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129"/>
  <workbookPr codeName="ThisWorkbook"/>
  <mc:AlternateContent xmlns:mc="http://schemas.openxmlformats.org/markup-compatibility/2006">
    <mc:Choice Requires="x15">
      <x15ac:absPath xmlns:x15ac="http://schemas.microsoft.com/office/spreadsheetml/2010/11/ac" url="https://uowtsd-my.sharepoint.com/personal/1707182_student_uwtsd_ac_uk/Documents/"/>
    </mc:Choice>
  </mc:AlternateContent>
  <xr:revisionPtr revIDLastSave="0" documentId="8_{1C6B17BC-3132-4BC7-BAA8-BAD932A242A0}" xr6:coauthVersionLast="40" xr6:coauthVersionMax="40" xr10:uidLastSave="{00000000-0000-0000-0000-000000000000}"/>
  <bookViews>
    <workbookView xWindow="0" yWindow="0" windowWidth="17970" windowHeight="6135" firstSheet="5" activeTab="5" xr2:uid="{00000000-000D-0000-FFFF-FFFF00000000}"/>
  </bookViews>
  <sheets>
    <sheet name="Introduction to the research" sheetId="1" r:id="rId1"/>
    <sheet name="BP - model" sheetId="6" r:id="rId2"/>
    <sheet name="Business Processes" sheetId="4" r:id="rId3"/>
    <sheet name="Knowledge sharing" sheetId="5" r:id="rId4"/>
    <sheet name="Incentives" sheetId="2" r:id="rId5"/>
    <sheet name="ICT" sheetId="3" r:id="rId6"/>
  </sheets>
  <definedNames>
    <definedName name="_xlnm._FilterDatabase" localSheetId="2" hidden="1">'Business Processes'!$A$7:$Y$77</definedName>
    <definedName name="_xlnm._FilterDatabase" localSheetId="5" hidden="1">ICT!$A$5:$M$74</definedName>
    <definedName name="_GoBack" localSheetId="0">'Introduction to the research'!$A$6</definedName>
    <definedName name="_xlnm.Print_Area" localSheetId="5">ICT!$A$1:$M$14</definedName>
  </definedNames>
  <calcPr calcId="191028"/>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A24" i="3" l="1"/>
  <c r="D18" i="4"/>
  <c r="C7" i="2"/>
  <c r="C8" i="2"/>
  <c r="C9" i="2"/>
  <c r="C10" i="2"/>
  <c r="C11" i="2"/>
  <c r="C12" i="2"/>
  <c r="C13" i="2"/>
  <c r="C14" i="2"/>
  <c r="C15" i="2"/>
  <c r="C7" i="5"/>
  <c r="C8" i="5"/>
  <c r="C9" i="5"/>
  <c r="C10" i="5"/>
  <c r="C11" i="5"/>
  <c r="C12" i="5"/>
  <c r="C13" i="5"/>
  <c r="C14" i="5"/>
  <c r="C15" i="5"/>
  <c r="C6" i="5"/>
  <c r="D15" i="4"/>
  <c r="D9" i="4"/>
  <c r="D10" i="4"/>
  <c r="D11" i="4"/>
  <c r="D12" i="4"/>
  <c r="D13" i="4"/>
  <c r="D14" i="4"/>
  <c r="D16" i="4"/>
  <c r="D17" i="4"/>
  <c r="D8" i="4"/>
  <c r="A56" i="3"/>
  <c r="A57" i="3"/>
  <c r="A58" i="3"/>
  <c r="A59" i="3"/>
  <c r="A60" i="3"/>
  <c r="A61" i="3"/>
  <c r="A62" i="3"/>
  <c r="A63" i="3"/>
  <c r="A64" i="3"/>
  <c r="A65" i="3"/>
  <c r="A66" i="3"/>
  <c r="A67" i="3"/>
  <c r="A68" i="3"/>
  <c r="A69" i="3"/>
  <c r="A70" i="3"/>
  <c r="A71" i="3"/>
  <c r="A72" i="3"/>
  <c r="A73" i="3"/>
  <c r="A74" i="3"/>
  <c r="A36" i="3"/>
  <c r="A37" i="3"/>
  <c r="A38" i="3"/>
  <c r="A39" i="3"/>
  <c r="A40" i="3"/>
  <c r="A41" i="3"/>
  <c r="A42" i="3"/>
  <c r="A43" i="3"/>
  <c r="A44" i="3"/>
  <c r="A45" i="3"/>
  <c r="A46" i="3"/>
  <c r="A47" i="3"/>
  <c r="A48" i="3"/>
  <c r="A49" i="3"/>
  <c r="A50" i="3"/>
  <c r="A51" i="3"/>
  <c r="A52" i="3"/>
  <c r="A53" i="3"/>
  <c r="A54" i="3"/>
  <c r="A7" i="3"/>
  <c r="A8" i="3"/>
  <c r="A9" i="3"/>
  <c r="A10" i="3"/>
  <c r="A11" i="3"/>
  <c r="A12" i="3"/>
  <c r="A13" i="3"/>
  <c r="A14" i="3"/>
  <c r="A15" i="3"/>
  <c r="A16" i="3"/>
  <c r="A17" i="3"/>
  <c r="A18" i="3"/>
  <c r="A19" i="3"/>
  <c r="A20" i="3"/>
  <c r="A21" i="3"/>
  <c r="A22" i="3"/>
  <c r="A23" i="3"/>
  <c r="A25" i="3"/>
  <c r="A26" i="3"/>
  <c r="A27" i="3"/>
  <c r="A28" i="3"/>
  <c r="A29" i="3"/>
  <c r="A30" i="3"/>
  <c r="A31" i="3"/>
  <c r="A32" i="3"/>
  <c r="C7" i="3"/>
  <c r="C6" i="3"/>
  <c r="B11" i="5"/>
  <c r="B12" i="5"/>
  <c r="C8" i="3"/>
  <c r="C9" i="3"/>
  <c r="C10" i="3"/>
  <c r="C11" i="3"/>
  <c r="C12" i="3"/>
  <c r="C6" i="2"/>
  <c r="B6" i="5"/>
  <c r="B7" i="5"/>
  <c r="B8" i="5"/>
  <c r="B9" i="5"/>
  <c r="B10" i="5"/>
  <c r="B12" i="3"/>
  <c r="B11" i="3"/>
  <c r="B10" i="3"/>
  <c r="B9" i="3"/>
  <c r="B8" i="3"/>
  <c r="B7" i="3"/>
  <c r="B6" i="3"/>
  <c r="B6" i="2"/>
  <c r="B9" i="2"/>
  <c r="B7" i="2"/>
  <c r="B8" i="2"/>
  <c r="B10" i="2"/>
  <c r="B11" i="2"/>
  <c r="B12" i="2"/>
</calcChain>
</file>

<file path=xl/sharedStrings.xml><?xml version="1.0" encoding="utf-8"?>
<sst xmlns="http://schemas.openxmlformats.org/spreadsheetml/2006/main" count="1954" uniqueCount="463">
  <si>
    <t xml:space="preserve">Consumers engagement in knowledge sharing with business organizations (enterprises)  and public organizations (i.e. schools, public administration) 
</t>
  </si>
  <si>
    <t>Dr Roisin Mullins and Dr Sandra Dettmer</t>
  </si>
  <si>
    <t>(this file shouldn't be used and copied without authors' permission. Contact to the authors: r.mullins@uwtsd.ac.uk)</t>
  </si>
  <si>
    <r>
      <rPr>
        <b/>
        <sz val="12"/>
        <rFont val="Calibri"/>
        <family val="2"/>
        <charset val="238"/>
        <scheme val="minor"/>
      </rPr>
      <t xml:space="preserve">Knowledge is a strategic advantage which helps business and public organizations sustain as well as maintain their market competitiveness . </t>
    </r>
    <r>
      <rPr>
        <sz val="12"/>
        <rFont val="Calibri"/>
        <family val="2"/>
        <charset val="238"/>
        <scheme val="minor"/>
      </rPr>
      <t xml:space="preserve">Moreover, customer knowledge becomes an essential intangible asset for every line of business and public adminitration , leads to better response and respect toward customers, makes a contribution towards new and innovative products, contributes to the improvement of business value, and enhances the competitiveness of businesses. 
Consumers who share their knowledge with enterprises with the aim of creating values and benefits for enterprises and their own consumption are known as </t>
    </r>
    <r>
      <rPr>
        <b/>
        <sz val="12"/>
        <rFont val="Calibri"/>
        <family val="2"/>
        <charset val="238"/>
        <scheme val="minor"/>
      </rPr>
      <t>“prosumers,”</t>
    </r>
    <r>
      <rPr>
        <sz val="12"/>
        <rFont val="Calibri"/>
        <family val="2"/>
        <charset val="238"/>
        <scheme val="minor"/>
      </rPr>
      <t xml:space="preserve"> whereas the process in which they share knowledge with enterprises is consistent with the notion of </t>
    </r>
    <r>
      <rPr>
        <b/>
        <sz val="12"/>
        <rFont val="Calibri"/>
        <family val="2"/>
        <charset val="238"/>
        <scheme val="minor"/>
      </rPr>
      <t>“prosumption”</t>
    </r>
    <r>
      <rPr>
        <sz val="12"/>
        <rFont val="Calibri"/>
        <family val="2"/>
        <charset val="238"/>
        <scheme val="minor"/>
      </rPr>
      <t xml:space="preserve"> (for more detailed information read: ). In general, prosumption refers to situations in which prosumers share knowledge not only with enterprises, but also with other prosumers to produce things of value for enterprises, and also for themselves. They can share knowledge voluntary and do not expect any tangible benefits. Other times they share knowledge under the condition of obtaining certain benefits in return, such as rewards or fulfilling personal goals. To share their knowledge individuals use ICT.
For more information you may read:</t>
    </r>
    <r>
      <rPr>
        <b/>
        <sz val="12"/>
        <rFont val="Calibri"/>
        <family val="2"/>
        <charset val="238"/>
        <scheme val="minor"/>
      </rPr>
      <t xml:space="preserve">
1) Investigating incentives that encouraged and can encourage Polish and UK-based prosumers to engage in knowledge sharing: </t>
    </r>
    <r>
      <rPr>
        <sz val="12"/>
        <rFont val="Calibri"/>
        <family val="2"/>
        <charset val="238"/>
        <scheme val="minor"/>
      </rPr>
      <t>www.iiakm.org/ojakm/articles/2017/volume5_1/OJAKM_Volume5_1pp72-100.pdf;</t>
    </r>
    <r>
      <rPr>
        <b/>
        <sz val="12"/>
        <rFont val="Calibri"/>
        <family val="2"/>
        <charset val="238"/>
        <scheme val="minor"/>
      </rPr>
      <t xml:space="preserve">
2) Identifying more about customers: the phenomenon of the switch to the knowledge exchange:</t>
    </r>
    <r>
      <rPr>
        <sz val="12"/>
        <rFont val="Calibri"/>
        <family val="2"/>
        <charset val="238"/>
        <scheme val="minor"/>
      </rPr>
      <t xml:space="preserve"> www.iiakm.org/ojakm/articles/2016/volume4_1/OJAKM_Volume4_1pp165-179.pdf </t>
    </r>
    <r>
      <rPr>
        <b/>
        <sz val="12"/>
        <rFont val="Calibri"/>
        <family val="2"/>
        <charset val="238"/>
        <scheme val="minor"/>
      </rPr>
      <t xml:space="preserve">
3) Information and Communication Technologies for Supporting Prosumers Knowledge Sharing – Evidence from Poland and United Kingdom: </t>
    </r>
    <r>
      <rPr>
        <sz val="12"/>
        <rFont val="Calibri"/>
        <family val="2"/>
        <charset val="238"/>
        <scheme val="minor"/>
      </rPr>
      <t xml:space="preserve">https://fedcsis.org/proceedings/2016/drp/285.html
</t>
    </r>
    <r>
      <rPr>
        <b/>
        <sz val="12"/>
        <rFont val="Calibri"/>
        <family val="2"/>
        <charset val="238"/>
        <scheme val="minor"/>
      </rPr>
      <t xml:space="preserve">4) Tapscott, Williams, </t>
    </r>
    <r>
      <rPr>
        <b/>
        <i/>
        <sz val="12"/>
        <rFont val="Calibri"/>
        <family val="2"/>
        <charset val="238"/>
        <scheme val="minor"/>
      </rPr>
      <t>Wikinomics,</t>
    </r>
    <r>
      <rPr>
        <b/>
        <sz val="12"/>
        <rFont val="Calibri"/>
        <family val="2"/>
        <charset val="238"/>
        <scheme val="minor"/>
      </rPr>
      <t xml:space="preserve"> 2008;
5) Toffler, </t>
    </r>
    <r>
      <rPr>
        <b/>
        <i/>
        <sz val="12"/>
        <rFont val="Calibri"/>
        <family val="2"/>
        <charset val="238"/>
        <scheme val="minor"/>
      </rPr>
      <t>The third wave</t>
    </r>
    <r>
      <rPr>
        <b/>
        <sz val="12"/>
        <rFont val="Calibri"/>
        <family val="2"/>
        <charset val="238"/>
        <scheme val="minor"/>
      </rPr>
      <t>, 1980</t>
    </r>
  </si>
  <si>
    <t>Practical cases of the prosumption:</t>
  </si>
  <si>
    <t>https://www.shoesofprey.com/</t>
  </si>
  <si>
    <t>https://www.lego.com/en-gb/friends/explore/friends-designer?ignorereferer=true</t>
  </si>
  <si>
    <t>The research puropses are:</t>
  </si>
  <si>
    <t xml:space="preserve">a) the identification of business and public organisations which are promoting prosumptions projects and thus engaging prosumers to knowledge sharing; </t>
  </si>
  <si>
    <t>b) the identification of products and services in creation of which prosumers knowledge is use;</t>
  </si>
  <si>
    <t>c) the identification of business processes in which prosumers share their knowledge to create a new or to improve an existing product or service;</t>
  </si>
  <si>
    <t>d) the identification of the ways which prosumers may use to share their knowledge;</t>
  </si>
  <si>
    <t>e) the identification of incentives which enterprises use to encourage prosumers to knowledge sharing;</t>
  </si>
  <si>
    <t xml:space="preserve">f) the identification of information and communication technologies (ICT) which serve as a tool to knowledge sharing </t>
  </si>
  <si>
    <t>The model of business processes</t>
  </si>
  <si>
    <t>Business process</t>
  </si>
  <si>
    <t>Possibilities of prosumers' participation</t>
  </si>
  <si>
    <t>2.0 Develop and Manage Products and Services</t>
  </si>
  <si>
    <t>• products’ designing (colors, shape or design of product);
• materials requirement (with what kind of materials the product should be done);
• graphic elements (e.g. logo or package);
• improving functionality of product;
• improving reliability and durability of product;
• improving ease of product use;
• improving efficiency of product;
• improving ICT made available to consumers</t>
  </si>
  <si>
    <t xml:space="preserve">3.0 Market and Sell Products and Services
</t>
  </si>
  <si>
    <t xml:space="preserve">• creating advertising spots or taking part in marketing campaigns;
• influencing products’ prices;
• influencing promotions, discounts or loan programs;
• influencing product availability and new distribution channels
</t>
  </si>
  <si>
    <t>4.0 Deliver Products and Services</t>
  </si>
  <si>
    <t>• improving ordering process
• establishing new ways of ordering products and their delivery</t>
  </si>
  <si>
    <t>5.0 Manage Customer Service</t>
  </si>
  <si>
    <t xml:space="preserve">• improving quality and lead time of customer service
• improving handling complaints and warranty services
• defining success factors of effective and professional customer service
</t>
  </si>
  <si>
    <t>PROSUMER BUSINESS PROCESSES TO IMPROVE PRODUCT OR SERVICE</t>
  </si>
  <si>
    <t>To share knowledge to create new or improve existing product or service</t>
  </si>
  <si>
    <t xml:space="preserve">NOTE: </t>
  </si>
  <si>
    <t xml:space="preserve">Empty cells should be filled in by the URL addresses (i.e. https://www.shoesofprey.com/) of the web pages on which it was possible to observe prosumers activities connected with their ideas or knowledge. 
Subsequently these URLs will be use to verify the realibilty of gathered data. </t>
  </si>
  <si>
    <t>Company  name and name of the product (B and C columns)  you should type just ONCE only in this sheet. It should be copied to the others sheet automatically.</t>
  </si>
  <si>
    <t>NO.</t>
  </si>
  <si>
    <t>Company name</t>
  </si>
  <si>
    <t>Number of Employees</t>
  </si>
  <si>
    <t>Company Size
SMALL &lt;250
MEDIUM 250 - 500
LARGE 500 - 1000
MEGGA &gt;1000</t>
  </si>
  <si>
    <t>Business Secor - Broad version</t>
  </si>
  <si>
    <t>Business Sector</t>
  </si>
  <si>
    <t>Evidence of Sustainability focus (YES/NO)</t>
  </si>
  <si>
    <t>If Sustainability - where is the evidence ? State words and expressions used</t>
  </si>
  <si>
    <t>If Sustainability - where is the evidence - state the web site</t>
  </si>
  <si>
    <t> Short description of observed prosumers activity</t>
  </si>
  <si>
    <t>Do you contribute to ideas for Products’ (designing parts of products)</t>
  </si>
  <si>
    <t>Ideas or suggestions relating to materials used in the production process (with what kind of material the product/part of the product should be done)</t>
  </si>
  <si>
    <t>Ideas or suggestions relating to the products' look and their packaging</t>
  </si>
  <si>
    <t>Ideas or suggestions relating to the products' functionality</t>
  </si>
  <si>
    <t>Ideas or suggestions relating to reliability of the products</t>
  </si>
  <si>
    <t xml:space="preserve">Ideas or suggestions relating to convenience / usage of the products </t>
  </si>
  <si>
    <t>Ideas or suggestions relating to the products' efficiency</t>
  </si>
  <si>
    <t>Ideas or suggestions relating to advertising spots and marketing campaigns</t>
  </si>
  <si>
    <t>Ideas or suggestions relating to products' prices, discounts and promotions</t>
  </si>
  <si>
    <t>Ideas or suggestions relating to loan programs</t>
  </si>
  <si>
    <t>Ideas or suggestions relating to the possible to deliver the products</t>
  </si>
  <si>
    <t>Ideas or suggestions relating to the ordering processes</t>
  </si>
  <si>
    <t>Ideas or suggestions relating to the handling of consumers' complaints and warranty services</t>
  </si>
  <si>
    <t>Ideas or suggestions relating to the quality and lead time of customer service</t>
  </si>
  <si>
    <t>Other</t>
  </si>
  <si>
    <t>https://www.pukkaherbs.com/</t>
  </si>
  <si>
    <t>Food Retail</t>
  </si>
  <si>
    <t>Tea</t>
  </si>
  <si>
    <t>YES</t>
  </si>
  <si>
    <t>Donating to enviromental charities and 100% of their teas are Fair for Life.  1% for the Planet,1% turNOver to environmental and social causes sourcing 100% organic ingredients to reducing our carbon footprint; 100%  Certified organic herbs, protecting people, plants and planet       £89K Invested into Community in 2016, fair premium funds for producers and communities,  Renewable electricity from British sunshine, wind and rain, zero waste to landfill, helping to keep our operational footprint light</t>
  </si>
  <si>
    <t>https://www.pukkaherbs.com/your-wellbeing/stories/planet/sustainability-at-pukka/  https://www.pukkaherbs.com/media/76569880/pukka-sustainability-highlights-2016.pdf            https://www.pukkaherbs.com/our-mission/inspiring-change/</t>
  </si>
  <si>
    <t>https://www.pukkaherbs.com/your-wellbeing/stories/people/partners/bizgive/  https://www.pukkaherbs.com/media/76569880/pukka-sustainability-highlights-2016.pdf            https://www.pukkaherbs.com/our-mission/inspiring-change/</t>
  </si>
  <si>
    <t>Use the website to suggest via voting on how to donate to community projects.</t>
  </si>
  <si>
    <t>www.Dell.com</t>
  </si>
  <si>
    <t>101,800</t>
  </si>
  <si>
    <t>Technology</t>
  </si>
  <si>
    <t xml:space="preserve">Technology </t>
  </si>
  <si>
    <t>YES Dell incorporates sustainability into their business from recycling to design.  Dell's partners will intercept ocean plastics at the source  (in waterways, shorelines and beaches), before they reach the ocean. Partner companies will then process and refine the recovered plastics, mixing them with other recycled plastics to create packaging for deliveries.</t>
  </si>
  <si>
    <t>http://www.dell.com/learn/us/en/uscorp1/dell-environment?c=us&amp;l=en&amp;s=corp  http://www.telegraph.co.uk/connect/better-business/business-sustainability/business-put-planet-first-in-2018/</t>
  </si>
  <si>
    <t>http://www.ideastorm.com/</t>
  </si>
  <si>
    <t>Web site encourages suggestions from consumers, and upload articles to vote on, and create time limited sessions for consumers to discuss an issue</t>
  </si>
  <si>
    <t>https://twitter.com/</t>
  </si>
  <si>
    <t>3583</t>
  </si>
  <si>
    <t>Media</t>
  </si>
  <si>
    <t>Private</t>
  </si>
  <si>
    <t xml:space="preserve">Corporate executives take to Twitter to cover sustainability-based topics </t>
  </si>
  <si>
    <t>https://www.theguardian.com/sustainable-business/blog/twitter-csr-corporate-social-responsibility-communications</t>
  </si>
  <si>
    <t>https://books.google.co.uk/books?isbn=1473987490</t>
  </si>
  <si>
    <t>NO</t>
  </si>
  <si>
    <t>https://www.amazon.co.uk/</t>
  </si>
  <si>
    <t>541,900</t>
  </si>
  <si>
    <t>Retail</t>
  </si>
  <si>
    <t xml:space="preserve">AWS commits to running business in the most environmentally friendly way </t>
  </si>
  <si>
    <t>https://www.amazon.co.uk/p/feature/kn3cxony42ececj</t>
  </si>
  <si>
    <t>https://www.facebook.com/</t>
  </si>
  <si>
    <t>25,105</t>
  </si>
  <si>
    <t xml:space="preserve">Give people the power to build community and bring the world closer together </t>
  </si>
  <si>
    <t>https://sustainability.fb.com/</t>
  </si>
  <si>
    <t>https://www.uber.com/</t>
  </si>
  <si>
    <t>12,000</t>
  </si>
  <si>
    <t>Transport</t>
  </si>
  <si>
    <t xml:space="preserve">Uber will decrease carbon emissions in cities by lessening people'e reliance on personal automobiles </t>
  </si>
  <si>
    <t>https://motherboard.vice.com/en_us/article/78kkj9/is-uber-good-or-bad-for-the-environment</t>
  </si>
  <si>
    <t>https://www.youtube.com/</t>
  </si>
  <si>
    <t>2000</t>
  </si>
  <si>
    <t xml:space="preserve">Usage of green electricity and making data centres as efficient as possible </t>
  </si>
  <si>
    <t>https://rankabrand.org/websites/YouTube</t>
  </si>
  <si>
    <t>https://www.o2.co.uk/</t>
  </si>
  <si>
    <t>Communication</t>
  </si>
  <si>
    <t>TechNOlogy</t>
  </si>
  <si>
    <t>Big Blueprint, Carbon print, 12 million customers encouraged to make different choices, such as rating the sustainability credentials of the phones they buy.</t>
  </si>
  <si>
    <t>https://www.o2.co.uk/thinkbig/history</t>
  </si>
  <si>
    <t>http://static.o2.co.uk/www/docs/thinkbig/think-big-blueprint-1-progress-report-2012-to-2015.pdf</t>
  </si>
  <si>
    <t>Website clearly shows different packages to allow consumers to chose the best package for themselves. Website provides contact details for issues or questions. There is access to complain</t>
  </si>
  <si>
    <t>https://www.apple.com/uk/</t>
  </si>
  <si>
    <t>123,000</t>
  </si>
  <si>
    <t>techNOlogy</t>
  </si>
  <si>
    <t>We’ve made energy efficiency a priority across all of our facilities</t>
  </si>
  <si>
    <t>https://images.apple.com/euro/environment/pdf/f/generic/Apple_Environmental_Responsibility_Report_2017.pdf</t>
  </si>
  <si>
    <t>https://support.apple.com/en-gb</t>
  </si>
  <si>
    <t>website encourages feedback and provides links for many different topics relating to their products</t>
  </si>
  <si>
    <t>http://ee.co.uk/</t>
  </si>
  <si>
    <t>10000</t>
  </si>
  <si>
    <t xml:space="preserve"> Reduce our carbon emissions by 50% by 2015, based on our 2010 baseline</t>
  </si>
  <si>
    <t>http://ee.co.uk/our-company/corporate-responsibility/building-trust/the-environment</t>
  </si>
  <si>
    <t>http://ee.co.uk/our-company/corporate-responsibility/building-trust/our-customers</t>
  </si>
  <si>
    <t>website consists of links which lead to alternative information</t>
  </si>
  <si>
    <t>http://marksandspencer.com</t>
  </si>
  <si>
    <t>80,787</t>
  </si>
  <si>
    <t>Food / Retail</t>
  </si>
  <si>
    <t>Yes</t>
  </si>
  <si>
    <t>Plan A : Reduced the use of carrier bags by 80%. The world's first and only carbon neutal major retailer. 100% of our wood and paper comes from more sustainble sources</t>
  </si>
  <si>
    <t>http://marksandspencer.com/s/make-it-matter</t>
  </si>
  <si>
    <t>yes</t>
  </si>
  <si>
    <t>http://tesco.com</t>
  </si>
  <si>
    <t>500,00</t>
  </si>
  <si>
    <t>MEGGA</t>
  </si>
  <si>
    <t>Food/Retail</t>
  </si>
  <si>
    <t>https://www.tescoplc.com/little-helps-plan/products-sourcing/reducing-our-impact-on-the-environment/</t>
  </si>
  <si>
    <t>http://barclays.co.uk</t>
  </si>
  <si>
    <t>banking</t>
  </si>
  <si>
    <t xml:space="preserve">Energy and environment, supporting renewable energy production. Traditional farming has branched out out to take advantage of generating renewable energy through land previously used for crops and livestock. Not only is it low-carbon, agricultrual businesses producing their own engergy drive down costs and can offset their little investment and of course, the land to operate it from. They have a dedicated team of energy Relationship Directors, generating engery by harnessing the enviroment for wind, solar and ground source heat pumps. </t>
  </si>
  <si>
    <t>https://barclays.co.uk/business-banking/sectors/agri-business/energy-and-environment</t>
  </si>
  <si>
    <t>http://mygreenpod.com</t>
  </si>
  <si>
    <t>small</t>
  </si>
  <si>
    <t>Publication</t>
  </si>
  <si>
    <t>Five ways to go green. Green Energy, Green Cleaning, Organic Eating, Nourish your Skin and Go plastic Free</t>
  </si>
  <si>
    <t>http://mygreenpod.com/go-green/</t>
  </si>
  <si>
    <t>http://mygreenpod.com/</t>
  </si>
  <si>
    <t>http://superdrug.com</t>
  </si>
  <si>
    <t>retail</t>
  </si>
  <si>
    <t>Corporate Social Responsibility - our passion is to bring more to the community today, protect pur world tomorrow and make sure our company is around for generations to come. CSR at superdrug is split into four pillars: Marketplace, Community, Environment and Workplace.</t>
  </si>
  <si>
    <t>http://boots.com</t>
  </si>
  <si>
    <t>retail/drugs</t>
  </si>
  <si>
    <t>In 2018, Boots UK signed up to the UK Plastics Pact, led by WRAP We have developed a web-based tool that is used to quickly and simply analyse and score 24 environmental and ethical indicators throughout a product's entire lifecycle. How the scoring system is used can be seen in the product sustainability footprint examples below._x000D_
_x000D_
To make sure that the tool was robust and delivering science-led results it was peer reviewed by Forum for the Future (a non-profit organisation which works globally with business and government to create a sustainable future).</t>
  </si>
  <si>
    <t>http://www.boots-uk.com/corporate-social-responsibility/what-we-do/environment/product-sustainability/</t>
  </si>
  <si>
    <t>http://www.boots-uk.com/</t>
  </si>
  <si>
    <t>http://eddiestobart.com</t>
  </si>
  <si>
    <t>Transport/Distribution</t>
  </si>
  <si>
    <t>Eddie Stobart’s rail freight division have been working with Direct Rail Services (DRS) and Tesco Distribution for years, always with the goals of optimised efficiency and reduced environmental impact in mind. And this year the three companies celebrate together as they are jointly presented with the environmental innovation award at the Rail Freight Group awards.   In order to be considered for the award, entrants had to show that their projects had delivered a major improvement in the environmental footprint and sustainability of rail freight services. Judges from the awarding body looked at key criteria; target reduction in greenhouse gasses, pollutants and intrusive noise, improved fuel efficiency and train productivity, and recycling initiatives.</t>
  </si>
  <si>
    <t>http://eddiestobart.com/why-eddie-stobart/news/eddie-stobart-partners-win-environmental-innovation-award</t>
  </si>
  <si>
    <t>http://adidas-group.com</t>
  </si>
  <si>
    <t>Manufacturing</t>
  </si>
  <si>
    <t>sports</t>
  </si>
  <si>
    <t xml:space="preserve">We are continuously working towards becoming a more sustainable company. While we have been in this game for a long time, we will never stop learning and improving our sustainability efforts. For us, it is about being prepared, setting the right pace and having both the drive and stamina to go the distance. It is about being persistent, overcoming setbacks and difficulties and never giving up on the overall goal.        We have a long track record in sustainability and are proud of our accomplishments, but we will never rest on our laurels. We constantly strive to improve our sustainable performance while acting upon our leadership role and listening to the expectations of our stakeholders and consumers. One example is our extended Sustainability Roadmap, which pushes the limits of our own ambitions further than ever before. A direct outcome of our business strategy ‘Creating the New’, it translates our overall sustainable efforts into tangible goals that have a direct impact on the world of sport we operate in. </t>
  </si>
  <si>
    <t>https://www.adidas-group.com/en/sustainability/managing-sustainability/general-approach/</t>
  </si>
  <si>
    <t>http://greggs.co.uk</t>
  </si>
  <si>
    <t>bakery</t>
  </si>
  <si>
    <t>A number of our regional bakeries have photovoltaic panels on their roofs, which in 2016 generated 923,576 kWh of electricity.  We install energy-efficient LED bulbs in all new and refitted shops and our new self-service drinks fridges have doors to stop the cool air being lost.</t>
  </si>
  <si>
    <t>https://corporate.greggs.co.uk/social-responsibility/environment</t>
  </si>
  <si>
    <t>http://doce-gusto.co.uk</t>
  </si>
  <si>
    <t>http://nescafe.co.uk</t>
  </si>
  <si>
    <t>Food manufacture</t>
  </si>
  <si>
    <t>Food/Drinks</t>
  </si>
  <si>
    <t xml:space="preserve">To turn this goal into reality we’ve teamed up with the Rainforest Alliance, the Sustainable Agriculture Network (SAN), and the Common Code for the Coffee Community (4C) to ensure we are following internationally-recognised sustainability standards. Across the board, NESCAFÉ is raising the standard of sustainable production at every stage of the coffee journey, from the coffee farm to the jar. </t>
  </si>
  <si>
    <t>https://www.nescafe.co.uk/nescafe-plan/</t>
  </si>
  <si>
    <t>http://unilever.com</t>
  </si>
  <si>
    <t xml:space="preserve">Cleaning </t>
  </si>
  <si>
    <t>We want to help create a world where everyone can live well within the natural limits of the planet. We’re putting sustainable living at the heart of everything we do including through our brands and products, our standards of behaviour within and beyond Unilever, and our partnerships which are driving transformational change across our value chain.</t>
  </si>
  <si>
    <t>https://www.unilever.com/sustainable-living/our-strategy/about-our-strategy/</t>
  </si>
  <si>
    <t>http//jnj.com</t>
  </si>
  <si>
    <t>Health</t>
  </si>
  <si>
    <t>A commitment to social causes and sustainability at Johnson &amp; Johnson aren't limited to social, environmental and economic activities. They embody what the company is about and how it behaves. Johnson &amp; Johnson wants to get involved in tackling the world's largest health issues, in leading the charge to solve problems, in protecting the environment and in running the company with the utmost sense of responsibility. Johnson &amp; Johnson contributes to sustainable development with an eye on positive implications for everyone involved.</t>
  </si>
  <si>
    <t>http://www.jnj.ch/en/our-values/sustainability.html</t>
  </si>
  <si>
    <t>strives to provide you with the highest quality products and services. Encourages  Your feedback </t>
  </si>
  <si>
    <t>http://mars.com</t>
  </si>
  <si>
    <t>Confectionery/Food</t>
  </si>
  <si>
    <t>Whether in our own operations or deep within our supply chain, sustainability remains firmly front of mind as we continue to create growth we are proud of.       One of the ways we are achieving this is through sustainable sourcing. This means that we are making sure we get the best ingredients from the best suppliers—suppliers who take care of the land they farm, and who respect the rights of everyone involved. From helping to lift farmers out of poverty to respecting natural resources, we are trying to make a difference.</t>
  </si>
  <si>
    <t>https://www.mars.com/uk/en/sustainability</t>
  </si>
  <si>
    <t>http://nestle.com</t>
  </si>
  <si>
    <t>Food/beverage</t>
  </si>
  <si>
    <t>We strive to reduce the environmental impact of our packaging while ensuring our packaging protects our products effectively. Nestlé has been systematically reducing the weight of our packaging since 1991, with a reduction of over 500 million kg to date.</t>
  </si>
  <si>
    <t>https://www.nestle.com/randd/environmental-sustainability</t>
  </si>
  <si>
    <t>http//coca-colacompany.com</t>
  </si>
  <si>
    <t>Beverage</t>
  </si>
  <si>
    <t>Since 2007 we’ve decreased the weight of our packaging by 27%. Lowering the amount of material our packaging uses naturally lowers the quantity of natural resources and energy we need to manufacture it. We’ve seen encouraging results since 2007, but we’re not done yet. Our plan is to reduce the amount of material in our packaging by 25% by 2020, from where we started in 2007.</t>
  </si>
  <si>
    <t>https://www.coca-cola.co.uk/stories/the-complete-package</t>
  </si>
  <si>
    <t>http://pepsico.com</t>
  </si>
  <si>
    <t>At the heart of PepsiCo is Performance with Purpose — our vision to deliver top-tier financial performance over the long term by integrating sustainability into our business strategy. Together with our business partners and leading organizations committed to positive change, we are determined to make our vision a reality.</t>
  </si>
  <si>
    <t>http://www.pepsico.com/sustainability</t>
  </si>
  <si>
    <t>http://volkswagen.com</t>
  </si>
  <si>
    <t>Automotive</t>
  </si>
  <si>
    <t>With our sustainability concept we want to ensure that opportunities and risks associated with our environmental, social and governance activities are identified as early as possible at every stage of the value creation process. In keeping with this aim, we are determined that our corporate social responsibility (CSR) activities will have a lasting, positive impact on the Company’s value and reputation.</t>
  </si>
  <si>
    <t>https://www.volkswagenag.com/en/sustainability.html#</t>
  </si>
  <si>
    <t>http://vauxhall.co.uk</t>
  </si>
  <si>
    <t>The EU End-of-Life Vehicle (ELV) directive states that 95% of every new vehicle must be recyclable and/or recoverable.  At Vauxhall, we’ve been working with recyclable materials − known as ‘secondary raw materials or recyclates’ − since 1990. Now, more than 200 recyclates are used across our model portfolio, enabling us to use many tons of secondary raw materials in new vehicles every year.</t>
  </si>
  <si>
    <t>https://www.vauxhall.co.uk/environment/design-and-recycling/design-for-environment.html</t>
  </si>
  <si>
    <t>http://jaguarlanderover.com</t>
  </si>
  <si>
    <t>Sustainability is one of the core principles driving our business. Jaguar constantly pushes the boundaries of innovation to improve sustainability throughout the complete life cycle of our vehicles, from design and manufacture to performance and eventual disposal.</t>
  </si>
  <si>
    <t>https://www.jaguar.com/fleet-and-business/why-jaguar/sustainable-future.html</t>
  </si>
  <si>
    <t>http://bp.com</t>
  </si>
  <si>
    <t>Fuel/Energy</t>
  </si>
  <si>
    <t>Energy</t>
  </si>
  <si>
    <t>We work hard to avoid, mitigate and manage our environmental and social impacts over the life of our operations.       How our businesses around the world understand and manage their environmental and social impacts is set out in our operating management system</t>
  </si>
  <si>
    <t>https://www.bp.com/en/global/corporate/sustainability/managing-our-impacts.html</t>
  </si>
  <si>
    <t>http://selfridges.com</t>
  </si>
  <si>
    <t>Department store</t>
  </si>
  <si>
    <t>Selfridges is showing that a luxury retail shopping experience does not have to cost the Earth, becoming the first department store to achieve the Carbon Trust Standard for carbon, water and waste. Selfridges has a clear commitment to act as a responsible and sustainable business.</t>
  </si>
  <si>
    <t>http://www.selfridges.com/GB/en/features/info/sustainability/the-way-we-work</t>
  </si>
  <si>
    <t>http://harveynichols.com</t>
  </si>
  <si>
    <t>Harvey Nichols is committed to sustainable and responsible practice across all areas of its business, and ethical sourcing is an important part of this programme. This Code of Conduct sets out the minimum requirements that our Suppliers, Agencies and Concessions (“Associates”) must adhere to in order to trade with Harvey Nichols.</t>
  </si>
  <si>
    <t>https://www.harveynichols.com/about/corporate-responsibility/code-of-conduct/</t>
  </si>
  <si>
    <t>http://duluxtradepaintexpert.co.uk</t>
  </si>
  <si>
    <t>Large</t>
  </si>
  <si>
    <t>Paint</t>
  </si>
  <si>
    <t>To be a truly sustainable business we need to offer products which are not only good for the planet but also provide a sustainability benefit for our customers. That is why we have set ourselves a target to ensure that we are doing this. Eco-Premium Solutions are products which offer a significant sustainability benefit for our customers, when compared to currently available products on the market.</t>
  </si>
  <si>
    <t>http://www.duluxtradepaintexpert.co.uk/products/planet-possible</t>
  </si>
  <si>
    <t>http://diy.com</t>
  </si>
  <si>
    <t>Home improvement</t>
  </si>
  <si>
    <t>Diy</t>
  </si>
  <si>
    <t>At B&amp;Q, we started our sustainability journey in the early 1990s – driven by a challenge that if we claimed to care about the environment, we should know where our products came from, how they were being made and what they were being made from.</t>
  </si>
  <si>
    <t>https://www.diy.com/one-planet-home/products/over-25-years-of-making-our-products-more-sustainable</t>
  </si>
  <si>
    <t>http://halfordscompany.com</t>
  </si>
  <si>
    <t>Automotive parts</t>
  </si>
  <si>
    <t> The Chief Executive Officer is responsible for the alignment of our wider sustainability initiatives with our Group strategy. Executive Management monitor the achievement of related KPIs.    We endeavour to monitor our exposure and response to sustainability issues, to preserve not only our business, but also the environment and the local communities in which we operate.</t>
  </si>
  <si>
    <t>http://halfords.annualreport2014.com/strategic-report/strategy/sustainability</t>
  </si>
  <si>
    <t>http://whsmithplc.co.uk</t>
  </si>
  <si>
    <t>Books/Stationary</t>
  </si>
  <si>
    <t>We are committed to managing the environmental impacts of our operations and the products that we sell. Environmental management also makes good business sense: using resources efficiently and minimising energy and fuel use to reduce greenhouse gas (GHG) emissions helps to reduce cost. We regularly review progress against our objectives and targets, aiming for continual improvement year on year.</t>
  </si>
  <si>
    <t>http://www.whsmithplc.co.uk/corporate_responsibility/environment</t>
  </si>
  <si>
    <t>http://waterstones.com</t>
  </si>
  <si>
    <t>http://raccorporate.co.uk</t>
  </si>
  <si>
    <t xml:space="preserve">Automotive </t>
  </si>
  <si>
    <t>Instead of just worrying about the future, we’re working to make it better. Whether it's electric vehicles or other sustainable travel options, greener buildings or lobbying government for change, we’re committed to finding solutions for a more sustainable future.</t>
  </si>
  <si>
    <t>https://rac.com.au/about-rac/advocating-change/sustainability</t>
  </si>
  <si>
    <t>http://aaplc.com</t>
  </si>
  <si>
    <t>The assessment of our environmental risks and implementing effective management strategies to minimise their impacts, is integral to our business. In line with our policy,  we are committed to continually improving our environmental performance, focusing on reducing the impact our emissions as well as minimising the waste we generate.</t>
  </si>
  <si>
    <t>http://www.theaaplc.com/csr</t>
  </si>
  <si>
    <t>http://costa.co.uk</t>
  </si>
  <si>
    <t>Food retail</t>
  </si>
  <si>
    <t>All of our coffee is 100% Rainforest Alliance certified™, bringing healthcare, education and sustainable crops to our farmers, workers and their families ensuring their land is taken care of in the best possible way.      We’re constantly striving to reduce our impact on the environment. Wherever we can we recycle, use sustainable materials, technologically smart machinery and renewable energy.</t>
  </si>
  <si>
    <t>https://www.costa.co.uk/responsibility/</t>
  </si>
  <si>
    <t>n</t>
  </si>
  <si>
    <t>http://starbucks.co.uk</t>
  </si>
  <si>
    <t>For decades Starbucks has invested in sustainable coffee production through open-source agronomy, climate-smart agriculture  and a nearly 20-year partnership with Conservation International that has resulted in an industry-leading 99% ethically sourced coffee and the development of the Sustainable Coffee Challenge, a coalition dedicated to making coffee the world’s first sustainable agricultural product.</t>
  </si>
  <si>
    <t>https://news.starbucks.com/views/starbucks-commitment-to-a-sustainable-future</t>
  </si>
  <si>
    <t>http://britishgas.co.uk</t>
  </si>
  <si>
    <t>We are committed to helping tackle climate change and it’s important to us that you know the origin and quality of your renewable energy.   Out of more than 220 registered electricity suppliers, only two have been certified by the Carbon Trust for their business renewable electricity products. We’re the largest energy supplier to receive this assurance.</t>
  </si>
  <si>
    <t>https://www.britishgas.co.uk/business/gas-and-electricity/large-business/renewable-energy-for-business</t>
  </si>
  <si>
    <t>http://ssebusinessenergy.co.uk</t>
  </si>
  <si>
    <t>In delivering this essential service, there is an added responsibility for SSE to conduct itself in a way that enhances value to the society which it is part of. As a responsibly-minded company, sustainability is embedded throughout all of SSE's different business operations.</t>
  </si>
  <si>
    <t>http://sse.com/beingresponsible/</t>
  </si>
  <si>
    <t>http://npower.com</t>
  </si>
  <si>
    <t>11,501</t>
  </si>
  <si>
    <t>We understand our impact on the environment and continually strive to reduce it – we are aiming to reduce the carbon emissions associated with our office estate by 25% by 2020 compared to 2015. We’re committed to making our business more energy efficient– and we’re always seeking new ways to reduce the environmental impact of ourselves and our customers.</t>
  </si>
  <si>
    <t>https://www.npower.com/about-npower/in-the-environment/</t>
  </si>
  <si>
    <t>http://goodenergy.co.uk</t>
  </si>
  <si>
    <t>276</t>
  </si>
  <si>
    <t>MEDIUM</t>
  </si>
  <si>
    <t>Not surprisingly, as a renewable energy company, our most direct contribution will be to Goal 7 on 'Clean and Affordable Energy' and Goal 13 on 'Climate Action'. But to maximise our positive impact, we need to look wider and deeper than our core business activities. As such, we're in the process of assessing how we can deliver more on a wider set of Global Goals including those on Industry, Innovation and Infrastructure, Sustainable Cities and Communities, and Good Health and Wellbeing.</t>
  </si>
  <si>
    <t>https://www.goodenergy.co.uk/blog/2017/04/18/sustainable-development-goals/</t>
  </si>
  <si>
    <t>http://waitrose.com</t>
  </si>
  <si>
    <t xml:space="preserve">We’re focussed on reducing the amount of energy and fuel it takes to run our business while using sustainable alternatives wherever possible. This is the right thing to do, not only for the environment, but also for energy security and the long-term financial sustainability of our business. We’re also committed to making sure our buildings are fit for the future by creating sustainable and healthy working environments for our Partners. </t>
  </si>
  <si>
    <t>https://www.waitrose.com/home/inspiration/about_waitrose/the_waitrose_way/caring_for_the_environment.html</t>
  </si>
  <si>
    <t>http://nationalexpressgroup.com</t>
  </si>
  <si>
    <t>Passenger transport</t>
  </si>
  <si>
    <t>We have fitted on board telematic devices for recording driver activity in our UK and Spanish coach fleets. Combined with focused training, we educate our drivers to adopt more fuel-efficient driving patterns which lowers carbon emissions. The implementation of the device in the coach fleet combined with our drivers eco-driving, has achieved a 2.8MPG (mile per gallon) reduction per journey in the UK and a fuel saving of over 1 million litres (2%) in our Spanish fleet.</t>
  </si>
  <si>
    <t>https://www.nationalexpressgroup.com/our-way/environment-and-climate-change/sustainable-low-carbon-initiatives/vehicle-initiatives/</t>
  </si>
  <si>
    <t>http//britishairways.com</t>
  </si>
  <si>
    <t>Air Transport</t>
  </si>
  <si>
    <t>Air transport</t>
  </si>
  <si>
    <t>British Airways has led the way on sustainability for 25 years since we established our Environment function in 1989.  Our corporate responsibility programme is set up to address both our impact on the planet and the people with whom we interact.</t>
  </si>
  <si>
    <t>https://www.britishairways.com/en-gb/information/about-ba/csr/corporate-responsibility</t>
  </si>
  <si>
    <t>http://virginatlantic.com</t>
  </si>
  <si>
    <t>We are focused on reducing our carbon emissions as much as we can.  You can help too by offsetting the emissions associated with your journey. Our scheme, in partnership with award winning offset specialist Natural Capital Partners (formerly The CarbonNeutral Company), is designed to help finance renewable energy and resource conservation projects, helping people all over the world with cleaner, safer, cheaper energy and environments.</t>
  </si>
  <si>
    <t>https://www.virginatlantic.com/gb/en/sustainability/carbon.html</t>
  </si>
  <si>
    <t>http:tatasteeleurope.com</t>
  </si>
  <si>
    <t>Steel</t>
  </si>
  <si>
    <t>Steel is the only material with a truly closed recycling loop. Steel is not consumed. It is used again and again without any loss of quality or strength. Sustainability is at the very heart of what we do. As one of the world’s leading steel producers, we are dedicated to both managing our operations responsibly and to continuous improvement.</t>
  </si>
  <si>
    <t>https://www.tatasteeleurope.com/en/sustainability/sustainability%E2%80%93overview</t>
  </si>
  <si>
    <t>http://hsbc.com</t>
  </si>
  <si>
    <t>Banking</t>
  </si>
  <si>
    <t xml:space="preserve">Today our sustainability approach focuses on three main areas: sustainable finance; sustainable supply chains; and employability and financial capability.  In each of these areas we have begun to take genuine strides forward. We have set out a series of commitments to contribute to the global transition to a low-carbon economy. We have also pledged long-term support to help people access education and training so they can acquire the skills they need to succeed in today’s workplace. </t>
  </si>
  <si>
    <t>https://www.hsbc.com/our-approach/building-a-sustainable-future</t>
  </si>
  <si>
    <t>yES</t>
  </si>
  <si>
    <t>http://johnlewis.com</t>
  </si>
  <si>
    <t>We welcome the UN Sustainable Development Goals and are committed to contribute to a prosperous and resilient society in which our Partners, customers and industry can thrive, within the means of our planet.</t>
  </si>
  <si>
    <t>https://www.johnlewispartnership.co.uk/csr/our-approach/sustainable-development-goals.html</t>
  </si>
  <si>
    <t>http://debenhams.com</t>
  </si>
  <si>
    <t>Home/Clothing</t>
  </si>
  <si>
    <t>Reducing our impact on the environment is an essential part of a sustainable business. As well as complying with all mandatory requirements.</t>
  </si>
  <si>
    <t>http://sustainability.debenhamsplc.com/environment/</t>
  </si>
  <si>
    <t>http://sainsburys.co.uk</t>
  </si>
  <si>
    <t>Food/retail</t>
  </si>
  <si>
    <t>Since we set up shop in 1869, we’ve always had a strong sense of social, environmental and economic responsibility and an understanding that our success depends on society’s success. We support the UN Sustainable Development Goals and want to play our part in tackling climate change, injustice and inequality and ending poverty. These 17 Goals also offer great economic opportunity and in a highly competitive industry like ours, they make strong commercial sense.</t>
  </si>
  <si>
    <t>https://www.about.sainsburys.co.uk/making-a-difference/our-values</t>
  </si>
  <si>
    <t>http://conocophillips.com</t>
  </si>
  <si>
    <t>Our sustainable development approach is integrated into the company’s planning and decision making with a foundation of policies and positions, action plans, performance indicators, engagement and transparent reporting. Our governance model extends from the Public Policy Committee of the board of directors, through the executive team, to company leaders and subject matter experts. Our company’s strategy and decision making includes consideration of climate related financial risks.</t>
  </si>
  <si>
    <t>http://www.conocophillips.com/about-us/sustainability-approach/</t>
  </si>
  <si>
    <t>http://wattics.com</t>
  </si>
  <si>
    <t>Wattics actively supports sustainability efforts in commercial and industrial companies through our cost-effective and energy management solutions. By providing personalized programs that promote energy efficient practices we strongly encourage our clients to become more environmentally responsible with their energy consumption. Although our solutions provide a significant financial return, we believe that sustainability advocacy and resource conservation are equally as important benefits from energy management solutions.</t>
  </si>
  <si>
    <t>https://www.wattics.com/sustainability/</t>
  </si>
  <si>
    <t>http://parcelforce.com</t>
  </si>
  <si>
    <t xml:space="preserve">Postal </t>
  </si>
  <si>
    <t>Courier service</t>
  </si>
  <si>
    <t>At Parcelforce Worldwide we take our environmental and community responsibilities very seriously. We have a comprehensive programme of activities to reduce our impact on the environment and invest in third-party environmental initiatives. All our operational and headquarter sites have achieved the ISO14001 standard.</t>
  </si>
  <si>
    <t>https://www.parcelforce.com/about-parcelforce-worldwide/our-environmental-programme</t>
  </si>
  <si>
    <t>http://skygroup.sky</t>
  </si>
  <si>
    <t>Media/Telecommunications</t>
  </si>
  <si>
    <t>We’ve focused our attention on our energy, travel, waste and water, working in the UK &amp; Ireland towards nine ambitious targets for 2020. We have already achieved a 55% reduction in our carbon intensity and now send 0% of waste from Sky owned sites to landfill. This year we are pleased to have also met our target to improve our fuel efficiency across our fleet, meaning we have met six of our nine UK &amp; Ireland Environmental targets ahead of time.</t>
  </si>
  <si>
    <t>https://www.skygroup.sky/corporate/bigger-picture/responsible-business/environment</t>
  </si>
  <si>
    <t>http://thebodyshop.com</t>
  </si>
  <si>
    <t>Cosmetics/Retail</t>
  </si>
  <si>
    <t>Cosmetics</t>
  </si>
  <si>
    <t xml:space="preserve">In 2016 we launched Enrich Not Exploit™, a five-year programme to deliver 14 goals to enrich people, our products and planet by 2020. These underpin our ambition to become the world’s most ethical and sustainable business. This report outlines our performance towards these targets during 2017.  </t>
  </si>
  <si>
    <t>https://www.thebodyshop.com/medias/Enrich-Not-Exploit-Report-2017.pdf?context=pdf/h17/h04/27818345005086.pdf</t>
  </si>
  <si>
    <t>http://lushusa.com</t>
  </si>
  <si>
    <t>Since Lush began, our founders and staff have been aware of how the products we manufacture and sell interact with the environment. We have always used creative solutions to make a positive impact on the planet, like the invention of the first-ever solid shampoo bar.</t>
  </si>
  <si>
    <t>https://uk.lush.com/article/our-environmental-policy</t>
  </si>
  <si>
    <t>http://colgatepalmolive.com</t>
  </si>
  <si>
    <t>Health/Retail</t>
  </si>
  <si>
    <t xml:space="preserve">As a company that strives to be the best truly global consumer products company, we are committed to doing business with integrity and respect for all people and for the world around us. Our long-term sustainability strategy is focused on three areas: People, Performance, and Planet.  </t>
  </si>
  <si>
    <t>https://www.colgatepalmolive.com/en-us/core-values/sustainability</t>
  </si>
  <si>
    <t>EXAMPLES OF PROSUMER KWLEDGE SHARING BY COMPANIES</t>
  </si>
  <si>
    <t xml:space="preserve">Empty cells should be filled in by the URL addresses (i.e. https://www.shoesofprey.com/) of the web pages on which it was possible to observe prosumers activities connected with their ideas or kwledge. 
Subsequently these URLs will be use to verify the realibilty of gathered data. Grey cells (B and C columns) are fulling in automatically. </t>
  </si>
  <si>
    <t>No</t>
  </si>
  <si>
    <t xml:space="preserve"> Short description of observed prosumers activity</t>
  </si>
  <si>
    <t>Do You - Evaluating products by scoring</t>
  </si>
  <si>
    <t>Evaluating products by placing comments</t>
  </si>
  <si>
    <t>Evaluating product in practice by testing</t>
  </si>
  <si>
    <t>Creating and designing products or their parts</t>
  </si>
  <si>
    <t>Other ways available for you to evaluate the products / services</t>
  </si>
  <si>
    <t>Voting</t>
  </si>
  <si>
    <t>www.marksandspencer.com/</t>
  </si>
  <si>
    <t>http://tesco.com/</t>
  </si>
  <si>
    <t>Survey</t>
  </si>
  <si>
    <t>http://barclays.c.o.uk/</t>
  </si>
  <si>
    <t>http://superdrug.com/</t>
  </si>
  <si>
    <t>http://superdrug/com</t>
  </si>
  <si>
    <t>http://boots.com/</t>
  </si>
  <si>
    <t>http://eddiestobart.com/</t>
  </si>
  <si>
    <t>http://adidas-group.com/</t>
  </si>
  <si>
    <t>Feedback</t>
  </si>
  <si>
    <t>http://greggs.co.uk/</t>
  </si>
  <si>
    <t>http://doce-gusto.co.uk/</t>
  </si>
  <si>
    <t>http://nescafe.co.uk/</t>
  </si>
  <si>
    <t>http://unilever.com/</t>
  </si>
  <si>
    <t>http//jnj.com/</t>
  </si>
  <si>
    <t>http://mars.com/</t>
  </si>
  <si>
    <t>http://nestle.com/</t>
  </si>
  <si>
    <t>http//coca-colacompany.com/</t>
  </si>
  <si>
    <t>http://pepsico.com/</t>
  </si>
  <si>
    <t>http://volkswagen.com/</t>
  </si>
  <si>
    <t>http://vauxhall.co.uk/</t>
  </si>
  <si>
    <t>Consumer feedback</t>
  </si>
  <si>
    <t>http://jaguarlanderover.com/</t>
  </si>
  <si>
    <t>http://bp.com/</t>
  </si>
  <si>
    <t>http://selfridges.com/</t>
  </si>
  <si>
    <t>http://harveynichols.com/</t>
  </si>
  <si>
    <t>http://duluxtradepaintexpert.co.uk/</t>
  </si>
  <si>
    <t>http://diy.com/</t>
  </si>
  <si>
    <t>http://halfordscompany.com/</t>
  </si>
  <si>
    <t>http://whsmithplc.co.uk/</t>
  </si>
  <si>
    <t>http://waterstones.com/</t>
  </si>
  <si>
    <t>http://raccorporate.co.uk/</t>
  </si>
  <si>
    <t>http://aaplc.com/</t>
  </si>
  <si>
    <t>http://costa.co.uk/</t>
  </si>
  <si>
    <t>http://starbucks.co.uk/</t>
  </si>
  <si>
    <t>http://britishgas.co.uk/</t>
  </si>
  <si>
    <t>http://ssebusinessenergy.co.uk/</t>
  </si>
  <si>
    <t>http://npower.com/</t>
  </si>
  <si>
    <t>http://goodenergy.co.uk/</t>
  </si>
  <si>
    <t>http://waitrose.com/</t>
  </si>
  <si>
    <t>http://nationalexpressgroup.com/</t>
  </si>
  <si>
    <t>http//britishairways.com/</t>
  </si>
  <si>
    <t>http://virginatlantic.com/</t>
  </si>
  <si>
    <t>http:tatasteeleurope.com/</t>
  </si>
  <si>
    <t>http://hsbc.com/</t>
  </si>
  <si>
    <t>http://johnlewis.com/</t>
  </si>
  <si>
    <t>http://debenhams.com/</t>
  </si>
  <si>
    <t>http://sainsburys.co.uk/</t>
  </si>
  <si>
    <t>http://conocophillips.com/</t>
  </si>
  <si>
    <t>http://wattics.com/</t>
  </si>
  <si>
    <t>http://parcelforce.com/</t>
  </si>
  <si>
    <t>http://skygroup.sky/</t>
  </si>
  <si>
    <t>http://thebodyshop.com/</t>
  </si>
  <si>
    <t>http://lushusa.com/</t>
  </si>
  <si>
    <t>http://colgatepalmolive.com/</t>
  </si>
  <si>
    <t xml:space="preserve"> Incentives which Enterprises use to encourage prosumers to share knowledge</t>
  </si>
  <si>
    <t>.</t>
  </si>
  <si>
    <t>What incentives interest you - Material rewards (e.g free gifts, souvenirs)</t>
  </si>
  <si>
    <t>Monetary compensation</t>
  </si>
  <si>
    <t>Testing of prototypes</t>
  </si>
  <si>
    <t>Free samples of products</t>
  </si>
  <si>
    <t>Bonus points with financial value</t>
  </si>
  <si>
    <t xml:space="preserve">Personal benefits (e.g. enhancing the expertise, status or recognition; being a part of the community; pride of excellence; need to learn more) </t>
  </si>
  <si>
    <t>Other - what other incentives interest you?</t>
  </si>
  <si>
    <t>Competitions</t>
  </si>
  <si>
    <t>Dell Community Rockstar</t>
  </si>
  <si>
    <t>competitions</t>
  </si>
  <si>
    <t>competitors and techlogy change</t>
  </si>
  <si>
    <t>Offers</t>
  </si>
  <si>
    <t>Vouchers</t>
  </si>
  <si>
    <t>Promotions</t>
  </si>
  <si>
    <t>http://barclays.c.o.uk</t>
  </si>
  <si>
    <t>Rewards</t>
  </si>
  <si>
    <t>Discounts</t>
  </si>
  <si>
    <t>Information and communication technologies (ICT) which serve as a tool to ahare knowledge</t>
  </si>
  <si>
    <t xml:space="preserve">Empty cells should be filled in by the URL addresses (i.e. https://www.shoesofprey.com/) of the web pages on which it was possible to observe prosumers activities connected with their ideas or kNOwledge. 
Subsequently these URLs will be use to verify the realibilty of gathered data. Grey cells (B and C columns) are fulling in automatically. </t>
  </si>
  <si>
    <t>Do you use the ICTs to commuciate with the company -E-mails</t>
  </si>
  <si>
    <t>Internet forums</t>
  </si>
  <si>
    <t>Own organizations' websites</t>
  </si>
  <si>
    <t xml:space="preserve">Specialized organizations' websites </t>
  </si>
  <si>
    <t>Popular information websites</t>
  </si>
  <si>
    <r>
      <t>Industry specialized portals</t>
    </r>
    <r>
      <rPr>
        <b/>
        <sz val="11"/>
        <color rgb="FFFF0000"/>
        <rFont val="Calibri"/>
        <family val="2"/>
        <scheme val="minor"/>
      </rPr>
      <t xml:space="preserve"> </t>
    </r>
  </si>
  <si>
    <t>Mobile applications</t>
  </si>
  <si>
    <t>Facebook</t>
  </si>
  <si>
    <t>Online surveys</t>
  </si>
  <si>
    <t>Twitter, Blog, Google</t>
  </si>
  <si>
    <t>Twitter, Google, facebook</t>
  </si>
  <si>
    <t>Google, Twitter</t>
  </si>
  <si>
    <t>Twitter, pintrest, Instagram</t>
  </si>
  <si>
    <t>http://barclays.co.uk/</t>
  </si>
  <si>
    <t>Twitter</t>
  </si>
  <si>
    <t>Twitter, Instagram, Snapchat</t>
  </si>
  <si>
    <t>Google+, Twitter, Youtube</t>
  </si>
  <si>
    <t>Twitter, Youtube</t>
  </si>
  <si>
    <t>Twitter, Youtube, Instagram</t>
  </si>
  <si>
    <t>Tumblr, Instagram</t>
  </si>
  <si>
    <t>Linkedin, Twitter, Instagram</t>
  </si>
  <si>
    <t>http://jnj.com</t>
  </si>
  <si>
    <t>http://jnj.com/</t>
  </si>
  <si>
    <t>Twitter, Insagram</t>
  </si>
  <si>
    <t>Instagram, Linkenden</t>
  </si>
  <si>
    <t>Twitter, pinterest, Instagram</t>
  </si>
  <si>
    <t>http://coca-colacompany.com</t>
  </si>
  <si>
    <t>http://coca-colacompany.com/</t>
  </si>
  <si>
    <t>Linkedin, Pinterest, Instagram</t>
  </si>
  <si>
    <t>Twitter, Instagram, Youtube</t>
  </si>
  <si>
    <t>Instagram, Twitter</t>
  </si>
  <si>
    <t>https://www.jaguarlandrover.com/</t>
  </si>
  <si>
    <t>Twitter, Weibo</t>
  </si>
  <si>
    <t>Pintrest, Instagram</t>
  </si>
  <si>
    <t>Twitter, Youtube, Instagram</t>
  </si>
  <si>
    <t>Pintrest, Twitter</t>
  </si>
  <si>
    <t>https://www.halfords.com/</t>
  </si>
  <si>
    <t>Twitter, Instagram</t>
  </si>
  <si>
    <t>Twitter, pinterest</t>
  </si>
  <si>
    <t>Twitter, Pinterest, Instagram</t>
  </si>
  <si>
    <t>http://theaaplc.com</t>
  </si>
  <si>
    <t>http://theaaplc.com/</t>
  </si>
  <si>
    <t>Twitter, Google+</t>
  </si>
  <si>
    <t>Pinterest</t>
  </si>
  <si>
    <t xml:space="preserve">Twitter, Youtube </t>
  </si>
  <si>
    <t>Twitter, Instagram</t>
  </si>
  <si>
    <t>http://britishairways.com</t>
  </si>
  <si>
    <t>http://britishairways.com/</t>
  </si>
  <si>
    <t>Twitter, Linkeden</t>
  </si>
  <si>
    <t>Linkedin</t>
  </si>
  <si>
    <t>Twitter, pinterest, Instagram, Youtube</t>
  </si>
  <si>
    <t>Twitter, Youtube, Linkeden</t>
  </si>
  <si>
    <t>Twitter, Snapchat</t>
  </si>
  <si>
    <t>Twitter, Google+, Snapchat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</si>
</sst>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font>
      <sz val="11"/>
      <color theme="1"/>
      <name val="Czcionka tekstu podstawowego"/>
      <family val="2"/>
      <charset val="238"/>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charset val="238"/>
      <scheme val="minor"/>
    </font>
    <font>
      <b/>
      <sz val="11"/>
      <color theme="1"/>
      <name val="Czcionka tekstu podstawowego"/>
      <charset val="238"/>
    </font>
    <font>
      <b/>
      <sz val="11"/>
      <color theme="1"/>
      <name val="Calibri"/>
      <family val="2"/>
      <charset val="238"/>
      <scheme val="minor"/>
    </font>
    <font>
      <sz val="12"/>
      <color theme="1"/>
      <name val="Calibri"/>
      <family val="2"/>
      <charset val="238"/>
      <scheme val="minor"/>
    </font>
    <font>
      <b/>
      <sz val="12"/>
      <color theme="1"/>
      <name val="Calibri"/>
      <family val="2"/>
      <charset val="238"/>
      <scheme val="minor"/>
    </font>
    <font>
      <i/>
      <sz val="12"/>
      <color theme="1"/>
      <name val="Calibri"/>
      <family val="2"/>
      <charset val="238"/>
      <scheme val="minor"/>
    </font>
    <font>
      <b/>
      <sz val="12"/>
      <color rgb="FF0000CC"/>
      <name val="Calibri"/>
      <family val="2"/>
      <charset val="238"/>
      <scheme val="minor"/>
    </font>
    <font>
      <u/>
      <sz val="11"/>
      <color theme="10"/>
      <name val="Czcionka tekstu podstawowego"/>
      <family val="2"/>
      <charset val="238"/>
    </font>
    <font>
      <sz val="8"/>
      <name val="Czcionka tekstu podstawowego"/>
      <family val="2"/>
      <charset val="238"/>
    </font>
    <font>
      <b/>
      <sz val="12"/>
      <name val="Calibri"/>
      <family val="2"/>
      <charset val="238"/>
      <scheme val="minor"/>
    </font>
    <font>
      <sz val="12"/>
      <name val="Calibri"/>
      <family val="2"/>
      <charset val="238"/>
      <scheme val="minor"/>
    </font>
    <font>
      <b/>
      <i/>
      <sz val="12"/>
      <name val="Calibri"/>
      <family val="2"/>
      <charset val="238"/>
      <scheme val="minor"/>
    </font>
    <font>
      <sz val="11"/>
      <color rgb="FFFF0000"/>
      <name val="Calibri"/>
      <family val="2"/>
      <scheme val="minor"/>
    </font>
    <font>
      <b/>
      <sz val="11"/>
      <color theme="1"/>
      <name val="Calibri"/>
      <family val="2"/>
      <scheme val="minor"/>
    </font>
    <font>
      <b/>
      <sz val="13"/>
      <color theme="1"/>
      <name val="Calibri"/>
      <family val="2"/>
      <scheme val="minor"/>
    </font>
    <font>
      <b/>
      <sz val="11"/>
      <color rgb="FFFF0000"/>
      <name val="Calibri"/>
      <family val="2"/>
      <scheme val="minor"/>
    </font>
    <font>
      <b/>
      <sz val="11"/>
      <name val="Calibri"/>
      <family val="2"/>
      <scheme val="minor"/>
    </font>
    <font>
      <u/>
      <sz val="11"/>
      <color theme="10"/>
      <name val="Calibri"/>
      <family val="2"/>
      <scheme val="minor"/>
    </font>
    <font>
      <sz val="11"/>
      <name val="Calibri"/>
      <family val="2"/>
      <scheme val="minor"/>
    </font>
    <font>
      <sz val="11"/>
      <color rgb="FF000000"/>
      <name val="Calibri"/>
      <family val="2"/>
      <scheme val="minor"/>
    </font>
    <font>
      <b/>
      <sz val="16"/>
      <color theme="1"/>
      <name val="Calibri"/>
      <family val="2"/>
      <scheme val="minor"/>
    </font>
    <font>
      <sz val="12"/>
      <color theme="1"/>
      <name val="Calibri"/>
      <family val="2"/>
      <scheme val="minor"/>
    </font>
    <font>
      <i/>
      <sz val="11"/>
      <color theme="1"/>
      <name val="Calibri"/>
      <family val="2"/>
      <scheme val="minor"/>
    </font>
  </fonts>
  <fills count="7">
    <fill>
      <patternFill patternType="none"/>
    </fill>
    <fill>
      <patternFill patternType="gray125"/>
    </fill>
    <fill>
      <patternFill patternType="solid">
        <fgColor rgb="FFE6E6E6"/>
        <bgColor indexed="64"/>
      </patternFill>
    </fill>
    <fill>
      <patternFill patternType="solid">
        <fgColor theme="0"/>
        <bgColor indexed="64"/>
      </patternFill>
    </fill>
    <fill>
      <patternFill patternType="solid">
        <fgColor theme="5" tint="0.79998168889431442"/>
        <bgColor indexed="64"/>
      </patternFill>
    </fill>
    <fill>
      <patternFill patternType="solid">
        <fgColor rgb="FFFFFFFF"/>
        <bgColor rgb="FF000000"/>
      </patternFill>
    </fill>
    <fill>
      <patternFill patternType="solid">
        <fgColor rgb="FFFFC000"/>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rgb="FF002060"/>
      </left>
      <right style="thin">
        <color rgb="FF002060"/>
      </right>
      <top style="medium">
        <color rgb="FF002060"/>
      </top>
      <bottom style="thin">
        <color rgb="FF002060"/>
      </bottom>
      <diagonal/>
    </border>
    <border>
      <left style="thin">
        <color rgb="FF002060"/>
      </left>
      <right style="thin">
        <color rgb="FF002060"/>
      </right>
      <top style="medium">
        <color rgb="FF002060"/>
      </top>
      <bottom style="thin">
        <color rgb="FF002060"/>
      </bottom>
      <diagonal/>
    </border>
    <border>
      <left style="medium">
        <color rgb="FF002060"/>
      </left>
      <right style="thin">
        <color rgb="FF002060"/>
      </right>
      <top style="thin">
        <color rgb="FF002060"/>
      </top>
      <bottom style="thin">
        <color rgb="FF002060"/>
      </bottom>
      <diagonal/>
    </border>
    <border>
      <left style="thin">
        <color rgb="FF002060"/>
      </left>
      <right style="thin">
        <color rgb="FF002060"/>
      </right>
      <top style="thin">
        <color rgb="FF002060"/>
      </top>
      <bottom style="thin">
        <color rgb="FF002060"/>
      </bottom>
      <diagonal/>
    </border>
    <border>
      <left style="medium">
        <color auto="1"/>
      </left>
      <right style="medium">
        <color auto="1"/>
      </right>
      <top style="medium">
        <color auto="1"/>
      </top>
      <bottom/>
      <diagonal/>
    </border>
    <border>
      <left style="medium">
        <color rgb="FF002060"/>
      </left>
      <right style="medium">
        <color rgb="FF002060"/>
      </right>
      <top style="medium">
        <color rgb="FF002060"/>
      </top>
      <bottom style="medium">
        <color rgb="FF002060"/>
      </bottom>
      <diagonal/>
    </border>
    <border>
      <left style="medium">
        <color rgb="FF002060"/>
      </left>
      <right style="thin">
        <color rgb="FF002060"/>
      </right>
      <top/>
      <bottom style="thin">
        <color rgb="FF002060"/>
      </bottom>
      <diagonal/>
    </border>
    <border>
      <left style="thin">
        <color rgb="FF002060"/>
      </left>
      <right style="thin">
        <color rgb="FF002060"/>
      </right>
      <top/>
      <bottom style="thin">
        <color rgb="FF002060"/>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s>
  <cellStyleXfs count="2">
    <xf numFmtId="0" fontId="0" fillId="0" borderId="0"/>
    <xf numFmtId="0" fontId="11" fillId="0" borderId="0" applyNumberFormat="0" applyFill="0" applyBorder="0" applyAlignment="0" applyProtection="0">
      <alignment vertical="top"/>
      <protection locked="0"/>
    </xf>
  </cellStyleXfs>
  <cellXfs count="123">
    <xf numFmtId="0" fontId="0" fillId="0" borderId="0" xfId="0"/>
    <xf numFmtId="0" fontId="0" fillId="0" borderId="0" xfId="0" applyAlignment="1">
      <alignment wrapText="1"/>
    </xf>
    <xf numFmtId="0" fontId="5" fillId="0" borderId="0" xfId="0" applyFont="1"/>
    <xf numFmtId="0" fontId="7" fillId="0" borderId="0" xfId="0" applyFont="1"/>
    <xf numFmtId="0" fontId="7" fillId="0" borderId="0" xfId="0" applyFont="1" applyAlignment="1">
      <alignment wrapText="1"/>
    </xf>
    <xf numFmtId="0" fontId="8" fillId="0" borderId="0" xfId="0" applyFont="1" applyAlignment="1">
      <alignment wrapText="1"/>
    </xf>
    <xf numFmtId="0" fontId="10" fillId="0" borderId="0" xfId="0" applyFont="1"/>
    <xf numFmtId="0" fontId="11" fillId="0" borderId="0" xfId="1" applyAlignment="1" applyProtection="1"/>
    <xf numFmtId="0" fontId="6" fillId="2" borderId="1" xfId="0" applyFont="1" applyFill="1" applyBorder="1" applyAlignment="1">
      <alignment horizontal="center" vertical="center" wrapText="1"/>
    </xf>
    <xf numFmtId="0" fontId="18" fillId="4" borderId="0" xfId="0" applyFont="1" applyFill="1"/>
    <xf numFmtId="0" fontId="3" fillId="0" borderId="0" xfId="0" applyFont="1"/>
    <xf numFmtId="0" fontId="17" fillId="0" borderId="0" xfId="0" applyFont="1"/>
    <xf numFmtId="0" fontId="3" fillId="0" borderId="0" xfId="0" applyFont="1" applyAlignment="1">
      <alignment horizontal="left" wrapText="1"/>
    </xf>
    <xf numFmtId="0" fontId="17" fillId="4" borderId="1" xfId="0" applyFont="1" applyFill="1" applyBorder="1" applyAlignment="1">
      <alignment horizontal="center" vertical="center" wrapText="1"/>
    </xf>
    <xf numFmtId="0" fontId="3" fillId="0" borderId="0" xfId="0" applyFont="1" applyAlignment="1">
      <alignment horizontal="left"/>
    </xf>
    <xf numFmtId="0" fontId="17" fillId="4" borderId="8" xfId="0" applyFont="1" applyFill="1" applyBorder="1" applyAlignment="1">
      <alignment horizontal="center" vertical="center" wrapText="1"/>
    </xf>
    <xf numFmtId="0" fontId="20" fillId="4" borderId="8" xfId="0" applyFont="1" applyFill="1" applyBorder="1" applyAlignment="1">
      <alignment horizontal="center" vertical="center" wrapText="1"/>
    </xf>
    <xf numFmtId="0" fontId="16" fillId="0" borderId="5" xfId="0" applyFont="1" applyBorder="1" applyAlignment="1">
      <alignment horizontal="left" vertical="center" wrapText="1"/>
    </xf>
    <xf numFmtId="0" fontId="3" fillId="0" borderId="0" xfId="0" applyFont="1" applyAlignment="1">
      <alignment horizontal="center"/>
    </xf>
    <xf numFmtId="0" fontId="24" fillId="0" borderId="0" xfId="0" applyFont="1"/>
    <xf numFmtId="49" fontId="21" fillId="5" borderId="7" xfId="1" applyNumberFormat="1" applyFont="1" applyFill="1" applyBorder="1" applyAlignment="1" applyProtection="1">
      <alignment horizontal="left" vertical="center"/>
    </xf>
    <xf numFmtId="49" fontId="22" fillId="5" borderId="7" xfId="1" applyNumberFormat="1" applyFont="1" applyFill="1" applyBorder="1" applyAlignment="1" applyProtection="1">
      <alignment horizontal="left" vertical="center"/>
    </xf>
    <xf numFmtId="49" fontId="22" fillId="5" borderId="7" xfId="1" applyNumberFormat="1" applyFont="1" applyFill="1" applyBorder="1" applyAlignment="1" applyProtection="1">
      <alignment horizontal="left" vertical="center" wrapText="1"/>
    </xf>
    <xf numFmtId="49" fontId="21" fillId="5" borderId="7" xfId="1" applyNumberFormat="1" applyFont="1" applyFill="1" applyBorder="1" applyAlignment="1" applyProtection="1">
      <alignment horizontal="left" vertical="center" wrapText="1"/>
    </xf>
    <xf numFmtId="49" fontId="11" fillId="3" borderId="7" xfId="1" applyNumberFormat="1" applyFill="1" applyBorder="1" applyAlignment="1" applyProtection="1">
      <alignment horizontal="left" vertical="center" wrapText="1"/>
    </xf>
    <xf numFmtId="49" fontId="21" fillId="0" borderId="7" xfId="1" applyNumberFormat="1" applyFont="1" applyBorder="1" applyAlignment="1" applyProtection="1">
      <alignment horizontal="left" vertical="center"/>
    </xf>
    <xf numFmtId="49" fontId="23" fillId="0" borderId="7" xfId="0" applyNumberFormat="1" applyFont="1" applyBorder="1" applyAlignment="1">
      <alignment horizontal="left" vertical="center"/>
    </xf>
    <xf numFmtId="49" fontId="23" fillId="0" borderId="7" xfId="0" applyNumberFormat="1" applyFont="1" applyBorder="1" applyAlignment="1">
      <alignment horizontal="left" vertical="center" wrapText="1"/>
    </xf>
    <xf numFmtId="49" fontId="21" fillId="0" borderId="7" xfId="1" applyNumberFormat="1" applyFont="1" applyBorder="1" applyAlignment="1" applyProtection="1">
      <alignment horizontal="left" vertical="center" wrapText="1"/>
    </xf>
    <xf numFmtId="49" fontId="21" fillId="3" borderId="7" xfId="1" applyNumberFormat="1" applyFont="1" applyFill="1" applyBorder="1" applyAlignment="1" applyProtection="1">
      <alignment horizontal="left" vertical="center" wrapText="1"/>
    </xf>
    <xf numFmtId="49" fontId="11" fillId="0" borderId="7" xfId="1" applyNumberFormat="1" applyBorder="1" applyAlignment="1" applyProtection="1">
      <alignment horizontal="left" vertical="center" wrapText="1"/>
    </xf>
    <xf numFmtId="0" fontId="11" fillId="0" borderId="7" xfId="1" applyBorder="1" applyAlignment="1" applyProtection="1">
      <alignment horizontal="left" wrapText="1"/>
    </xf>
    <xf numFmtId="49" fontId="11" fillId="5" borderId="7" xfId="1" applyNumberFormat="1" applyFill="1" applyBorder="1" applyAlignment="1" applyProtection="1">
      <alignment horizontal="left" vertical="center"/>
    </xf>
    <xf numFmtId="49" fontId="21" fillId="5" borderId="11" xfId="1" applyNumberFormat="1" applyFont="1" applyFill="1" applyBorder="1" applyAlignment="1" applyProtection="1">
      <alignment horizontal="left" vertical="center"/>
    </xf>
    <xf numFmtId="49" fontId="22" fillId="5" borderId="11" xfId="1" applyNumberFormat="1" applyFont="1" applyFill="1" applyBorder="1" applyAlignment="1" applyProtection="1">
      <alignment horizontal="left" vertical="center"/>
    </xf>
    <xf numFmtId="49" fontId="22" fillId="5" borderId="11" xfId="1" applyNumberFormat="1" applyFont="1" applyFill="1" applyBorder="1" applyAlignment="1" applyProtection="1">
      <alignment horizontal="left" vertical="center" wrapText="1"/>
    </xf>
    <xf numFmtId="49" fontId="21" fillId="5" borderId="11" xfId="1" applyNumberFormat="1" applyFont="1" applyFill="1" applyBorder="1" applyAlignment="1" applyProtection="1">
      <alignment horizontal="left" vertical="center" wrapText="1"/>
    </xf>
    <xf numFmtId="0" fontId="17" fillId="4" borderId="9" xfId="0" applyFont="1" applyFill="1" applyBorder="1" applyAlignment="1">
      <alignment horizontal="center" vertical="center" wrapText="1"/>
    </xf>
    <xf numFmtId="0" fontId="20" fillId="4" borderId="9" xfId="0" applyFont="1" applyFill="1" applyBorder="1" applyAlignment="1">
      <alignment horizontal="center" vertical="center" wrapText="1"/>
    </xf>
    <xf numFmtId="49" fontId="22" fillId="5" borderId="11" xfId="1" applyNumberFormat="1" applyFont="1" applyFill="1" applyBorder="1" applyAlignment="1" applyProtection="1">
      <alignment horizontal="center" vertical="center"/>
    </xf>
    <xf numFmtId="49" fontId="22" fillId="5" borderId="7" xfId="1" applyNumberFormat="1" applyFont="1" applyFill="1" applyBorder="1" applyAlignment="1" applyProtection="1">
      <alignment horizontal="center" vertical="center"/>
    </xf>
    <xf numFmtId="0" fontId="17" fillId="6" borderId="9" xfId="0" applyFont="1" applyFill="1" applyBorder="1" applyAlignment="1">
      <alignment horizontal="center" vertical="center" wrapText="1"/>
    </xf>
    <xf numFmtId="49" fontId="22" fillId="5" borderId="7" xfId="1" applyNumberFormat="1" applyFont="1" applyFill="1" applyBorder="1" applyAlignment="1" applyProtection="1">
      <alignment horizontal="right" vertical="center"/>
    </xf>
    <xf numFmtId="49" fontId="23" fillId="0" borderId="7" xfId="0" applyNumberFormat="1" applyFont="1" applyBorder="1" applyAlignment="1">
      <alignment horizontal="right" vertical="center"/>
    </xf>
    <xf numFmtId="0" fontId="22" fillId="5" borderId="11" xfId="1" applyFont="1" applyFill="1" applyBorder="1" applyAlignment="1" applyProtection="1">
      <alignment horizontal="left" vertical="center"/>
    </xf>
    <xf numFmtId="0" fontId="17" fillId="4" borderId="9" xfId="0" applyFont="1" applyFill="1" applyBorder="1" applyAlignment="1">
      <alignment horizontal="left" vertical="center" wrapText="1"/>
    </xf>
    <xf numFmtId="0" fontId="17" fillId="0" borderId="0" xfId="0" applyFont="1" applyAlignment="1">
      <alignment horizontal="center"/>
    </xf>
    <xf numFmtId="0" fontId="2" fillId="0" borderId="0" xfId="0" applyFont="1"/>
    <xf numFmtId="0" fontId="16" fillId="0" borderId="0" xfId="0" applyFont="1" applyAlignment="1">
      <alignment horizontal="left" wrapText="1"/>
    </xf>
    <xf numFmtId="0" fontId="20" fillId="4" borderId="1" xfId="0" applyFont="1" applyFill="1" applyBorder="1" applyAlignment="1">
      <alignment horizontal="center" vertical="center" wrapText="1"/>
    </xf>
    <xf numFmtId="0" fontId="1" fillId="0" borderId="7" xfId="0" applyFont="1" applyBorder="1" applyAlignment="1">
      <alignment horizontal="left" wrapText="1"/>
    </xf>
    <xf numFmtId="0" fontId="1" fillId="3" borderId="7" xfId="0" applyFont="1" applyFill="1" applyBorder="1" applyAlignment="1">
      <alignment horizontal="center" vertical="center"/>
    </xf>
    <xf numFmtId="0" fontId="1" fillId="0" borderId="0" xfId="0" applyFont="1"/>
    <xf numFmtId="0" fontId="1" fillId="0" borderId="0" xfId="0" applyFont="1" applyAlignment="1">
      <alignment horizontal="center"/>
    </xf>
    <xf numFmtId="0" fontId="1" fillId="0" borderId="0" xfId="0" applyFont="1" applyAlignment="1">
      <alignment vertical="center" wrapText="1"/>
    </xf>
    <xf numFmtId="0" fontId="1" fillId="0" borderId="0" xfId="0" applyFont="1" applyAlignment="1">
      <alignment horizontal="center" wrapText="1"/>
    </xf>
    <xf numFmtId="0" fontId="1" fillId="0" borderId="10" xfId="0" applyFont="1" applyBorder="1" applyAlignment="1">
      <alignment horizontal="center" vertical="center"/>
    </xf>
    <xf numFmtId="0" fontId="1" fillId="0" borderId="7" xfId="0" applyFont="1" applyBorder="1" applyAlignment="1">
      <alignment horizontal="right" vertical="center"/>
    </xf>
    <xf numFmtId="49" fontId="1" fillId="3" borderId="11" xfId="0" applyNumberFormat="1" applyFont="1" applyFill="1" applyBorder="1" applyAlignment="1">
      <alignment horizontal="left" vertical="center" wrapText="1"/>
    </xf>
    <xf numFmtId="0" fontId="1" fillId="3" borderId="11" xfId="0" applyFont="1" applyFill="1" applyBorder="1" applyAlignment="1">
      <alignment horizontal="center" vertical="center"/>
    </xf>
    <xf numFmtId="0" fontId="1" fillId="0" borderId="11" xfId="0" applyFont="1" applyBorder="1" applyAlignment="1">
      <alignment horizontal="center" vertical="center"/>
    </xf>
    <xf numFmtId="0" fontId="1" fillId="0" borderId="11" xfId="0" applyFont="1" applyBorder="1" applyAlignment="1">
      <alignment horizontal="left" vertical="center" wrapText="1"/>
    </xf>
    <xf numFmtId="0" fontId="1" fillId="0" borderId="7" xfId="0" applyFont="1" applyBorder="1" applyAlignment="1">
      <alignment horizontal="center" vertical="center"/>
    </xf>
    <xf numFmtId="0" fontId="1" fillId="0" borderId="7" xfId="0" applyFont="1" applyBorder="1" applyAlignment="1">
      <alignment horizontal="left" vertical="center" wrapText="1"/>
    </xf>
    <xf numFmtId="0" fontId="1" fillId="0" borderId="7" xfId="0" applyFont="1" applyBorder="1" applyAlignment="1">
      <alignment horizontal="right"/>
    </xf>
    <xf numFmtId="0" fontId="1" fillId="0" borderId="7" xfId="0" applyFont="1" applyBorder="1" applyAlignment="1">
      <alignment horizontal="left"/>
    </xf>
    <xf numFmtId="0" fontId="1" fillId="0" borderId="7" xfId="0" applyFont="1" applyBorder="1" applyAlignment="1">
      <alignment horizontal="center"/>
    </xf>
    <xf numFmtId="49" fontId="1" fillId="3" borderId="7" xfId="0" applyNumberFormat="1" applyFont="1" applyFill="1" applyBorder="1" applyAlignment="1">
      <alignment horizontal="left" vertical="center" wrapText="1"/>
    </xf>
    <xf numFmtId="0" fontId="1" fillId="0" borderId="4" xfId="0" applyFont="1" applyBorder="1" applyAlignment="1">
      <alignment horizontal="center" vertical="center" wrapText="1"/>
    </xf>
    <xf numFmtId="49" fontId="1" fillId="0" borderId="5" xfId="0" applyNumberFormat="1" applyFont="1" applyBorder="1" applyAlignment="1">
      <alignment horizontal="left" vertical="center" wrapText="1"/>
    </xf>
    <xf numFmtId="0" fontId="1" fillId="0" borderId="5" xfId="0" applyFont="1" applyBorder="1" applyAlignment="1">
      <alignment horizontal="left" vertical="center" wrapText="1"/>
    </xf>
    <xf numFmtId="0" fontId="1" fillId="0" borderId="5" xfId="0" applyFont="1" applyBorder="1" applyAlignment="1">
      <alignment horizontal="center" vertical="center"/>
    </xf>
    <xf numFmtId="0" fontId="1" fillId="0" borderId="6" xfId="0" applyFont="1" applyBorder="1" applyAlignment="1">
      <alignment horizontal="center" vertical="center" wrapText="1"/>
    </xf>
    <xf numFmtId="49" fontId="1" fillId="0" borderId="7" xfId="0" applyNumberFormat="1" applyFont="1" applyBorder="1" applyAlignment="1">
      <alignment horizontal="left" vertical="center" wrapText="1"/>
    </xf>
    <xf numFmtId="0" fontId="1" fillId="0" borderId="7" xfId="0" applyFont="1" applyBorder="1" applyAlignment="1">
      <alignment horizontal="center" vertical="center" wrapText="1"/>
    </xf>
    <xf numFmtId="0" fontId="1" fillId="0" borderId="7" xfId="0" applyFont="1" applyBorder="1" applyAlignment="1">
      <alignment horizontal="left" vertical="center"/>
    </xf>
    <xf numFmtId="0" fontId="1" fillId="0" borderId="0" xfId="0" applyFont="1" applyAlignment="1">
      <alignment horizontal="left"/>
    </xf>
    <xf numFmtId="49" fontId="1" fillId="0" borderId="0" xfId="0" applyNumberFormat="1" applyFont="1" applyAlignment="1">
      <alignment horizontal="left" vertical="center" wrapText="1"/>
    </xf>
    <xf numFmtId="0" fontId="1" fillId="0" borderId="0" xfId="0" applyFont="1" applyAlignment="1">
      <alignment horizontal="left" vertical="center"/>
    </xf>
    <xf numFmtId="0" fontId="1" fillId="0" borderId="0" xfId="0" applyFont="1" applyAlignment="1">
      <alignment horizontal="center" vertical="center"/>
    </xf>
    <xf numFmtId="0" fontId="1" fillId="0" borderId="0" xfId="0" applyFont="1" applyAlignment="1">
      <alignment horizontal="right"/>
    </xf>
    <xf numFmtId="1" fontId="1" fillId="0" borderId="0" xfId="0" applyNumberFormat="1" applyFont="1"/>
    <xf numFmtId="0" fontId="1" fillId="0" borderId="1" xfId="0" applyFont="1" applyBorder="1" applyAlignment="1">
      <alignment horizontal="center" vertical="center" wrapText="1"/>
    </xf>
    <xf numFmtId="49" fontId="1" fillId="0" borderId="1" xfId="0" applyNumberFormat="1" applyFont="1" applyBorder="1" applyAlignment="1">
      <alignment horizontal="left" vertical="center" wrapText="1"/>
    </xf>
    <xf numFmtId="0" fontId="1" fillId="3" borderId="1" xfId="0" applyFont="1" applyFill="1" applyBorder="1" applyAlignment="1">
      <alignment horizontal="center" vertical="center" wrapText="1"/>
    </xf>
    <xf numFmtId="0" fontId="1" fillId="0" borderId="1" xfId="0" applyFont="1" applyBorder="1" applyAlignment="1">
      <alignment horizontal="left" vertical="center" wrapText="1"/>
    </xf>
    <xf numFmtId="0" fontId="1" fillId="3" borderId="1" xfId="0" applyFont="1" applyFill="1" applyBorder="1" applyAlignment="1">
      <alignment horizontal="left" vertical="center" wrapText="1"/>
    </xf>
    <xf numFmtId="0" fontId="1" fillId="0" borderId="1" xfId="0" applyFont="1" applyBorder="1" applyAlignment="1">
      <alignment horizontal="center" vertical="center"/>
    </xf>
    <xf numFmtId="0" fontId="1" fillId="0" borderId="13" xfId="0" applyFont="1" applyBorder="1" applyAlignment="1">
      <alignment horizontal="center" vertical="center" wrapText="1"/>
    </xf>
    <xf numFmtId="49" fontId="1" fillId="0" borderId="13" xfId="0" applyNumberFormat="1" applyFont="1" applyBorder="1" applyAlignment="1">
      <alignment horizontal="left" vertical="center" wrapText="1"/>
    </xf>
    <xf numFmtId="0" fontId="1" fillId="0" borderId="13" xfId="0" applyFont="1" applyBorder="1" applyAlignment="1">
      <alignment horizontal="center" vertical="center"/>
    </xf>
    <xf numFmtId="0" fontId="1" fillId="0" borderId="13" xfId="0" applyFont="1" applyBorder="1" applyAlignment="1">
      <alignment horizontal="left" vertical="center" wrapText="1"/>
    </xf>
    <xf numFmtId="0" fontId="1" fillId="0" borderId="12" xfId="0" applyFont="1" applyBorder="1" applyAlignment="1">
      <alignment horizontal="center" vertical="center" wrapText="1"/>
    </xf>
    <xf numFmtId="49" fontId="1" fillId="0" borderId="12" xfId="0" applyNumberFormat="1" applyFont="1" applyBorder="1" applyAlignment="1">
      <alignment horizontal="left" vertical="center" wrapText="1"/>
    </xf>
    <xf numFmtId="0" fontId="1" fillId="0" borderId="12" xfId="0" applyFont="1" applyBorder="1" applyAlignment="1">
      <alignment horizontal="center" vertical="center"/>
    </xf>
    <xf numFmtId="0" fontId="1" fillId="0" borderId="12" xfId="0" applyFont="1" applyBorder="1" applyAlignment="1">
      <alignment horizontal="left" vertical="center" wrapText="1"/>
    </xf>
    <xf numFmtId="0" fontId="1" fillId="4" borderId="0" xfId="0" applyFont="1" applyFill="1"/>
    <xf numFmtId="0" fontId="1" fillId="4" borderId="0" xfId="0" applyFont="1" applyFill="1" applyAlignment="1">
      <alignment horizontal="center"/>
    </xf>
    <xf numFmtId="0" fontId="1" fillId="0" borderId="1" xfId="0" applyFont="1" applyBorder="1" applyAlignment="1">
      <alignment horizontal="left" vertical="center"/>
    </xf>
    <xf numFmtId="0" fontId="1" fillId="3" borderId="0" xfId="0" applyFont="1" applyFill="1" applyAlignment="1">
      <alignment horizontal="center" vertical="center" wrapText="1"/>
    </xf>
    <xf numFmtId="3" fontId="1" fillId="0" borderId="7" xfId="0" applyNumberFormat="1" applyFont="1" applyBorder="1" applyAlignment="1">
      <alignment horizontal="right"/>
    </xf>
    <xf numFmtId="49" fontId="11" fillId="0" borderId="1" xfId="1" applyNumberFormat="1" applyBorder="1" applyAlignment="1" applyProtection="1">
      <alignment horizontal="left" vertical="center" wrapText="1"/>
    </xf>
    <xf numFmtId="49" fontId="11" fillId="0" borderId="7" xfId="1" applyNumberFormat="1" applyBorder="1" applyAlignment="1" applyProtection="1">
      <alignment horizontal="left" vertical="center"/>
    </xf>
    <xf numFmtId="0" fontId="9" fillId="0" borderId="0" xfId="0" applyFont="1" applyAlignment="1">
      <alignment horizontal="center"/>
    </xf>
    <xf numFmtId="0" fontId="4" fillId="0" borderId="1" xfId="0" applyFont="1" applyBorder="1" applyAlignment="1">
      <alignment vertical="top" wrapText="1"/>
    </xf>
    <xf numFmtId="0" fontId="4" fillId="0" borderId="2" xfId="0" applyFont="1" applyBorder="1" applyAlignment="1">
      <alignment vertical="top" wrapText="1"/>
    </xf>
    <xf numFmtId="0" fontId="1" fillId="0" borderId="0" xfId="0" applyFont="1" applyAlignment="1">
      <alignment horizontal="left" wrapText="1"/>
    </xf>
    <xf numFmtId="0" fontId="1" fillId="0" borderId="0" xfId="0" applyFont="1" applyAlignment="1">
      <alignment horizontal="center" vertical="center" wrapText="1"/>
    </xf>
    <xf numFmtId="0" fontId="14" fillId="0" borderId="0" xfId="0" applyFont="1" applyAlignment="1">
      <alignment horizontal="left" vertical="top" wrapText="1"/>
    </xf>
    <xf numFmtId="0" fontId="13" fillId="0" borderId="0" xfId="0" applyFont="1" applyAlignment="1">
      <alignment horizontal="center" wrapText="1"/>
    </xf>
    <xf numFmtId="0" fontId="9" fillId="0" borderId="0" xfId="0" applyFont="1" applyAlignment="1">
      <alignment horizontal="center"/>
    </xf>
    <xf numFmtId="0" fontId="4" fillId="0" borderId="1" xfId="0" applyFont="1" applyBorder="1" applyAlignment="1">
      <alignment vertical="top" wrapText="1"/>
    </xf>
    <xf numFmtId="0" fontId="4" fillId="0" borderId="2" xfId="0" applyFont="1" applyBorder="1" applyAlignment="1">
      <alignment vertical="top" wrapText="1"/>
    </xf>
    <xf numFmtId="0" fontId="0" fillId="0" borderId="3" xfId="0" applyBorder="1" applyAlignment="1">
      <alignment vertical="top" wrapText="1"/>
    </xf>
    <xf numFmtId="0" fontId="24" fillId="0" borderId="0" xfId="0" applyFont="1" applyAlignment="1">
      <alignment horizontal="left"/>
    </xf>
    <xf numFmtId="0" fontId="1" fillId="0" borderId="0" xfId="0" applyFont="1" applyAlignment="1">
      <alignment horizontal="left" vertical="center" wrapText="1"/>
    </xf>
    <xf numFmtId="0" fontId="17" fillId="6" borderId="0" xfId="0" applyFont="1" applyFill="1" applyAlignment="1">
      <alignment horizontal="left"/>
    </xf>
    <xf numFmtId="0" fontId="26" fillId="0" borderId="0" xfId="0" applyFont="1" applyAlignment="1">
      <alignment horizontal="left"/>
    </xf>
    <xf numFmtId="0" fontId="25" fillId="0" borderId="0" xfId="0" applyFont="1" applyAlignment="1">
      <alignment horizontal="left"/>
    </xf>
    <xf numFmtId="0" fontId="26" fillId="0" borderId="0" xfId="0" applyFont="1" applyAlignment="1">
      <alignment horizontal="left" wrapText="1"/>
    </xf>
    <xf numFmtId="0" fontId="1" fillId="0" borderId="0" xfId="0" applyFont="1" applyAlignment="1">
      <alignment horizontal="left" wrapText="1"/>
    </xf>
    <xf numFmtId="0" fontId="24" fillId="4" borderId="0" xfId="0" applyFont="1" applyFill="1" applyAlignment="1">
      <alignment horizontal="left"/>
    </xf>
    <xf numFmtId="0" fontId="1" fillId="0" borderId="0" xfId="0" applyFont="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mruColors>
      <color rgb="FFCC66FF"/>
      <color rgb="FFFF9966"/>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lego.com/en-gb/friends/explore/friends-designer?ignorereferer=true" TargetMode="External"/><Relationship Id="rId1" Type="http://schemas.openxmlformats.org/officeDocument/2006/relationships/hyperlink" Target="https://www.shoesofprey.com/" TargetMode="External"/></Relationships>
</file>

<file path=xl/worksheets/_rels/sheet3.xml.rels><?xml version="1.0" encoding="UTF-8" standalone="yes"?>
<Relationships xmlns="http://schemas.openxmlformats.org/package/2006/relationships"><Relationship Id="rId26" Type="http://schemas.openxmlformats.org/officeDocument/2006/relationships/hyperlink" Target="http://tesco.com" TargetMode="External"/><Relationship Id="rId117" Type="http://schemas.openxmlformats.org/officeDocument/2006/relationships/hyperlink" Target="https://www.skygroup.sky/corporate/bigger-picture/responsible-business/environment" TargetMode="External"/><Relationship Id="rId21" Type="http://schemas.openxmlformats.org/officeDocument/2006/relationships/hyperlink" Target="https://support.apple.com/en-gb" TargetMode="External"/><Relationship Id="rId42" Type="http://schemas.openxmlformats.org/officeDocument/2006/relationships/hyperlink" Target="http://volkswagen.com" TargetMode="External"/><Relationship Id="rId47" Type="http://schemas.openxmlformats.org/officeDocument/2006/relationships/hyperlink" Target="http://harveynichols.com" TargetMode="External"/><Relationship Id="rId63" Type="http://schemas.openxmlformats.org/officeDocument/2006/relationships/hyperlink" Target="http://virginatlantic.com" TargetMode="External"/><Relationship Id="rId68" Type="http://schemas.openxmlformats.org/officeDocument/2006/relationships/hyperlink" Target="http://conocophillips.com" TargetMode="External"/><Relationship Id="rId84" Type="http://schemas.openxmlformats.org/officeDocument/2006/relationships/hyperlink" Target="https://www.nestle.com/randd/environmental-sustainability" TargetMode="External"/><Relationship Id="rId89" Type="http://schemas.openxmlformats.org/officeDocument/2006/relationships/hyperlink" Target="https://www.jaguar.com/fleet-and-business/why-jaguar/sustainable-future.html" TargetMode="External"/><Relationship Id="rId112" Type="http://schemas.openxmlformats.org/officeDocument/2006/relationships/hyperlink" Target="http://sustainability.debenhamsplc.com/environment/" TargetMode="External"/><Relationship Id="rId16" Type="http://schemas.openxmlformats.org/officeDocument/2006/relationships/hyperlink" Target="https://motherboard.vice.com/en_us/article/78kkj9/is-uber-good-or-bad-for-the-environment" TargetMode="External"/><Relationship Id="rId107" Type="http://schemas.openxmlformats.org/officeDocument/2006/relationships/hyperlink" Target="https://www.britishairways.com/en-gb/information/about-ba/csr/corporate-responsibility" TargetMode="External"/><Relationship Id="rId11" Type="http://schemas.openxmlformats.org/officeDocument/2006/relationships/hyperlink" Target="https://www.youtube.com/" TargetMode="External"/><Relationship Id="rId32" Type="http://schemas.openxmlformats.org/officeDocument/2006/relationships/hyperlink" Target="http://boots.com" TargetMode="External"/><Relationship Id="rId37" Type="http://schemas.openxmlformats.org/officeDocument/2006/relationships/hyperlink" Target="http://nescafe.co.uk" TargetMode="External"/><Relationship Id="rId53" Type="http://schemas.openxmlformats.org/officeDocument/2006/relationships/hyperlink" Target="http://raccorporate.co.uk" TargetMode="External"/><Relationship Id="rId58" Type="http://schemas.openxmlformats.org/officeDocument/2006/relationships/hyperlink" Target="http://ssebusinessenergy.co.uk" TargetMode="External"/><Relationship Id="rId74" Type="http://schemas.openxmlformats.org/officeDocument/2006/relationships/hyperlink" Target="http://colgatepalmolive.com" TargetMode="External"/><Relationship Id="rId79" Type="http://schemas.openxmlformats.org/officeDocument/2006/relationships/hyperlink" Target="https://corporate.greggs.co.uk/social-responsibility/environment" TargetMode="External"/><Relationship Id="rId102" Type="http://schemas.openxmlformats.org/officeDocument/2006/relationships/hyperlink" Target="https://www.npower.com/about-npower/in-the-environment/" TargetMode="External"/><Relationship Id="rId123" Type="http://schemas.openxmlformats.org/officeDocument/2006/relationships/printerSettings" Target="../printerSettings/printerSettings2.bin"/><Relationship Id="rId5" Type="http://schemas.openxmlformats.org/officeDocument/2006/relationships/hyperlink" Target="https://www.facebook.com/" TargetMode="External"/><Relationship Id="rId90" Type="http://schemas.openxmlformats.org/officeDocument/2006/relationships/hyperlink" Target="https://www.bp.com/en/global/corporate/sustainability/managing-our-impacts.html" TargetMode="External"/><Relationship Id="rId95" Type="http://schemas.openxmlformats.org/officeDocument/2006/relationships/hyperlink" Target="http://halfords.annualreport2014.com/strategic-report/strategy/sustainability" TargetMode="External"/><Relationship Id="rId22" Type="http://schemas.openxmlformats.org/officeDocument/2006/relationships/hyperlink" Target="http://ee.co.uk/our-company/corporate-responsibility/building-trust/our-customers" TargetMode="External"/><Relationship Id="rId27" Type="http://schemas.openxmlformats.org/officeDocument/2006/relationships/hyperlink" Target="https://www.tescoplc.com/little-helps-plan/products-sourcing/reducing-our-impact-on-the-environment/" TargetMode="External"/><Relationship Id="rId43" Type="http://schemas.openxmlformats.org/officeDocument/2006/relationships/hyperlink" Target="http://vauxhall.co.uk" TargetMode="External"/><Relationship Id="rId48" Type="http://schemas.openxmlformats.org/officeDocument/2006/relationships/hyperlink" Target="http://duluxtradepaintexpert.co.uk" TargetMode="External"/><Relationship Id="rId64" Type="http://schemas.openxmlformats.org/officeDocument/2006/relationships/hyperlink" Target="http://hsbc.com" TargetMode="External"/><Relationship Id="rId69" Type="http://schemas.openxmlformats.org/officeDocument/2006/relationships/hyperlink" Target="http://wattics.com" TargetMode="External"/><Relationship Id="rId113" Type="http://schemas.openxmlformats.org/officeDocument/2006/relationships/hyperlink" Target="https://www.about.sainsburys.co.uk/making-a-difference/our-values" TargetMode="External"/><Relationship Id="rId118" Type="http://schemas.openxmlformats.org/officeDocument/2006/relationships/hyperlink" Target="https://www.thebodyshop.com/medias/Enrich-Not-Exploit-Report-2017.pdf?context=pdf/h17/h04/27818345005086.pdf" TargetMode="External"/><Relationship Id="rId80" Type="http://schemas.openxmlformats.org/officeDocument/2006/relationships/hyperlink" Target="https://www.nescafe.co.uk/nescafe-plan/" TargetMode="External"/><Relationship Id="rId85" Type="http://schemas.openxmlformats.org/officeDocument/2006/relationships/hyperlink" Target="https://www.coca-cola.co.uk/stories/the-complete-package" TargetMode="External"/><Relationship Id="rId12" Type="http://schemas.openxmlformats.org/officeDocument/2006/relationships/hyperlink" Target="https://sustainability.fb.com/" TargetMode="External"/><Relationship Id="rId17" Type="http://schemas.openxmlformats.org/officeDocument/2006/relationships/hyperlink" Target="https://images.apple.com/euro/environment/pdf/f/generic/Apple_Environmental_Responsibility_Report_2017.pdf" TargetMode="External"/><Relationship Id="rId33" Type="http://schemas.openxmlformats.org/officeDocument/2006/relationships/hyperlink" Target="http://eddiestobart.com" TargetMode="External"/><Relationship Id="rId38" Type="http://schemas.openxmlformats.org/officeDocument/2006/relationships/hyperlink" Target="http://unilever.com" TargetMode="External"/><Relationship Id="rId59" Type="http://schemas.openxmlformats.org/officeDocument/2006/relationships/hyperlink" Target="http://npower.com" TargetMode="External"/><Relationship Id="rId103" Type="http://schemas.openxmlformats.org/officeDocument/2006/relationships/hyperlink" Target="https://www.goodenergy.co.uk/blog/2017/04/18/sustainable-development-goals/" TargetMode="External"/><Relationship Id="rId108" Type="http://schemas.openxmlformats.org/officeDocument/2006/relationships/hyperlink" Target="https://www.virginatlantic.com/gb/en/sustainability/carbon.html" TargetMode="External"/><Relationship Id="rId54" Type="http://schemas.openxmlformats.org/officeDocument/2006/relationships/hyperlink" Target="http://aaplc.com" TargetMode="External"/><Relationship Id="rId70" Type="http://schemas.openxmlformats.org/officeDocument/2006/relationships/hyperlink" Target="http://parcelforce.com" TargetMode="External"/><Relationship Id="rId75" Type="http://schemas.openxmlformats.org/officeDocument/2006/relationships/hyperlink" Target="http://mygreenpod.com/go-green/" TargetMode="External"/><Relationship Id="rId91" Type="http://schemas.openxmlformats.org/officeDocument/2006/relationships/hyperlink" Target="http://www.selfridges.com/GB/en/features/info/sustainability/the-way-we-work" TargetMode="External"/><Relationship Id="rId96" Type="http://schemas.openxmlformats.org/officeDocument/2006/relationships/hyperlink" Target="http://www.whsmithplc.co.uk/corporate_responsibility/environment" TargetMode="External"/><Relationship Id="rId1" Type="http://schemas.openxmlformats.org/officeDocument/2006/relationships/hyperlink" Target="https://www.pukkaherbs.com/" TargetMode="External"/><Relationship Id="rId6" Type="http://schemas.openxmlformats.org/officeDocument/2006/relationships/hyperlink" Target="https://www.uber.com/" TargetMode="External"/><Relationship Id="rId23" Type="http://schemas.openxmlformats.org/officeDocument/2006/relationships/hyperlink" Target="http://www.ideastorm.com/" TargetMode="External"/><Relationship Id="rId28" Type="http://schemas.openxmlformats.org/officeDocument/2006/relationships/hyperlink" Target="http://barclays.co.uk" TargetMode="External"/><Relationship Id="rId49" Type="http://schemas.openxmlformats.org/officeDocument/2006/relationships/hyperlink" Target="http://diy.com" TargetMode="External"/><Relationship Id="rId114" Type="http://schemas.openxmlformats.org/officeDocument/2006/relationships/hyperlink" Target="http://www.conocophillips.com/about-us/sustainability-approach/" TargetMode="External"/><Relationship Id="rId119" Type="http://schemas.openxmlformats.org/officeDocument/2006/relationships/hyperlink" Target="https://uk.lush.com/article/our-environmental-policy" TargetMode="External"/><Relationship Id="rId44" Type="http://schemas.openxmlformats.org/officeDocument/2006/relationships/hyperlink" Target="http://jaguarlanderover.com" TargetMode="External"/><Relationship Id="rId60" Type="http://schemas.openxmlformats.org/officeDocument/2006/relationships/hyperlink" Target="http://goodenergy.co.uk" TargetMode="External"/><Relationship Id="rId65" Type="http://schemas.openxmlformats.org/officeDocument/2006/relationships/hyperlink" Target="http://johnlewis.com" TargetMode="External"/><Relationship Id="rId81" Type="http://schemas.openxmlformats.org/officeDocument/2006/relationships/hyperlink" Target="https://www.unilever.com/sustainable-living/our-strategy/about-our-strategy/" TargetMode="External"/><Relationship Id="rId86" Type="http://schemas.openxmlformats.org/officeDocument/2006/relationships/hyperlink" Target="http://www.pepsico.com/sustainability" TargetMode="External"/><Relationship Id="rId4" Type="http://schemas.openxmlformats.org/officeDocument/2006/relationships/hyperlink" Target="https://www.amazon.co.uk/" TargetMode="External"/><Relationship Id="rId9" Type="http://schemas.openxmlformats.org/officeDocument/2006/relationships/hyperlink" Target="https://www.facebook.com/" TargetMode="External"/><Relationship Id="rId13" Type="http://schemas.openxmlformats.org/officeDocument/2006/relationships/hyperlink" Target="https://www.theguardian.com/sustainable-business/blog/twitter-csr-corporate-social-responsibility-communications" TargetMode="External"/><Relationship Id="rId18" Type="http://schemas.openxmlformats.org/officeDocument/2006/relationships/hyperlink" Target="https://www.o2.co.uk/thinkbig/history" TargetMode="External"/><Relationship Id="rId39" Type="http://schemas.openxmlformats.org/officeDocument/2006/relationships/hyperlink" Target="http://mars.com" TargetMode="External"/><Relationship Id="rId109" Type="http://schemas.openxmlformats.org/officeDocument/2006/relationships/hyperlink" Target="https://www.tatasteeleurope.com/en/sustainability/sustainability%E2%80%93overview" TargetMode="External"/><Relationship Id="rId34" Type="http://schemas.openxmlformats.org/officeDocument/2006/relationships/hyperlink" Target="http://adidas-group.com" TargetMode="External"/><Relationship Id="rId50" Type="http://schemas.openxmlformats.org/officeDocument/2006/relationships/hyperlink" Target="http://halfordscompany.com" TargetMode="External"/><Relationship Id="rId55" Type="http://schemas.openxmlformats.org/officeDocument/2006/relationships/hyperlink" Target="http://costa.co.uk" TargetMode="External"/><Relationship Id="rId76" Type="http://schemas.openxmlformats.org/officeDocument/2006/relationships/hyperlink" Target="http://www.boots-uk.com/corporate-social-responsibility/what-we-do/environment/product-sustainability/" TargetMode="External"/><Relationship Id="rId97" Type="http://schemas.openxmlformats.org/officeDocument/2006/relationships/hyperlink" Target="https://rac.com.au/about-rac/advocating-change/sustainability" TargetMode="External"/><Relationship Id="rId104" Type="http://schemas.openxmlformats.org/officeDocument/2006/relationships/hyperlink" Target="https://www.britishgas.co.uk/business/gas-and-electricity/large-business/renewable-energy-for-business" TargetMode="External"/><Relationship Id="rId120" Type="http://schemas.openxmlformats.org/officeDocument/2006/relationships/hyperlink" Target="https://www.colgatepalmolive.com/en-us/core-values/sustainability" TargetMode="External"/><Relationship Id="rId7" Type="http://schemas.openxmlformats.org/officeDocument/2006/relationships/hyperlink" Target="https://books.google.co.uk/books?isbn=1473987490" TargetMode="External"/><Relationship Id="rId71" Type="http://schemas.openxmlformats.org/officeDocument/2006/relationships/hyperlink" Target="http://skygroup.sky" TargetMode="External"/><Relationship Id="rId92" Type="http://schemas.openxmlformats.org/officeDocument/2006/relationships/hyperlink" Target="https://www.harveynichols.com/about/corporate-responsibility/code-of-conduct/" TargetMode="External"/><Relationship Id="rId2" Type="http://schemas.openxmlformats.org/officeDocument/2006/relationships/hyperlink" Target="http://www.dell.com/" TargetMode="External"/><Relationship Id="rId29" Type="http://schemas.openxmlformats.org/officeDocument/2006/relationships/hyperlink" Target="https://barclays.co.uk/business-banking/sectors/agri-business/energy-and-environment" TargetMode="External"/><Relationship Id="rId24" Type="http://schemas.openxmlformats.org/officeDocument/2006/relationships/hyperlink" Target="http://marksandspencer.com/" TargetMode="External"/><Relationship Id="rId40" Type="http://schemas.openxmlformats.org/officeDocument/2006/relationships/hyperlink" Target="http://nestle.com" TargetMode="External"/><Relationship Id="rId45" Type="http://schemas.openxmlformats.org/officeDocument/2006/relationships/hyperlink" Target="http://bp.com" TargetMode="External"/><Relationship Id="rId66" Type="http://schemas.openxmlformats.org/officeDocument/2006/relationships/hyperlink" Target="http://debenhams.com" TargetMode="External"/><Relationship Id="rId87" Type="http://schemas.openxmlformats.org/officeDocument/2006/relationships/hyperlink" Target="https://www.volkswagenag.com/en/sustainability.html" TargetMode="External"/><Relationship Id="rId110" Type="http://schemas.openxmlformats.org/officeDocument/2006/relationships/hyperlink" Target="https://www.hsbc.com/our-approach/building-a-sustainable-future" TargetMode="External"/><Relationship Id="rId115" Type="http://schemas.openxmlformats.org/officeDocument/2006/relationships/hyperlink" Target="https://www.wattics.com/sustainability/" TargetMode="External"/><Relationship Id="rId61" Type="http://schemas.openxmlformats.org/officeDocument/2006/relationships/hyperlink" Target="http://waitrose.com" TargetMode="External"/><Relationship Id="rId82" Type="http://schemas.openxmlformats.org/officeDocument/2006/relationships/hyperlink" Target="http://www.jnj.ch/en/our-values/sustainability.html" TargetMode="External"/><Relationship Id="rId19" Type="http://schemas.openxmlformats.org/officeDocument/2006/relationships/hyperlink" Target="http://ee.co.uk/our-company/corporate-responsibility/building-trust/the-environment" TargetMode="External"/><Relationship Id="rId14" Type="http://schemas.openxmlformats.org/officeDocument/2006/relationships/hyperlink" Target="https://www.amazon.co.uk/p/feature/kn3cxony42ececj" TargetMode="External"/><Relationship Id="rId30" Type="http://schemas.openxmlformats.org/officeDocument/2006/relationships/hyperlink" Target="http://mygreenpod.com" TargetMode="External"/><Relationship Id="rId35" Type="http://schemas.openxmlformats.org/officeDocument/2006/relationships/hyperlink" Target="http://greggs.co.uk" TargetMode="External"/><Relationship Id="rId56" Type="http://schemas.openxmlformats.org/officeDocument/2006/relationships/hyperlink" Target="http://starbucks.co.uk" TargetMode="External"/><Relationship Id="rId77" Type="http://schemas.openxmlformats.org/officeDocument/2006/relationships/hyperlink" Target="http://eddiestobart.com/why-eddie-stobart/news/eddie-stobart-partners-win-environmental-innovation-award" TargetMode="External"/><Relationship Id="rId100" Type="http://schemas.openxmlformats.org/officeDocument/2006/relationships/hyperlink" Target="https://news.starbucks.com/views/starbucks-commitment-to-a-sustainable-future" TargetMode="External"/><Relationship Id="rId105" Type="http://schemas.openxmlformats.org/officeDocument/2006/relationships/hyperlink" Target="https://www.waitrose.com/home/inspiration/about_waitrose/the_waitrose_way/caring_for_the_environment.html" TargetMode="External"/><Relationship Id="rId8" Type="http://schemas.openxmlformats.org/officeDocument/2006/relationships/hyperlink" Target="https://www.youtube.com/" TargetMode="External"/><Relationship Id="rId51" Type="http://schemas.openxmlformats.org/officeDocument/2006/relationships/hyperlink" Target="http://whsmithplc.co.uk" TargetMode="External"/><Relationship Id="rId72" Type="http://schemas.openxmlformats.org/officeDocument/2006/relationships/hyperlink" Target="http://thebodyshop.com" TargetMode="External"/><Relationship Id="rId93" Type="http://schemas.openxmlformats.org/officeDocument/2006/relationships/hyperlink" Target="http://www.duluxtradepaintexpert.co.uk/products/planet-possible" TargetMode="External"/><Relationship Id="rId98" Type="http://schemas.openxmlformats.org/officeDocument/2006/relationships/hyperlink" Target="http://www.theaaplc.com/csr" TargetMode="External"/><Relationship Id="rId121" Type="http://schemas.openxmlformats.org/officeDocument/2006/relationships/hyperlink" Target="http://www.boots-uk.com/" TargetMode="External"/><Relationship Id="rId3" Type="http://schemas.openxmlformats.org/officeDocument/2006/relationships/hyperlink" Target="https://twitter.com/" TargetMode="External"/><Relationship Id="rId25" Type="http://schemas.openxmlformats.org/officeDocument/2006/relationships/hyperlink" Target="http://marksandspencer.com/s/make-it-matter" TargetMode="External"/><Relationship Id="rId46" Type="http://schemas.openxmlformats.org/officeDocument/2006/relationships/hyperlink" Target="http://selfridges.com" TargetMode="External"/><Relationship Id="rId67" Type="http://schemas.openxmlformats.org/officeDocument/2006/relationships/hyperlink" Target="http://sainsburys.co.uk" TargetMode="External"/><Relationship Id="rId116" Type="http://schemas.openxmlformats.org/officeDocument/2006/relationships/hyperlink" Target="https://www.parcelforce.com/about-parcelforce-worldwide/our-environmental-programme" TargetMode="External"/><Relationship Id="rId20" Type="http://schemas.openxmlformats.org/officeDocument/2006/relationships/hyperlink" Target="http://static.o2.co.uk/www/docs/thinkbig/think-big-blueprint-1-progress-report-2012-to-2015.pdf" TargetMode="External"/><Relationship Id="rId41" Type="http://schemas.openxmlformats.org/officeDocument/2006/relationships/hyperlink" Target="http://pepsico.com" TargetMode="External"/><Relationship Id="rId62" Type="http://schemas.openxmlformats.org/officeDocument/2006/relationships/hyperlink" Target="http://nationalexpressgroup.com" TargetMode="External"/><Relationship Id="rId83" Type="http://schemas.openxmlformats.org/officeDocument/2006/relationships/hyperlink" Target="https://www.mars.com/uk/en/sustainability" TargetMode="External"/><Relationship Id="rId88" Type="http://schemas.openxmlformats.org/officeDocument/2006/relationships/hyperlink" Target="https://www.vauxhall.co.uk/environment/design-and-recycling/design-for-environment.html" TargetMode="External"/><Relationship Id="rId111" Type="http://schemas.openxmlformats.org/officeDocument/2006/relationships/hyperlink" Target="https://www.johnlewispartnership.co.uk/csr/our-approach/sustainable-development-goals.html" TargetMode="External"/><Relationship Id="rId15" Type="http://schemas.openxmlformats.org/officeDocument/2006/relationships/hyperlink" Target="https://rankabrand.org/websites/YouTube" TargetMode="External"/><Relationship Id="rId36" Type="http://schemas.openxmlformats.org/officeDocument/2006/relationships/hyperlink" Target="http://doce-gusto.co.uk" TargetMode="External"/><Relationship Id="rId57" Type="http://schemas.openxmlformats.org/officeDocument/2006/relationships/hyperlink" Target="http://britishgas.co.uk" TargetMode="External"/><Relationship Id="rId106" Type="http://schemas.openxmlformats.org/officeDocument/2006/relationships/hyperlink" Target="https://www.nationalexpressgroup.com/our-way/environment-and-climate-change/sustainable-low-carbon-initiatives/vehicle-initiatives/" TargetMode="External"/><Relationship Id="rId10" Type="http://schemas.openxmlformats.org/officeDocument/2006/relationships/hyperlink" Target="https://www.amazon.co.uk/" TargetMode="External"/><Relationship Id="rId31" Type="http://schemas.openxmlformats.org/officeDocument/2006/relationships/hyperlink" Target="http://superdrug.com" TargetMode="External"/><Relationship Id="rId52" Type="http://schemas.openxmlformats.org/officeDocument/2006/relationships/hyperlink" Target="http://waterstones.com" TargetMode="External"/><Relationship Id="rId73" Type="http://schemas.openxmlformats.org/officeDocument/2006/relationships/hyperlink" Target="http://lushusa.com" TargetMode="External"/><Relationship Id="rId78" Type="http://schemas.openxmlformats.org/officeDocument/2006/relationships/hyperlink" Target="https://www.adidas-group.com/en/sustainability/managing-sustainability/general-approach/" TargetMode="External"/><Relationship Id="rId94" Type="http://schemas.openxmlformats.org/officeDocument/2006/relationships/hyperlink" Target="https://www.diy.com/one-planet-home/products/over-25-years-of-making-our-products-more-sustainable" TargetMode="External"/><Relationship Id="rId99" Type="http://schemas.openxmlformats.org/officeDocument/2006/relationships/hyperlink" Target="https://www.costa.co.uk/responsibility/" TargetMode="External"/><Relationship Id="rId101" Type="http://schemas.openxmlformats.org/officeDocument/2006/relationships/hyperlink" Target="http://sse.com/beingresponsible/" TargetMode="External"/><Relationship Id="rId122" Type="http://schemas.openxmlformats.org/officeDocument/2006/relationships/hyperlink" Target="http://mygreenpod.com/" TargetMode="External"/></Relationships>
</file>

<file path=xl/worksheets/_rels/sheet4.xml.rels><?xml version="1.0" encoding="UTF-8" standalone="yes"?>
<Relationships xmlns="http://schemas.openxmlformats.org/package/2006/relationships"><Relationship Id="rId26" Type="http://schemas.openxmlformats.org/officeDocument/2006/relationships/hyperlink" Target="http://waterstones.com" TargetMode="External"/><Relationship Id="rId21" Type="http://schemas.openxmlformats.org/officeDocument/2006/relationships/hyperlink" Target="http://harveynichols.com" TargetMode="External"/><Relationship Id="rId42" Type="http://schemas.openxmlformats.org/officeDocument/2006/relationships/hyperlink" Target="http://conocophillips.com" TargetMode="External"/><Relationship Id="rId47" Type="http://schemas.openxmlformats.org/officeDocument/2006/relationships/hyperlink" Target="http://lushusa.com" TargetMode="External"/><Relationship Id="rId63" Type="http://schemas.openxmlformats.org/officeDocument/2006/relationships/hyperlink" Target="http://volkswagen.com/" TargetMode="External"/><Relationship Id="rId68" Type="http://schemas.openxmlformats.org/officeDocument/2006/relationships/hyperlink" Target="http://harveynichols.com/" TargetMode="External"/><Relationship Id="rId84" Type="http://schemas.openxmlformats.org/officeDocument/2006/relationships/hyperlink" Target="http://virginatlantic.com/" TargetMode="External"/><Relationship Id="rId89" Type="http://schemas.openxmlformats.org/officeDocument/2006/relationships/hyperlink" Target="http://conocophillips.com/" TargetMode="External"/><Relationship Id="rId16" Type="http://schemas.openxmlformats.org/officeDocument/2006/relationships/hyperlink" Target="http://volkswagen.com" TargetMode="External"/><Relationship Id="rId11" Type="http://schemas.openxmlformats.org/officeDocument/2006/relationships/hyperlink" Target="http://nescafe.co.uk" TargetMode="External"/><Relationship Id="rId32" Type="http://schemas.openxmlformats.org/officeDocument/2006/relationships/hyperlink" Target="http://ssebusinessenergy.co.uk" TargetMode="External"/><Relationship Id="rId37" Type="http://schemas.openxmlformats.org/officeDocument/2006/relationships/hyperlink" Target="http://virginatlantic.com" TargetMode="External"/><Relationship Id="rId53" Type="http://schemas.openxmlformats.org/officeDocument/2006/relationships/hyperlink" Target="http://boots.com/" TargetMode="External"/><Relationship Id="rId58" Type="http://schemas.openxmlformats.org/officeDocument/2006/relationships/hyperlink" Target="http://nescafe.co.uk/" TargetMode="External"/><Relationship Id="rId74" Type="http://schemas.openxmlformats.org/officeDocument/2006/relationships/hyperlink" Target="http://raccorporate.co.uk/" TargetMode="External"/><Relationship Id="rId79" Type="http://schemas.openxmlformats.org/officeDocument/2006/relationships/hyperlink" Target="http://ssebusinessenergy.co.uk/" TargetMode="External"/><Relationship Id="rId5" Type="http://schemas.openxmlformats.org/officeDocument/2006/relationships/hyperlink" Target="http://superdrug/com" TargetMode="External"/><Relationship Id="rId90" Type="http://schemas.openxmlformats.org/officeDocument/2006/relationships/hyperlink" Target="http://wattics.com/" TargetMode="External"/><Relationship Id="rId95" Type="http://schemas.openxmlformats.org/officeDocument/2006/relationships/hyperlink" Target="http://colgatepalmolive.com/" TargetMode="External"/><Relationship Id="rId22" Type="http://schemas.openxmlformats.org/officeDocument/2006/relationships/hyperlink" Target="http://duluxtradepaintexpert.co.uk" TargetMode="External"/><Relationship Id="rId27" Type="http://schemas.openxmlformats.org/officeDocument/2006/relationships/hyperlink" Target="http://raccorporate.co.uk" TargetMode="External"/><Relationship Id="rId43" Type="http://schemas.openxmlformats.org/officeDocument/2006/relationships/hyperlink" Target="http://wattics.com" TargetMode="External"/><Relationship Id="rId48" Type="http://schemas.openxmlformats.org/officeDocument/2006/relationships/hyperlink" Target="http://colgatepalmolive.com" TargetMode="External"/><Relationship Id="rId64" Type="http://schemas.openxmlformats.org/officeDocument/2006/relationships/hyperlink" Target="http://vauxhall.co.uk/" TargetMode="External"/><Relationship Id="rId69" Type="http://schemas.openxmlformats.org/officeDocument/2006/relationships/hyperlink" Target="http://duluxtradepaintexpert.co.uk/" TargetMode="External"/><Relationship Id="rId8" Type="http://schemas.openxmlformats.org/officeDocument/2006/relationships/hyperlink" Target="http://adidas-group.com" TargetMode="External"/><Relationship Id="rId51" Type="http://schemas.openxmlformats.org/officeDocument/2006/relationships/hyperlink" Target="http://barclays.c.o.uk/" TargetMode="External"/><Relationship Id="rId72" Type="http://schemas.openxmlformats.org/officeDocument/2006/relationships/hyperlink" Target="http://whsmithplc.co.uk/" TargetMode="External"/><Relationship Id="rId80" Type="http://schemas.openxmlformats.org/officeDocument/2006/relationships/hyperlink" Target="http://npower.com/" TargetMode="External"/><Relationship Id="rId85" Type="http://schemas.openxmlformats.org/officeDocument/2006/relationships/hyperlink" Target="http://hsbc.com/" TargetMode="External"/><Relationship Id="rId93" Type="http://schemas.openxmlformats.org/officeDocument/2006/relationships/hyperlink" Target="http://thebodyshop.com/" TargetMode="External"/><Relationship Id="rId3" Type="http://schemas.openxmlformats.org/officeDocument/2006/relationships/hyperlink" Target="http://barclays.co.uk" TargetMode="External"/><Relationship Id="rId12" Type="http://schemas.openxmlformats.org/officeDocument/2006/relationships/hyperlink" Target="http://unilever.com" TargetMode="External"/><Relationship Id="rId17" Type="http://schemas.openxmlformats.org/officeDocument/2006/relationships/hyperlink" Target="http://vauxhall.co.uk" TargetMode="External"/><Relationship Id="rId25" Type="http://schemas.openxmlformats.org/officeDocument/2006/relationships/hyperlink" Target="http://whsmithplc.co.uk" TargetMode="External"/><Relationship Id="rId33" Type="http://schemas.openxmlformats.org/officeDocument/2006/relationships/hyperlink" Target="http://npower.com" TargetMode="External"/><Relationship Id="rId38" Type="http://schemas.openxmlformats.org/officeDocument/2006/relationships/hyperlink" Target="http://hsbc.com" TargetMode="External"/><Relationship Id="rId46" Type="http://schemas.openxmlformats.org/officeDocument/2006/relationships/hyperlink" Target="http://thebodyshop.com" TargetMode="External"/><Relationship Id="rId59" Type="http://schemas.openxmlformats.org/officeDocument/2006/relationships/hyperlink" Target="http://unilever.com/" TargetMode="External"/><Relationship Id="rId67" Type="http://schemas.openxmlformats.org/officeDocument/2006/relationships/hyperlink" Target="http://selfridges.com/" TargetMode="External"/><Relationship Id="rId20" Type="http://schemas.openxmlformats.org/officeDocument/2006/relationships/hyperlink" Target="http://selfridges.com" TargetMode="External"/><Relationship Id="rId41" Type="http://schemas.openxmlformats.org/officeDocument/2006/relationships/hyperlink" Target="http://sainsburys.co.uk" TargetMode="External"/><Relationship Id="rId54" Type="http://schemas.openxmlformats.org/officeDocument/2006/relationships/hyperlink" Target="http://eddiestobart.com/" TargetMode="External"/><Relationship Id="rId62" Type="http://schemas.openxmlformats.org/officeDocument/2006/relationships/hyperlink" Target="http://pepsico.com/" TargetMode="External"/><Relationship Id="rId70" Type="http://schemas.openxmlformats.org/officeDocument/2006/relationships/hyperlink" Target="http://diy.com/" TargetMode="External"/><Relationship Id="rId75" Type="http://schemas.openxmlformats.org/officeDocument/2006/relationships/hyperlink" Target="http://aaplc.com/" TargetMode="External"/><Relationship Id="rId83" Type="http://schemas.openxmlformats.org/officeDocument/2006/relationships/hyperlink" Target="http://nationalexpressgroup.com/" TargetMode="External"/><Relationship Id="rId88" Type="http://schemas.openxmlformats.org/officeDocument/2006/relationships/hyperlink" Target="http://sainsburys.co.uk/" TargetMode="External"/><Relationship Id="rId91" Type="http://schemas.openxmlformats.org/officeDocument/2006/relationships/hyperlink" Target="http://parcelforce.com/" TargetMode="External"/><Relationship Id="rId96" Type="http://schemas.openxmlformats.org/officeDocument/2006/relationships/printerSettings" Target="../printerSettings/printerSettings3.bin"/><Relationship Id="rId1" Type="http://schemas.openxmlformats.org/officeDocument/2006/relationships/hyperlink" Target="http://marksandspencer.com/" TargetMode="External"/><Relationship Id="rId6" Type="http://schemas.openxmlformats.org/officeDocument/2006/relationships/hyperlink" Target="http://boots.com" TargetMode="External"/><Relationship Id="rId15" Type="http://schemas.openxmlformats.org/officeDocument/2006/relationships/hyperlink" Target="http://pepsico.com" TargetMode="External"/><Relationship Id="rId23" Type="http://schemas.openxmlformats.org/officeDocument/2006/relationships/hyperlink" Target="http://diy.com" TargetMode="External"/><Relationship Id="rId28" Type="http://schemas.openxmlformats.org/officeDocument/2006/relationships/hyperlink" Target="http://aaplc.com" TargetMode="External"/><Relationship Id="rId36" Type="http://schemas.openxmlformats.org/officeDocument/2006/relationships/hyperlink" Target="http://nationalexpressgroup.com" TargetMode="External"/><Relationship Id="rId49" Type="http://schemas.openxmlformats.org/officeDocument/2006/relationships/hyperlink" Target="http://www.marksandspencer.com/" TargetMode="External"/><Relationship Id="rId57" Type="http://schemas.openxmlformats.org/officeDocument/2006/relationships/hyperlink" Target="http://doce-gusto.co.uk/" TargetMode="External"/><Relationship Id="rId10" Type="http://schemas.openxmlformats.org/officeDocument/2006/relationships/hyperlink" Target="http://doce-gusto.co.uk" TargetMode="External"/><Relationship Id="rId31" Type="http://schemas.openxmlformats.org/officeDocument/2006/relationships/hyperlink" Target="http://britishgas.co.uk" TargetMode="External"/><Relationship Id="rId44" Type="http://schemas.openxmlformats.org/officeDocument/2006/relationships/hyperlink" Target="http://parcelforce.com" TargetMode="External"/><Relationship Id="rId52" Type="http://schemas.openxmlformats.org/officeDocument/2006/relationships/hyperlink" Target="http://superdrug.com/" TargetMode="External"/><Relationship Id="rId60" Type="http://schemas.openxmlformats.org/officeDocument/2006/relationships/hyperlink" Target="http://mars.com/" TargetMode="External"/><Relationship Id="rId65" Type="http://schemas.openxmlformats.org/officeDocument/2006/relationships/hyperlink" Target="http://jaguarlanderover.com/" TargetMode="External"/><Relationship Id="rId73" Type="http://schemas.openxmlformats.org/officeDocument/2006/relationships/hyperlink" Target="http://waterstones.com/" TargetMode="External"/><Relationship Id="rId78" Type="http://schemas.openxmlformats.org/officeDocument/2006/relationships/hyperlink" Target="http://britishgas.co.uk/" TargetMode="External"/><Relationship Id="rId81" Type="http://schemas.openxmlformats.org/officeDocument/2006/relationships/hyperlink" Target="http://goodenergy.co.uk/" TargetMode="External"/><Relationship Id="rId86" Type="http://schemas.openxmlformats.org/officeDocument/2006/relationships/hyperlink" Target="http://johnlewis.com/" TargetMode="External"/><Relationship Id="rId94" Type="http://schemas.openxmlformats.org/officeDocument/2006/relationships/hyperlink" Target="http://lushusa.com/" TargetMode="External"/><Relationship Id="rId4" Type="http://schemas.openxmlformats.org/officeDocument/2006/relationships/hyperlink" Target="http://mygreenpod.com" TargetMode="External"/><Relationship Id="rId9" Type="http://schemas.openxmlformats.org/officeDocument/2006/relationships/hyperlink" Target="http://greggs.co.uk" TargetMode="External"/><Relationship Id="rId13" Type="http://schemas.openxmlformats.org/officeDocument/2006/relationships/hyperlink" Target="http://mars.com" TargetMode="External"/><Relationship Id="rId18" Type="http://schemas.openxmlformats.org/officeDocument/2006/relationships/hyperlink" Target="http://jaguarlanderover.com" TargetMode="External"/><Relationship Id="rId39" Type="http://schemas.openxmlformats.org/officeDocument/2006/relationships/hyperlink" Target="http://johnlewis.com" TargetMode="External"/><Relationship Id="rId34" Type="http://schemas.openxmlformats.org/officeDocument/2006/relationships/hyperlink" Target="http://goodenergy.co.uk" TargetMode="External"/><Relationship Id="rId50" Type="http://schemas.openxmlformats.org/officeDocument/2006/relationships/hyperlink" Target="http://tesco.com/" TargetMode="External"/><Relationship Id="rId55" Type="http://schemas.openxmlformats.org/officeDocument/2006/relationships/hyperlink" Target="http://adidas-group.com/" TargetMode="External"/><Relationship Id="rId76" Type="http://schemas.openxmlformats.org/officeDocument/2006/relationships/hyperlink" Target="http://costa.co.uk/" TargetMode="External"/><Relationship Id="rId7" Type="http://schemas.openxmlformats.org/officeDocument/2006/relationships/hyperlink" Target="http://eddiestobart.com" TargetMode="External"/><Relationship Id="rId71" Type="http://schemas.openxmlformats.org/officeDocument/2006/relationships/hyperlink" Target="http://halfordscompany.com/" TargetMode="External"/><Relationship Id="rId92" Type="http://schemas.openxmlformats.org/officeDocument/2006/relationships/hyperlink" Target="http://skygroup.sky/" TargetMode="External"/><Relationship Id="rId2" Type="http://schemas.openxmlformats.org/officeDocument/2006/relationships/hyperlink" Target="http://tesco.com" TargetMode="External"/><Relationship Id="rId29" Type="http://schemas.openxmlformats.org/officeDocument/2006/relationships/hyperlink" Target="http://costa.co.uk" TargetMode="External"/><Relationship Id="rId24" Type="http://schemas.openxmlformats.org/officeDocument/2006/relationships/hyperlink" Target="http://halfordscompany.com" TargetMode="External"/><Relationship Id="rId40" Type="http://schemas.openxmlformats.org/officeDocument/2006/relationships/hyperlink" Target="http://debenhams.com" TargetMode="External"/><Relationship Id="rId45" Type="http://schemas.openxmlformats.org/officeDocument/2006/relationships/hyperlink" Target="http://skygroup.sky" TargetMode="External"/><Relationship Id="rId66" Type="http://schemas.openxmlformats.org/officeDocument/2006/relationships/hyperlink" Target="http://bp.com/" TargetMode="External"/><Relationship Id="rId87" Type="http://schemas.openxmlformats.org/officeDocument/2006/relationships/hyperlink" Target="http://debenhams.com/" TargetMode="External"/><Relationship Id="rId61" Type="http://schemas.openxmlformats.org/officeDocument/2006/relationships/hyperlink" Target="http://nestle.com/" TargetMode="External"/><Relationship Id="rId82" Type="http://schemas.openxmlformats.org/officeDocument/2006/relationships/hyperlink" Target="http://waitrose.com/" TargetMode="External"/><Relationship Id="rId19" Type="http://schemas.openxmlformats.org/officeDocument/2006/relationships/hyperlink" Target="http://bp.com" TargetMode="External"/><Relationship Id="rId14" Type="http://schemas.openxmlformats.org/officeDocument/2006/relationships/hyperlink" Target="http://nestle.com" TargetMode="External"/><Relationship Id="rId30" Type="http://schemas.openxmlformats.org/officeDocument/2006/relationships/hyperlink" Target="http://starbucks.co.uk" TargetMode="External"/><Relationship Id="rId35" Type="http://schemas.openxmlformats.org/officeDocument/2006/relationships/hyperlink" Target="http://waitrose.com" TargetMode="External"/><Relationship Id="rId56" Type="http://schemas.openxmlformats.org/officeDocument/2006/relationships/hyperlink" Target="http://greggs.co.uk/" TargetMode="External"/><Relationship Id="rId77" Type="http://schemas.openxmlformats.org/officeDocument/2006/relationships/hyperlink" Target="http://starbucks.co.uk/" TargetMode="External"/></Relationships>
</file>

<file path=xl/worksheets/_rels/sheet5.xml.rels><?xml version="1.0" encoding="UTF-8" standalone="yes"?>
<Relationships xmlns="http://schemas.openxmlformats.org/package/2006/relationships"><Relationship Id="rId26" Type="http://schemas.openxmlformats.org/officeDocument/2006/relationships/hyperlink" Target="http://raccorporate.co.uk" TargetMode="External"/><Relationship Id="rId21" Type="http://schemas.openxmlformats.org/officeDocument/2006/relationships/hyperlink" Target="http://duluxtradepaintexpert.co.uk" TargetMode="External"/><Relationship Id="rId42" Type="http://schemas.openxmlformats.org/officeDocument/2006/relationships/hyperlink" Target="http://wattics.com" TargetMode="External"/><Relationship Id="rId47" Type="http://schemas.openxmlformats.org/officeDocument/2006/relationships/hyperlink" Target="http://colgatepalmolive.com" TargetMode="External"/><Relationship Id="rId63" Type="http://schemas.openxmlformats.org/officeDocument/2006/relationships/hyperlink" Target="http://vauxhall.co.uk/" TargetMode="External"/><Relationship Id="rId68" Type="http://schemas.openxmlformats.org/officeDocument/2006/relationships/hyperlink" Target="http://duluxtradepaintexpert.co.uk/" TargetMode="External"/><Relationship Id="rId84" Type="http://schemas.openxmlformats.org/officeDocument/2006/relationships/hyperlink" Target="http://hsbc.com/" TargetMode="External"/><Relationship Id="rId89" Type="http://schemas.openxmlformats.org/officeDocument/2006/relationships/hyperlink" Target="http://wattics.com/" TargetMode="External"/><Relationship Id="rId16" Type="http://schemas.openxmlformats.org/officeDocument/2006/relationships/hyperlink" Target="http://vauxhall.co.uk" TargetMode="External"/><Relationship Id="rId11" Type="http://schemas.openxmlformats.org/officeDocument/2006/relationships/hyperlink" Target="http://unilever.com" TargetMode="External"/><Relationship Id="rId32" Type="http://schemas.openxmlformats.org/officeDocument/2006/relationships/hyperlink" Target="http://npower.com" TargetMode="External"/><Relationship Id="rId37" Type="http://schemas.openxmlformats.org/officeDocument/2006/relationships/hyperlink" Target="http://hsbc.com" TargetMode="External"/><Relationship Id="rId53" Type="http://schemas.openxmlformats.org/officeDocument/2006/relationships/hyperlink" Target="http://eddiestobart.com/" TargetMode="External"/><Relationship Id="rId58" Type="http://schemas.openxmlformats.org/officeDocument/2006/relationships/hyperlink" Target="http://unilever.com/" TargetMode="External"/><Relationship Id="rId74" Type="http://schemas.openxmlformats.org/officeDocument/2006/relationships/hyperlink" Target="http://aaplc.com/" TargetMode="External"/><Relationship Id="rId79" Type="http://schemas.openxmlformats.org/officeDocument/2006/relationships/hyperlink" Target="http://npower.com/" TargetMode="External"/><Relationship Id="rId5" Type="http://schemas.openxmlformats.org/officeDocument/2006/relationships/hyperlink" Target="http://boots.com" TargetMode="External"/><Relationship Id="rId90" Type="http://schemas.openxmlformats.org/officeDocument/2006/relationships/hyperlink" Target="http://parcelforce.com/" TargetMode="External"/><Relationship Id="rId95" Type="http://schemas.openxmlformats.org/officeDocument/2006/relationships/printerSettings" Target="../printerSettings/printerSettings4.bin"/><Relationship Id="rId22" Type="http://schemas.openxmlformats.org/officeDocument/2006/relationships/hyperlink" Target="http://diy.com" TargetMode="External"/><Relationship Id="rId27" Type="http://schemas.openxmlformats.org/officeDocument/2006/relationships/hyperlink" Target="http://aaplc.com" TargetMode="External"/><Relationship Id="rId43" Type="http://schemas.openxmlformats.org/officeDocument/2006/relationships/hyperlink" Target="http://parcelforce.com" TargetMode="External"/><Relationship Id="rId48" Type="http://schemas.openxmlformats.org/officeDocument/2006/relationships/hyperlink" Target="http://www.marksandspencer.com/" TargetMode="External"/><Relationship Id="rId64" Type="http://schemas.openxmlformats.org/officeDocument/2006/relationships/hyperlink" Target="http://jaguarlanderover.com/" TargetMode="External"/><Relationship Id="rId69" Type="http://schemas.openxmlformats.org/officeDocument/2006/relationships/hyperlink" Target="http://diy.com/" TargetMode="External"/><Relationship Id="rId8" Type="http://schemas.openxmlformats.org/officeDocument/2006/relationships/hyperlink" Target="http://greggs.co.uk" TargetMode="External"/><Relationship Id="rId51" Type="http://schemas.openxmlformats.org/officeDocument/2006/relationships/hyperlink" Target="http://superdrug.com/" TargetMode="External"/><Relationship Id="rId72" Type="http://schemas.openxmlformats.org/officeDocument/2006/relationships/hyperlink" Target="http://waterstones.com/" TargetMode="External"/><Relationship Id="rId80" Type="http://schemas.openxmlformats.org/officeDocument/2006/relationships/hyperlink" Target="http://goodenergy.co.uk/" TargetMode="External"/><Relationship Id="rId85" Type="http://schemas.openxmlformats.org/officeDocument/2006/relationships/hyperlink" Target="http://johnlewis.com/" TargetMode="External"/><Relationship Id="rId93" Type="http://schemas.openxmlformats.org/officeDocument/2006/relationships/hyperlink" Target="http://lushusa.com/" TargetMode="External"/><Relationship Id="rId3" Type="http://schemas.openxmlformats.org/officeDocument/2006/relationships/hyperlink" Target="http://barclays.c.o.uk" TargetMode="External"/><Relationship Id="rId12" Type="http://schemas.openxmlformats.org/officeDocument/2006/relationships/hyperlink" Target="http://mars.com" TargetMode="External"/><Relationship Id="rId17" Type="http://schemas.openxmlformats.org/officeDocument/2006/relationships/hyperlink" Target="http://jaguarlanderover.com" TargetMode="External"/><Relationship Id="rId25" Type="http://schemas.openxmlformats.org/officeDocument/2006/relationships/hyperlink" Target="http://waterstones.com" TargetMode="External"/><Relationship Id="rId33" Type="http://schemas.openxmlformats.org/officeDocument/2006/relationships/hyperlink" Target="http://goodenergy.co.uk" TargetMode="External"/><Relationship Id="rId38" Type="http://schemas.openxmlformats.org/officeDocument/2006/relationships/hyperlink" Target="http://johnlewis.com" TargetMode="External"/><Relationship Id="rId46" Type="http://schemas.openxmlformats.org/officeDocument/2006/relationships/hyperlink" Target="http://lushusa.com" TargetMode="External"/><Relationship Id="rId59" Type="http://schemas.openxmlformats.org/officeDocument/2006/relationships/hyperlink" Target="http://mars.com/" TargetMode="External"/><Relationship Id="rId67" Type="http://schemas.openxmlformats.org/officeDocument/2006/relationships/hyperlink" Target="http://harveynichols.com/" TargetMode="External"/><Relationship Id="rId20" Type="http://schemas.openxmlformats.org/officeDocument/2006/relationships/hyperlink" Target="http://harveynichols.com" TargetMode="External"/><Relationship Id="rId41" Type="http://schemas.openxmlformats.org/officeDocument/2006/relationships/hyperlink" Target="http://conocophillips.com" TargetMode="External"/><Relationship Id="rId54" Type="http://schemas.openxmlformats.org/officeDocument/2006/relationships/hyperlink" Target="http://adidas-group.com/" TargetMode="External"/><Relationship Id="rId62" Type="http://schemas.openxmlformats.org/officeDocument/2006/relationships/hyperlink" Target="http://volkswagen.com/" TargetMode="External"/><Relationship Id="rId70" Type="http://schemas.openxmlformats.org/officeDocument/2006/relationships/hyperlink" Target="http://halfordscompany.com/" TargetMode="External"/><Relationship Id="rId75" Type="http://schemas.openxmlformats.org/officeDocument/2006/relationships/hyperlink" Target="http://costa.co.uk/" TargetMode="External"/><Relationship Id="rId83" Type="http://schemas.openxmlformats.org/officeDocument/2006/relationships/hyperlink" Target="http://virginatlantic.com/" TargetMode="External"/><Relationship Id="rId88" Type="http://schemas.openxmlformats.org/officeDocument/2006/relationships/hyperlink" Target="http://conocophillips.com/" TargetMode="External"/><Relationship Id="rId91" Type="http://schemas.openxmlformats.org/officeDocument/2006/relationships/hyperlink" Target="http://skygroup.sky/" TargetMode="External"/><Relationship Id="rId1" Type="http://schemas.openxmlformats.org/officeDocument/2006/relationships/hyperlink" Target="http://marksandspencer.com" TargetMode="External"/><Relationship Id="rId6" Type="http://schemas.openxmlformats.org/officeDocument/2006/relationships/hyperlink" Target="http://eddiestobart.com" TargetMode="External"/><Relationship Id="rId15" Type="http://schemas.openxmlformats.org/officeDocument/2006/relationships/hyperlink" Target="http://volkswagen.com" TargetMode="External"/><Relationship Id="rId23" Type="http://schemas.openxmlformats.org/officeDocument/2006/relationships/hyperlink" Target="http://halfordscompany.com" TargetMode="External"/><Relationship Id="rId28" Type="http://schemas.openxmlformats.org/officeDocument/2006/relationships/hyperlink" Target="http://costa.co.uk" TargetMode="External"/><Relationship Id="rId36" Type="http://schemas.openxmlformats.org/officeDocument/2006/relationships/hyperlink" Target="http://virginatlantic.com" TargetMode="External"/><Relationship Id="rId49" Type="http://schemas.openxmlformats.org/officeDocument/2006/relationships/hyperlink" Target="http://tesco.com/" TargetMode="External"/><Relationship Id="rId57" Type="http://schemas.openxmlformats.org/officeDocument/2006/relationships/hyperlink" Target="http://nescafe.co.uk/" TargetMode="External"/><Relationship Id="rId10" Type="http://schemas.openxmlformats.org/officeDocument/2006/relationships/hyperlink" Target="http://nescafe.co.uk" TargetMode="External"/><Relationship Id="rId31" Type="http://schemas.openxmlformats.org/officeDocument/2006/relationships/hyperlink" Target="http://ssebusinessenergy.co.uk" TargetMode="External"/><Relationship Id="rId44" Type="http://schemas.openxmlformats.org/officeDocument/2006/relationships/hyperlink" Target="http://skygroup.sky" TargetMode="External"/><Relationship Id="rId52" Type="http://schemas.openxmlformats.org/officeDocument/2006/relationships/hyperlink" Target="http://boots.com/" TargetMode="External"/><Relationship Id="rId60" Type="http://schemas.openxmlformats.org/officeDocument/2006/relationships/hyperlink" Target="http://nestle.com/" TargetMode="External"/><Relationship Id="rId65" Type="http://schemas.openxmlformats.org/officeDocument/2006/relationships/hyperlink" Target="http://bp.com/" TargetMode="External"/><Relationship Id="rId73" Type="http://schemas.openxmlformats.org/officeDocument/2006/relationships/hyperlink" Target="http://raccorporate.co.uk/" TargetMode="External"/><Relationship Id="rId78" Type="http://schemas.openxmlformats.org/officeDocument/2006/relationships/hyperlink" Target="http://ssebusinessenergy.co.uk/" TargetMode="External"/><Relationship Id="rId81" Type="http://schemas.openxmlformats.org/officeDocument/2006/relationships/hyperlink" Target="http://waitrose.com/" TargetMode="External"/><Relationship Id="rId86" Type="http://schemas.openxmlformats.org/officeDocument/2006/relationships/hyperlink" Target="http://debenhams.com/" TargetMode="External"/><Relationship Id="rId94" Type="http://schemas.openxmlformats.org/officeDocument/2006/relationships/hyperlink" Target="http://colgatepalmolive.com/" TargetMode="External"/><Relationship Id="rId4" Type="http://schemas.openxmlformats.org/officeDocument/2006/relationships/hyperlink" Target="http://superdrug.com" TargetMode="External"/><Relationship Id="rId9" Type="http://schemas.openxmlformats.org/officeDocument/2006/relationships/hyperlink" Target="http://doce-gusto.co.uk" TargetMode="External"/><Relationship Id="rId13" Type="http://schemas.openxmlformats.org/officeDocument/2006/relationships/hyperlink" Target="http://nestle.com" TargetMode="External"/><Relationship Id="rId18" Type="http://schemas.openxmlformats.org/officeDocument/2006/relationships/hyperlink" Target="http://bp.com" TargetMode="External"/><Relationship Id="rId39" Type="http://schemas.openxmlformats.org/officeDocument/2006/relationships/hyperlink" Target="http://debenhams.com" TargetMode="External"/><Relationship Id="rId34" Type="http://schemas.openxmlformats.org/officeDocument/2006/relationships/hyperlink" Target="http://waitrose.com" TargetMode="External"/><Relationship Id="rId50" Type="http://schemas.openxmlformats.org/officeDocument/2006/relationships/hyperlink" Target="http://barclays.c.o.uk/" TargetMode="External"/><Relationship Id="rId55" Type="http://schemas.openxmlformats.org/officeDocument/2006/relationships/hyperlink" Target="http://greggs.co.uk/" TargetMode="External"/><Relationship Id="rId76" Type="http://schemas.openxmlformats.org/officeDocument/2006/relationships/hyperlink" Target="http://starbucks.co.uk/" TargetMode="External"/><Relationship Id="rId7" Type="http://schemas.openxmlformats.org/officeDocument/2006/relationships/hyperlink" Target="http://adidas-group.com" TargetMode="External"/><Relationship Id="rId71" Type="http://schemas.openxmlformats.org/officeDocument/2006/relationships/hyperlink" Target="http://whsmithplc.co.uk/" TargetMode="External"/><Relationship Id="rId92" Type="http://schemas.openxmlformats.org/officeDocument/2006/relationships/hyperlink" Target="http://thebodyshop.com/" TargetMode="External"/><Relationship Id="rId2" Type="http://schemas.openxmlformats.org/officeDocument/2006/relationships/hyperlink" Target="http://tesco.com" TargetMode="External"/><Relationship Id="rId29" Type="http://schemas.openxmlformats.org/officeDocument/2006/relationships/hyperlink" Target="http://starbucks.co.uk" TargetMode="External"/><Relationship Id="rId24" Type="http://schemas.openxmlformats.org/officeDocument/2006/relationships/hyperlink" Target="http://whsmithplc.co.uk" TargetMode="External"/><Relationship Id="rId40" Type="http://schemas.openxmlformats.org/officeDocument/2006/relationships/hyperlink" Target="http://sainsburys.co.uk" TargetMode="External"/><Relationship Id="rId45" Type="http://schemas.openxmlformats.org/officeDocument/2006/relationships/hyperlink" Target="http://thebodyshop.com" TargetMode="External"/><Relationship Id="rId66" Type="http://schemas.openxmlformats.org/officeDocument/2006/relationships/hyperlink" Target="http://selfridges.com/" TargetMode="External"/><Relationship Id="rId87" Type="http://schemas.openxmlformats.org/officeDocument/2006/relationships/hyperlink" Target="http://sainsburys.co.uk/" TargetMode="External"/><Relationship Id="rId61" Type="http://schemas.openxmlformats.org/officeDocument/2006/relationships/hyperlink" Target="http://pepsico.com/" TargetMode="External"/><Relationship Id="rId82" Type="http://schemas.openxmlformats.org/officeDocument/2006/relationships/hyperlink" Target="http://nationalexpressgroup.com/" TargetMode="External"/><Relationship Id="rId19" Type="http://schemas.openxmlformats.org/officeDocument/2006/relationships/hyperlink" Target="http://selfridges.com" TargetMode="External"/><Relationship Id="rId14" Type="http://schemas.openxmlformats.org/officeDocument/2006/relationships/hyperlink" Target="http://pepsico.com" TargetMode="External"/><Relationship Id="rId30" Type="http://schemas.openxmlformats.org/officeDocument/2006/relationships/hyperlink" Target="http://britishgas.co.uk" TargetMode="External"/><Relationship Id="rId35" Type="http://schemas.openxmlformats.org/officeDocument/2006/relationships/hyperlink" Target="http://nationalexpressgroup.com" TargetMode="External"/><Relationship Id="rId56" Type="http://schemas.openxmlformats.org/officeDocument/2006/relationships/hyperlink" Target="http://doce-gusto.co.uk/" TargetMode="External"/><Relationship Id="rId77" Type="http://schemas.openxmlformats.org/officeDocument/2006/relationships/hyperlink" Target="http://britishgas.co.uk/" TargetMode="External"/></Relationships>
</file>

<file path=xl/worksheets/_rels/sheet6.xml.rels><?xml version="1.0" encoding="UTF-8" standalone="yes"?>
<Relationships xmlns="http://schemas.openxmlformats.org/package/2006/relationships"><Relationship Id="rId26" Type="http://schemas.openxmlformats.org/officeDocument/2006/relationships/hyperlink" Target="http://theaaplc.com" TargetMode="External"/><Relationship Id="rId21" Type="http://schemas.openxmlformats.org/officeDocument/2006/relationships/hyperlink" Target="http://diy.com" TargetMode="External"/><Relationship Id="rId42" Type="http://schemas.openxmlformats.org/officeDocument/2006/relationships/hyperlink" Target="http://parcelforce.com" TargetMode="External"/><Relationship Id="rId47" Type="http://schemas.openxmlformats.org/officeDocument/2006/relationships/hyperlink" Target="http://www.marksandspencer.com/" TargetMode="External"/><Relationship Id="rId63" Type="http://schemas.openxmlformats.org/officeDocument/2006/relationships/hyperlink" Target="http://bp.com/" TargetMode="External"/><Relationship Id="rId68" Type="http://schemas.openxmlformats.org/officeDocument/2006/relationships/hyperlink" Target="https://www.halfords.com/" TargetMode="External"/><Relationship Id="rId84" Type="http://schemas.openxmlformats.org/officeDocument/2006/relationships/hyperlink" Target="http://debenhams.com/" TargetMode="External"/><Relationship Id="rId89" Type="http://schemas.openxmlformats.org/officeDocument/2006/relationships/hyperlink" Target="http://skygroup.sky/" TargetMode="External"/><Relationship Id="rId16" Type="http://schemas.openxmlformats.org/officeDocument/2006/relationships/hyperlink" Target="https://www.jaguarlandrover.com/" TargetMode="External"/><Relationship Id="rId11" Type="http://schemas.openxmlformats.org/officeDocument/2006/relationships/hyperlink" Target="http://mars.com" TargetMode="External"/><Relationship Id="rId32" Type="http://schemas.openxmlformats.org/officeDocument/2006/relationships/hyperlink" Target="http://goodenergy.co.uk" TargetMode="External"/><Relationship Id="rId37" Type="http://schemas.openxmlformats.org/officeDocument/2006/relationships/hyperlink" Target="http://johnlewis.com" TargetMode="External"/><Relationship Id="rId53" Type="http://schemas.openxmlformats.org/officeDocument/2006/relationships/hyperlink" Target="http://adidas-group.com/" TargetMode="External"/><Relationship Id="rId58" Type="http://schemas.openxmlformats.org/officeDocument/2006/relationships/hyperlink" Target="http://nestle.com/" TargetMode="External"/><Relationship Id="rId74" Type="http://schemas.openxmlformats.org/officeDocument/2006/relationships/hyperlink" Target="http://starbucks.co.uk/" TargetMode="External"/><Relationship Id="rId79" Type="http://schemas.openxmlformats.org/officeDocument/2006/relationships/hyperlink" Target="http://waitrose.com/" TargetMode="External"/><Relationship Id="rId5" Type="http://schemas.openxmlformats.org/officeDocument/2006/relationships/hyperlink" Target="http://boots.com" TargetMode="External"/><Relationship Id="rId90" Type="http://schemas.openxmlformats.org/officeDocument/2006/relationships/hyperlink" Target="http://thebodyshop.com/" TargetMode="External"/><Relationship Id="rId95" Type="http://schemas.openxmlformats.org/officeDocument/2006/relationships/hyperlink" Target="http://coca-colacompany.com" TargetMode="External"/><Relationship Id="rId22" Type="http://schemas.openxmlformats.org/officeDocument/2006/relationships/hyperlink" Target="https://www.halfords.com/" TargetMode="External"/><Relationship Id="rId27" Type="http://schemas.openxmlformats.org/officeDocument/2006/relationships/hyperlink" Target="http://costa.co.uk" TargetMode="External"/><Relationship Id="rId43" Type="http://schemas.openxmlformats.org/officeDocument/2006/relationships/hyperlink" Target="http://skygroup.sky" TargetMode="External"/><Relationship Id="rId48" Type="http://schemas.openxmlformats.org/officeDocument/2006/relationships/hyperlink" Target="http://tesco.com/" TargetMode="External"/><Relationship Id="rId64" Type="http://schemas.openxmlformats.org/officeDocument/2006/relationships/hyperlink" Target="http://selfridges.com/" TargetMode="External"/><Relationship Id="rId69" Type="http://schemas.openxmlformats.org/officeDocument/2006/relationships/hyperlink" Target="http://whsmithplc.co.uk/" TargetMode="External"/><Relationship Id="rId80" Type="http://schemas.openxmlformats.org/officeDocument/2006/relationships/hyperlink" Target="http://nationalexpressgroup.com/" TargetMode="External"/><Relationship Id="rId85" Type="http://schemas.openxmlformats.org/officeDocument/2006/relationships/hyperlink" Target="http://sainsburys.co.uk/" TargetMode="External"/><Relationship Id="rId3" Type="http://schemas.openxmlformats.org/officeDocument/2006/relationships/hyperlink" Target="http://barclays.co.uk" TargetMode="External"/><Relationship Id="rId12" Type="http://schemas.openxmlformats.org/officeDocument/2006/relationships/hyperlink" Target="http://nestle.com" TargetMode="External"/><Relationship Id="rId17" Type="http://schemas.openxmlformats.org/officeDocument/2006/relationships/hyperlink" Target="http://bp.com" TargetMode="External"/><Relationship Id="rId25" Type="http://schemas.openxmlformats.org/officeDocument/2006/relationships/hyperlink" Target="http://raccorporate.co.uk" TargetMode="External"/><Relationship Id="rId33" Type="http://schemas.openxmlformats.org/officeDocument/2006/relationships/hyperlink" Target="http://waitrose.com" TargetMode="External"/><Relationship Id="rId38" Type="http://schemas.openxmlformats.org/officeDocument/2006/relationships/hyperlink" Target="http://debenhams.com" TargetMode="External"/><Relationship Id="rId46" Type="http://schemas.openxmlformats.org/officeDocument/2006/relationships/hyperlink" Target="http://colgatepalmolive.com" TargetMode="External"/><Relationship Id="rId59" Type="http://schemas.openxmlformats.org/officeDocument/2006/relationships/hyperlink" Target="http://pepsico.com/" TargetMode="External"/><Relationship Id="rId67" Type="http://schemas.openxmlformats.org/officeDocument/2006/relationships/hyperlink" Target="http://diy.com/" TargetMode="External"/><Relationship Id="rId20" Type="http://schemas.openxmlformats.org/officeDocument/2006/relationships/hyperlink" Target="http://duluxtradepaintexpert.co.uk" TargetMode="External"/><Relationship Id="rId41" Type="http://schemas.openxmlformats.org/officeDocument/2006/relationships/hyperlink" Target="http://wattics.com" TargetMode="External"/><Relationship Id="rId54" Type="http://schemas.openxmlformats.org/officeDocument/2006/relationships/hyperlink" Target="http://greggs.co.uk/" TargetMode="External"/><Relationship Id="rId62" Type="http://schemas.openxmlformats.org/officeDocument/2006/relationships/hyperlink" Target="https://www.jaguarlandrover.com/" TargetMode="External"/><Relationship Id="rId70" Type="http://schemas.openxmlformats.org/officeDocument/2006/relationships/hyperlink" Target="http://waterstones.com/" TargetMode="External"/><Relationship Id="rId75" Type="http://schemas.openxmlformats.org/officeDocument/2006/relationships/hyperlink" Target="http://britishgas.co.uk/" TargetMode="External"/><Relationship Id="rId83" Type="http://schemas.openxmlformats.org/officeDocument/2006/relationships/hyperlink" Target="http://johnlewis.com/" TargetMode="External"/><Relationship Id="rId88" Type="http://schemas.openxmlformats.org/officeDocument/2006/relationships/hyperlink" Target="http://parcelforce.com/" TargetMode="External"/><Relationship Id="rId91" Type="http://schemas.openxmlformats.org/officeDocument/2006/relationships/hyperlink" Target="http://lushusa.com/" TargetMode="External"/><Relationship Id="rId96" Type="http://schemas.openxmlformats.org/officeDocument/2006/relationships/hyperlink" Target="http://coca-colacompany.com/" TargetMode="External"/><Relationship Id="rId1" Type="http://schemas.openxmlformats.org/officeDocument/2006/relationships/hyperlink" Target="http://marksandspencer.com" TargetMode="External"/><Relationship Id="rId6" Type="http://schemas.openxmlformats.org/officeDocument/2006/relationships/hyperlink" Target="http://eddiestobart.com" TargetMode="External"/><Relationship Id="rId15" Type="http://schemas.openxmlformats.org/officeDocument/2006/relationships/hyperlink" Target="http://vauxhall.co.uk" TargetMode="External"/><Relationship Id="rId23" Type="http://schemas.openxmlformats.org/officeDocument/2006/relationships/hyperlink" Target="http://whsmithplc.co.uk" TargetMode="External"/><Relationship Id="rId28" Type="http://schemas.openxmlformats.org/officeDocument/2006/relationships/hyperlink" Target="http://starbucks.co.uk" TargetMode="External"/><Relationship Id="rId36" Type="http://schemas.openxmlformats.org/officeDocument/2006/relationships/hyperlink" Target="http://hsbc.com" TargetMode="External"/><Relationship Id="rId49" Type="http://schemas.openxmlformats.org/officeDocument/2006/relationships/hyperlink" Target="http://barclays.co.uk/" TargetMode="External"/><Relationship Id="rId57" Type="http://schemas.openxmlformats.org/officeDocument/2006/relationships/hyperlink" Target="http://mars.com/" TargetMode="External"/><Relationship Id="rId10" Type="http://schemas.openxmlformats.org/officeDocument/2006/relationships/hyperlink" Target="http://unilever.com" TargetMode="External"/><Relationship Id="rId31" Type="http://schemas.openxmlformats.org/officeDocument/2006/relationships/hyperlink" Target="http://npower.com" TargetMode="External"/><Relationship Id="rId44" Type="http://schemas.openxmlformats.org/officeDocument/2006/relationships/hyperlink" Target="http://thebodyshop.com" TargetMode="External"/><Relationship Id="rId52" Type="http://schemas.openxmlformats.org/officeDocument/2006/relationships/hyperlink" Target="http://eddiestobart.com/" TargetMode="External"/><Relationship Id="rId60" Type="http://schemas.openxmlformats.org/officeDocument/2006/relationships/hyperlink" Target="http://volkswagen.com/" TargetMode="External"/><Relationship Id="rId65" Type="http://schemas.openxmlformats.org/officeDocument/2006/relationships/hyperlink" Target="http://harveynichols.com/" TargetMode="External"/><Relationship Id="rId73" Type="http://schemas.openxmlformats.org/officeDocument/2006/relationships/hyperlink" Target="http://costa.co.uk/" TargetMode="External"/><Relationship Id="rId78" Type="http://schemas.openxmlformats.org/officeDocument/2006/relationships/hyperlink" Target="http://goodenergy.co.uk/" TargetMode="External"/><Relationship Id="rId81" Type="http://schemas.openxmlformats.org/officeDocument/2006/relationships/hyperlink" Target="http://virginatlantic.com/" TargetMode="External"/><Relationship Id="rId86" Type="http://schemas.openxmlformats.org/officeDocument/2006/relationships/hyperlink" Target="http://conocophillips.com/" TargetMode="External"/><Relationship Id="rId94" Type="http://schemas.openxmlformats.org/officeDocument/2006/relationships/hyperlink" Target="http://jnj.com/" TargetMode="External"/><Relationship Id="rId4" Type="http://schemas.openxmlformats.org/officeDocument/2006/relationships/hyperlink" Target="http://superdrug.com" TargetMode="External"/><Relationship Id="rId9" Type="http://schemas.openxmlformats.org/officeDocument/2006/relationships/hyperlink" Target="http://nescafe.co.uk" TargetMode="External"/><Relationship Id="rId13" Type="http://schemas.openxmlformats.org/officeDocument/2006/relationships/hyperlink" Target="http://pepsico.com" TargetMode="External"/><Relationship Id="rId18" Type="http://schemas.openxmlformats.org/officeDocument/2006/relationships/hyperlink" Target="http://selfridges.com" TargetMode="External"/><Relationship Id="rId39" Type="http://schemas.openxmlformats.org/officeDocument/2006/relationships/hyperlink" Target="http://sainsburys.co.uk" TargetMode="External"/><Relationship Id="rId34" Type="http://schemas.openxmlformats.org/officeDocument/2006/relationships/hyperlink" Target="http://nationalexpressgroup.com" TargetMode="External"/><Relationship Id="rId50" Type="http://schemas.openxmlformats.org/officeDocument/2006/relationships/hyperlink" Target="http://superdrug.com/" TargetMode="External"/><Relationship Id="rId55" Type="http://schemas.openxmlformats.org/officeDocument/2006/relationships/hyperlink" Target="http://nescafe.co.uk/" TargetMode="External"/><Relationship Id="rId76" Type="http://schemas.openxmlformats.org/officeDocument/2006/relationships/hyperlink" Target="http://ssebusinessenergy.co.uk/" TargetMode="External"/><Relationship Id="rId97" Type="http://schemas.openxmlformats.org/officeDocument/2006/relationships/hyperlink" Target="http://britishairways.com" TargetMode="External"/><Relationship Id="rId7" Type="http://schemas.openxmlformats.org/officeDocument/2006/relationships/hyperlink" Target="http://adidas-group.com" TargetMode="External"/><Relationship Id="rId71" Type="http://schemas.openxmlformats.org/officeDocument/2006/relationships/hyperlink" Target="http://raccorporate.co.uk/" TargetMode="External"/><Relationship Id="rId92" Type="http://schemas.openxmlformats.org/officeDocument/2006/relationships/hyperlink" Target="http://colgatepalmolive.com/" TargetMode="External"/><Relationship Id="rId2" Type="http://schemas.openxmlformats.org/officeDocument/2006/relationships/hyperlink" Target="http://tesco.com" TargetMode="External"/><Relationship Id="rId29" Type="http://schemas.openxmlformats.org/officeDocument/2006/relationships/hyperlink" Target="http://britishgas.co.uk" TargetMode="External"/><Relationship Id="rId24" Type="http://schemas.openxmlformats.org/officeDocument/2006/relationships/hyperlink" Target="http://waterstones.com" TargetMode="External"/><Relationship Id="rId40" Type="http://schemas.openxmlformats.org/officeDocument/2006/relationships/hyperlink" Target="http://conocophillips.com" TargetMode="External"/><Relationship Id="rId45" Type="http://schemas.openxmlformats.org/officeDocument/2006/relationships/hyperlink" Target="http://lushusa.com" TargetMode="External"/><Relationship Id="rId66" Type="http://schemas.openxmlformats.org/officeDocument/2006/relationships/hyperlink" Target="http://duluxtradepaintexpert.co.uk/" TargetMode="External"/><Relationship Id="rId87" Type="http://schemas.openxmlformats.org/officeDocument/2006/relationships/hyperlink" Target="http://wattics.com/" TargetMode="External"/><Relationship Id="rId61" Type="http://schemas.openxmlformats.org/officeDocument/2006/relationships/hyperlink" Target="http://vauxhall.co.uk/" TargetMode="External"/><Relationship Id="rId82" Type="http://schemas.openxmlformats.org/officeDocument/2006/relationships/hyperlink" Target="http://hsbc.com/" TargetMode="External"/><Relationship Id="rId19" Type="http://schemas.openxmlformats.org/officeDocument/2006/relationships/hyperlink" Target="http://harveynichols.com" TargetMode="External"/><Relationship Id="rId14" Type="http://schemas.openxmlformats.org/officeDocument/2006/relationships/hyperlink" Target="http://volkswagen.com" TargetMode="External"/><Relationship Id="rId30" Type="http://schemas.openxmlformats.org/officeDocument/2006/relationships/hyperlink" Target="http://ssebusinessenergy.co.uk" TargetMode="External"/><Relationship Id="rId35" Type="http://schemas.openxmlformats.org/officeDocument/2006/relationships/hyperlink" Target="http://virginatlantic.com" TargetMode="External"/><Relationship Id="rId56" Type="http://schemas.openxmlformats.org/officeDocument/2006/relationships/hyperlink" Target="http://unilever.com/" TargetMode="External"/><Relationship Id="rId77" Type="http://schemas.openxmlformats.org/officeDocument/2006/relationships/hyperlink" Target="http://npower.com/" TargetMode="External"/><Relationship Id="rId8" Type="http://schemas.openxmlformats.org/officeDocument/2006/relationships/hyperlink" Target="http://greggs.co.uk" TargetMode="External"/><Relationship Id="rId51" Type="http://schemas.openxmlformats.org/officeDocument/2006/relationships/hyperlink" Target="http://boots.com/" TargetMode="External"/><Relationship Id="rId72" Type="http://schemas.openxmlformats.org/officeDocument/2006/relationships/hyperlink" Target="http://theaaplc.com/" TargetMode="External"/><Relationship Id="rId93" Type="http://schemas.openxmlformats.org/officeDocument/2006/relationships/hyperlink" Target="http://jnj.com" TargetMode="External"/><Relationship Id="rId98" Type="http://schemas.openxmlformats.org/officeDocument/2006/relationships/hyperlink" Target="http://britishairways.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usz1">
    <tabColor rgb="FF0000CC"/>
  </sheetPr>
  <dimension ref="A1:F16"/>
  <sheetViews>
    <sheetView zoomScale="90" zoomScaleNormal="90" workbookViewId="0" xr3:uid="{AEA406A1-0E4B-5B11-9CD5-51D6E497D94C}">
      <selection activeCell="A8" sqref="A8"/>
    </sheetView>
  </sheetViews>
  <sheetFormatPr defaultColWidth="8.875" defaultRowHeight="14.25"/>
  <cols>
    <col min="1" max="1" width="30.125" customWidth="1"/>
    <col min="2" max="2" width="42.5" bestFit="1" customWidth="1"/>
    <col min="3" max="3" width="24.125" customWidth="1"/>
    <col min="4" max="4" width="14.625" customWidth="1"/>
    <col min="5" max="5" width="20.875" customWidth="1"/>
    <col min="6" max="6" width="29.375" customWidth="1"/>
  </cols>
  <sheetData>
    <row r="1" spans="1:6" ht="36" customHeight="1">
      <c r="A1" s="109" t="s">
        <v>0</v>
      </c>
      <c r="B1" s="109"/>
      <c r="C1" s="109"/>
      <c r="D1" s="109"/>
      <c r="E1" s="109"/>
      <c r="F1" s="109"/>
    </row>
    <row r="2" spans="1:6" ht="15.75">
      <c r="A2" s="110" t="s">
        <v>1</v>
      </c>
      <c r="B2" s="110"/>
      <c r="C2" s="110"/>
      <c r="D2" s="110"/>
      <c r="E2" s="110"/>
      <c r="F2" s="110"/>
    </row>
    <row r="3" spans="1:6" ht="15.75">
      <c r="A3" s="110" t="s">
        <v>2</v>
      </c>
      <c r="B3" s="110"/>
      <c r="C3" s="110"/>
      <c r="D3" s="110"/>
      <c r="E3" s="110"/>
      <c r="F3" s="110"/>
    </row>
    <row r="4" spans="1:6" ht="15.75">
      <c r="A4" s="103"/>
      <c r="B4" s="103"/>
      <c r="C4" s="103"/>
      <c r="D4" s="103"/>
      <c r="E4" s="103"/>
      <c r="F4" s="103"/>
    </row>
    <row r="5" spans="1:6" ht="236.25" customHeight="1">
      <c r="A5" s="108" t="s">
        <v>3</v>
      </c>
      <c r="B5" s="108"/>
      <c r="C5" s="108"/>
      <c r="D5" s="108"/>
      <c r="E5" s="108"/>
      <c r="F5" s="108"/>
    </row>
    <row r="6" spans="1:6" s="1" customFormat="1" ht="32.25" customHeight="1">
      <c r="A6" s="5" t="s">
        <v>4</v>
      </c>
      <c r="B6" s="4"/>
      <c r="C6" s="4"/>
      <c r="D6" s="4"/>
      <c r="E6" s="4"/>
      <c r="F6" s="4"/>
    </row>
    <row r="7" spans="1:6" ht="15.75">
      <c r="A7" s="7" t="s">
        <v>5</v>
      </c>
      <c r="B7" s="3"/>
      <c r="C7" s="3"/>
      <c r="D7" s="3"/>
      <c r="E7" s="3"/>
      <c r="F7" s="3"/>
    </row>
    <row r="8" spans="1:6" ht="15.75">
      <c r="A8" s="7" t="s">
        <v>6</v>
      </c>
      <c r="B8" s="3"/>
      <c r="C8" s="3"/>
      <c r="D8" s="3"/>
      <c r="E8" s="3"/>
      <c r="F8" s="3"/>
    </row>
    <row r="9" spans="1:6" ht="15.75">
      <c r="A9" s="3"/>
      <c r="B9" s="3"/>
      <c r="C9" s="3"/>
      <c r="D9" s="3"/>
      <c r="E9" s="3"/>
      <c r="F9" s="3"/>
    </row>
    <row r="10" spans="1:6" ht="15.75">
      <c r="A10" s="6" t="s">
        <v>7</v>
      </c>
      <c r="B10" s="3"/>
      <c r="C10" s="3"/>
      <c r="D10" s="3"/>
      <c r="E10" s="3"/>
      <c r="F10" s="3"/>
    </row>
    <row r="11" spans="1:6" ht="15.75">
      <c r="A11" s="6" t="s">
        <v>8</v>
      </c>
      <c r="B11" s="3"/>
      <c r="C11" s="3"/>
      <c r="D11" s="3"/>
      <c r="E11" s="3"/>
      <c r="F11" s="3"/>
    </row>
    <row r="12" spans="1:6" ht="15.75">
      <c r="A12" s="6" t="s">
        <v>9</v>
      </c>
      <c r="B12" s="3"/>
      <c r="C12" s="3"/>
      <c r="D12" s="3"/>
      <c r="E12" s="3"/>
      <c r="F12" s="3"/>
    </row>
    <row r="13" spans="1:6" ht="15.75">
      <c r="A13" s="6" t="s">
        <v>10</v>
      </c>
    </row>
    <row r="14" spans="1:6" ht="15.75">
      <c r="A14" s="6" t="s">
        <v>11</v>
      </c>
    </row>
    <row r="15" spans="1:6" ht="15.75">
      <c r="A15" s="6" t="s">
        <v>12</v>
      </c>
    </row>
    <row r="16" spans="1:6" ht="15.75">
      <c r="A16" s="6" t="s">
        <v>13</v>
      </c>
    </row>
  </sheetData>
  <mergeCells count="4">
    <mergeCell ref="A5:F5"/>
    <mergeCell ref="A1:F1"/>
    <mergeCell ref="A2:F2"/>
    <mergeCell ref="A3:F3"/>
  </mergeCells>
  <phoneticPr fontId="12" type="noConversion"/>
  <hyperlinks>
    <hyperlink ref="A7" r:id="rId1" xr:uid="{00000000-0004-0000-0000-000000000000}"/>
    <hyperlink ref="A8" r:id="rId2" xr:uid="{00000000-0004-0000-0000-000001000000}"/>
  </hyperlinks>
  <pageMargins left="0.70000000000000007" right="0.70000000000000007" top="0.75000000000000011" bottom="0.75000000000000011" header="0.30000000000000004" footer="0.30000000000000004"/>
  <pageSetup paperSize="9" scale="90" orientation="landscape" horizontalDpi="4294967293"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usz2">
    <tabColor theme="3" tint="-0.249977111117893"/>
  </sheetPr>
  <dimension ref="B1:C8"/>
  <sheetViews>
    <sheetView workbookViewId="0" xr3:uid="{958C4451-9541-5A59-BF78-D2F731DF1C81}">
      <selection activeCell="B2" sqref="B2"/>
    </sheetView>
  </sheetViews>
  <sheetFormatPr defaultColWidth="8.875" defaultRowHeight="14.25"/>
  <cols>
    <col min="2" max="2" width="20.125" customWidth="1"/>
    <col min="3" max="3" width="79.125" customWidth="1"/>
  </cols>
  <sheetData>
    <row r="1" spans="2:3" ht="15">
      <c r="B1" s="2" t="s">
        <v>14</v>
      </c>
    </row>
    <row r="2" spans="2:3" ht="28.5" customHeight="1"/>
    <row r="3" spans="2:3" ht="29.25" customHeight="1">
      <c r="B3" s="8" t="s">
        <v>15</v>
      </c>
      <c r="C3" s="8" t="s">
        <v>16</v>
      </c>
    </row>
    <row r="4" spans="2:3" ht="130.5" customHeight="1">
      <c r="B4" s="111" t="s">
        <v>17</v>
      </c>
      <c r="C4" s="112" t="s">
        <v>18</v>
      </c>
    </row>
    <row r="5" spans="2:3" hidden="1">
      <c r="B5" s="111"/>
      <c r="C5" s="113"/>
    </row>
    <row r="6" spans="2:3" ht="72.75" customHeight="1">
      <c r="B6" s="104" t="s">
        <v>19</v>
      </c>
      <c r="C6" s="104" t="s">
        <v>20</v>
      </c>
    </row>
    <row r="7" spans="2:3" ht="41.25" customHeight="1">
      <c r="B7" s="105" t="s">
        <v>21</v>
      </c>
      <c r="C7" s="105" t="s">
        <v>22</v>
      </c>
    </row>
    <row r="8" spans="2:3" ht="54.75" customHeight="1">
      <c r="B8" s="104" t="s">
        <v>23</v>
      </c>
      <c r="C8" s="104" t="s">
        <v>24</v>
      </c>
    </row>
  </sheetData>
  <mergeCells count="2">
    <mergeCell ref="B4:B5"/>
    <mergeCell ref="C4:C5"/>
  </mergeCells>
  <phoneticPr fontId="12" type="noConversion"/>
  <pageMargins left="0.7" right="0.7" top="0.75" bottom="0.75" header="0.3" footer="0.3"/>
  <pageSetup paperSize="9" orientation="landscape" horizontalDpi="0" verticalDpi="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Arkusz3">
    <tabColor theme="5" tint="-0.249977111117893"/>
  </sheetPr>
  <dimension ref="A1:Y77"/>
  <sheetViews>
    <sheetView topLeftCell="E23" zoomScale="90" zoomScaleNormal="90" zoomScalePageLayoutView="80" workbookViewId="0" xr3:uid="{842E5F09-E766-5B8D-85AF-A39847EA96FD}">
      <selection activeCell="J23" sqref="J23"/>
    </sheetView>
  </sheetViews>
  <sheetFormatPr defaultColWidth="8.875" defaultRowHeight="15"/>
  <cols>
    <col min="1" max="1" width="8.5" style="10" customWidth="1"/>
    <col min="2" max="2" width="40.875" style="14" customWidth="1"/>
    <col min="3" max="3" width="31.875" style="10" customWidth="1"/>
    <col min="4" max="5" width="38.625" style="10" customWidth="1"/>
    <col min="6" max="6" width="51.375" style="10" customWidth="1"/>
    <col min="7" max="7" width="18.5" style="18" customWidth="1"/>
    <col min="8" max="8" width="31.5" style="10" customWidth="1"/>
    <col min="9" max="9" width="18.625" style="12" customWidth="1"/>
    <col min="10" max="10" width="25.75" style="12" customWidth="1"/>
    <col min="11" max="11" width="30.625" style="18" customWidth="1"/>
    <col min="12" max="12" width="21.125" style="18" customWidth="1"/>
    <col min="13" max="13" width="18.125" style="18" customWidth="1"/>
    <col min="14" max="14" width="19.125" style="18" customWidth="1"/>
    <col min="15" max="15" width="25" style="18" customWidth="1"/>
    <col min="16" max="16" width="27.625" style="18" customWidth="1"/>
    <col min="17" max="17" width="21.125" style="18" customWidth="1"/>
    <col min="18" max="24" width="23.625" style="18" customWidth="1"/>
    <col min="25" max="25" width="36.125" style="12" customWidth="1"/>
    <col min="26" max="16384" width="8.875" style="10"/>
  </cols>
  <sheetData>
    <row r="1" spans="1:25" ht="21">
      <c r="A1" s="114" t="s">
        <v>25</v>
      </c>
      <c r="B1" s="114"/>
      <c r="C1" s="114"/>
      <c r="D1" s="114"/>
      <c r="E1" s="114"/>
      <c r="F1" s="114"/>
      <c r="G1" s="114"/>
      <c r="H1" s="52"/>
      <c r="I1" s="106"/>
      <c r="J1" s="106"/>
      <c r="K1" s="53"/>
      <c r="L1" s="53"/>
      <c r="M1" s="53"/>
      <c r="N1" s="53"/>
      <c r="O1" s="53"/>
      <c r="P1" s="53"/>
      <c r="Q1" s="53"/>
      <c r="R1" s="53"/>
      <c r="S1" s="53"/>
      <c r="T1" s="53"/>
      <c r="U1" s="53"/>
      <c r="V1" s="53"/>
      <c r="W1" s="53"/>
      <c r="X1" s="53"/>
      <c r="Y1" s="106"/>
    </row>
    <row r="2" spans="1:25" ht="21" customHeight="1">
      <c r="A2" s="118" t="s">
        <v>26</v>
      </c>
      <c r="B2" s="118"/>
      <c r="C2" s="118"/>
      <c r="D2" s="118"/>
      <c r="E2" s="118"/>
      <c r="F2" s="118"/>
      <c r="G2" s="118"/>
      <c r="H2" s="52"/>
      <c r="I2" s="106"/>
      <c r="J2" s="106"/>
      <c r="K2" s="53"/>
      <c r="L2" s="53"/>
      <c r="M2" s="53"/>
      <c r="N2" s="53"/>
      <c r="O2" s="53"/>
      <c r="P2" s="53"/>
      <c r="Q2" s="53"/>
      <c r="R2" s="53"/>
      <c r="S2" s="53"/>
      <c r="T2" s="53"/>
      <c r="U2" s="53"/>
      <c r="V2" s="53"/>
      <c r="W2" s="53"/>
      <c r="X2" s="53"/>
      <c r="Y2" s="106"/>
    </row>
    <row r="3" spans="1:25">
      <c r="A3" s="117" t="s">
        <v>27</v>
      </c>
      <c r="B3" s="117"/>
      <c r="C3" s="117"/>
      <c r="D3" s="117"/>
      <c r="E3" s="117"/>
      <c r="F3" s="117"/>
      <c r="G3" s="117"/>
      <c r="H3" s="52"/>
      <c r="I3" s="106"/>
      <c r="J3" s="106"/>
      <c r="K3" s="53"/>
      <c r="L3" s="53"/>
      <c r="M3" s="53"/>
      <c r="N3" s="53"/>
      <c r="O3" s="53"/>
      <c r="P3" s="53"/>
      <c r="Q3" s="53"/>
      <c r="R3" s="53"/>
      <c r="S3" s="53"/>
      <c r="T3" s="53"/>
      <c r="U3" s="53"/>
      <c r="V3" s="53"/>
      <c r="W3" s="53"/>
      <c r="X3" s="53"/>
      <c r="Y3" s="106"/>
    </row>
    <row r="4" spans="1:25" ht="44.45" customHeight="1">
      <c r="A4" s="115" t="s">
        <v>28</v>
      </c>
      <c r="B4" s="115"/>
      <c r="C4" s="115"/>
      <c r="D4" s="115"/>
      <c r="E4" s="115"/>
      <c r="F4" s="115"/>
      <c r="G4" s="115"/>
      <c r="H4" s="54"/>
      <c r="I4" s="54"/>
      <c r="J4" s="54"/>
      <c r="K4" s="107"/>
      <c r="L4" s="107"/>
      <c r="M4" s="107"/>
      <c r="N4" s="107"/>
      <c r="O4" s="55"/>
      <c r="P4" s="55"/>
      <c r="Q4" s="55"/>
      <c r="R4" s="53"/>
      <c r="S4" s="53"/>
      <c r="T4" s="53"/>
      <c r="U4" s="53"/>
      <c r="V4" s="53"/>
      <c r="W4" s="53"/>
      <c r="X4" s="53"/>
      <c r="Y4" s="106"/>
    </row>
    <row r="5" spans="1:25">
      <c r="A5" s="116" t="s">
        <v>29</v>
      </c>
      <c r="B5" s="116"/>
      <c r="C5" s="116"/>
      <c r="D5" s="116"/>
      <c r="E5" s="116"/>
      <c r="F5" s="116"/>
      <c r="G5" s="116"/>
      <c r="H5" s="11"/>
      <c r="I5" s="11"/>
      <c r="J5" s="11"/>
      <c r="K5" s="46"/>
      <c r="L5" s="46"/>
      <c r="M5" s="46"/>
      <c r="N5" s="46"/>
      <c r="O5" s="55"/>
      <c r="P5" s="55"/>
      <c r="Q5" s="55"/>
      <c r="R5" s="53"/>
      <c r="S5" s="53"/>
      <c r="T5" s="53"/>
      <c r="U5" s="53"/>
      <c r="V5" s="53"/>
      <c r="W5" s="53"/>
      <c r="X5" s="53"/>
      <c r="Y5" s="106"/>
    </row>
    <row r="6" spans="1:25" ht="15.75" thickBot="1">
      <c r="A6" s="106"/>
      <c r="B6" s="106"/>
      <c r="C6" s="106"/>
      <c r="D6" s="106"/>
      <c r="E6" s="106"/>
      <c r="F6" s="106"/>
      <c r="G6" s="55"/>
      <c r="H6" s="106"/>
      <c r="I6" s="106"/>
      <c r="J6" s="106"/>
      <c r="K6" s="55"/>
      <c r="L6" s="55"/>
      <c r="M6" s="53"/>
      <c r="N6" s="53"/>
      <c r="O6" s="53"/>
      <c r="P6" s="53"/>
      <c r="Q6" s="53"/>
      <c r="R6" s="53"/>
      <c r="S6" s="53"/>
      <c r="T6" s="53"/>
      <c r="U6" s="53"/>
      <c r="V6" s="53"/>
      <c r="W6" s="53"/>
      <c r="X6" s="53"/>
      <c r="Y6" s="106"/>
    </row>
    <row r="7" spans="1:25" ht="105">
      <c r="A7" s="37" t="s">
        <v>30</v>
      </c>
      <c r="B7" s="45" t="s">
        <v>31</v>
      </c>
      <c r="C7" s="37" t="s">
        <v>32</v>
      </c>
      <c r="D7" s="41" t="s">
        <v>33</v>
      </c>
      <c r="E7" s="41" t="s">
        <v>34</v>
      </c>
      <c r="F7" s="37" t="s">
        <v>35</v>
      </c>
      <c r="G7" s="37" t="s">
        <v>36</v>
      </c>
      <c r="H7" s="37" t="s">
        <v>37</v>
      </c>
      <c r="I7" s="37" t="s">
        <v>38</v>
      </c>
      <c r="J7" s="37" t="s">
        <v>39</v>
      </c>
      <c r="K7" s="37" t="s">
        <v>40</v>
      </c>
      <c r="L7" s="38" t="s">
        <v>41</v>
      </c>
      <c r="M7" s="37" t="s">
        <v>42</v>
      </c>
      <c r="N7" s="37" t="s">
        <v>43</v>
      </c>
      <c r="O7" s="37" t="s">
        <v>44</v>
      </c>
      <c r="P7" s="37" t="s">
        <v>45</v>
      </c>
      <c r="Q7" s="37" t="s">
        <v>46</v>
      </c>
      <c r="R7" s="37" t="s">
        <v>47</v>
      </c>
      <c r="S7" s="37" t="s">
        <v>48</v>
      </c>
      <c r="T7" s="37" t="s">
        <v>49</v>
      </c>
      <c r="U7" s="37" t="s">
        <v>50</v>
      </c>
      <c r="V7" s="37" t="s">
        <v>51</v>
      </c>
      <c r="W7" s="37" t="s">
        <v>52</v>
      </c>
      <c r="X7" s="37" t="s">
        <v>53</v>
      </c>
      <c r="Y7" s="37" t="s">
        <v>54</v>
      </c>
    </row>
    <row r="8" spans="1:25" ht="210">
      <c r="A8" s="56">
        <v>1</v>
      </c>
      <c r="B8" s="33" t="s">
        <v>55</v>
      </c>
      <c r="C8" s="57">
        <v>70</v>
      </c>
      <c r="D8" s="44" t="str">
        <f t="shared" ref="D8:D18" si="0">IF(C8&lt;250,"SMALL",IF(C8&lt;500,"MEDIUM",IF(C8&lt;1000,"LARGE","MEGGA")))</f>
        <v>SMALL</v>
      </c>
      <c r="E8" s="34" t="s">
        <v>56</v>
      </c>
      <c r="F8" s="34" t="s">
        <v>57</v>
      </c>
      <c r="G8" s="39" t="s">
        <v>58</v>
      </c>
      <c r="H8" s="35" t="s">
        <v>59</v>
      </c>
      <c r="I8" s="36" t="s">
        <v>60</v>
      </c>
      <c r="J8" s="58" t="s">
        <v>61</v>
      </c>
      <c r="K8" s="59"/>
      <c r="L8" s="59"/>
      <c r="M8" s="59"/>
      <c r="N8" s="59"/>
      <c r="O8" s="59"/>
      <c r="P8" s="59"/>
      <c r="Q8" s="59"/>
      <c r="R8" s="60"/>
      <c r="S8" s="60"/>
      <c r="T8" s="60"/>
      <c r="U8" s="60"/>
      <c r="V8" s="60"/>
      <c r="W8" s="60"/>
      <c r="X8" s="60"/>
      <c r="Y8" s="61" t="s">
        <v>62</v>
      </c>
    </row>
    <row r="9" spans="1:25" ht="165">
      <c r="A9" s="56">
        <v>2</v>
      </c>
      <c r="B9" s="20" t="s">
        <v>63</v>
      </c>
      <c r="C9" s="42" t="s">
        <v>64</v>
      </c>
      <c r="D9" s="44" t="str">
        <f t="shared" si="0"/>
        <v>MEGGA</v>
      </c>
      <c r="E9" s="21" t="s">
        <v>65</v>
      </c>
      <c r="F9" s="21" t="s">
        <v>66</v>
      </c>
      <c r="G9" s="40" t="s">
        <v>58</v>
      </c>
      <c r="H9" s="22" t="s">
        <v>67</v>
      </c>
      <c r="I9" s="23" t="s">
        <v>68</v>
      </c>
      <c r="J9" s="24" t="s">
        <v>69</v>
      </c>
      <c r="K9" s="51" t="s">
        <v>58</v>
      </c>
      <c r="L9" s="51" t="s">
        <v>58</v>
      </c>
      <c r="M9" s="51" t="s">
        <v>58</v>
      </c>
      <c r="N9" s="51" t="s">
        <v>58</v>
      </c>
      <c r="O9" s="51" t="s">
        <v>58</v>
      </c>
      <c r="P9" s="51" t="s">
        <v>58</v>
      </c>
      <c r="Q9" s="51" t="s">
        <v>58</v>
      </c>
      <c r="R9" s="62" t="s">
        <v>58</v>
      </c>
      <c r="S9" s="62" t="s">
        <v>58</v>
      </c>
      <c r="T9" s="62"/>
      <c r="U9" s="62"/>
      <c r="V9" s="62" t="s">
        <v>58</v>
      </c>
      <c r="W9" s="62" t="s">
        <v>58</v>
      </c>
      <c r="X9" s="62" t="s">
        <v>58</v>
      </c>
      <c r="Y9" s="63" t="s">
        <v>70</v>
      </c>
    </row>
    <row r="10" spans="1:25" ht="90">
      <c r="A10" s="56">
        <v>3</v>
      </c>
      <c r="B10" s="25" t="s">
        <v>71</v>
      </c>
      <c r="C10" s="43" t="s">
        <v>72</v>
      </c>
      <c r="D10" s="44" t="str">
        <f t="shared" si="0"/>
        <v>MEGGA</v>
      </c>
      <c r="E10" s="26" t="s">
        <v>73</v>
      </c>
      <c r="F10" s="26" t="s">
        <v>74</v>
      </c>
      <c r="G10" s="40" t="s">
        <v>58</v>
      </c>
      <c r="H10" s="27" t="s">
        <v>75</v>
      </c>
      <c r="I10" s="28" t="s">
        <v>76</v>
      </c>
      <c r="J10" s="29" t="s">
        <v>77</v>
      </c>
      <c r="K10" s="51" t="s">
        <v>78</v>
      </c>
      <c r="L10" s="51" t="s">
        <v>78</v>
      </c>
      <c r="M10" s="51" t="s">
        <v>78</v>
      </c>
      <c r="N10" s="51" t="s">
        <v>78</v>
      </c>
      <c r="O10" s="51" t="s">
        <v>78</v>
      </c>
      <c r="P10" s="51" t="s">
        <v>78</v>
      </c>
      <c r="Q10" s="51" t="s">
        <v>78</v>
      </c>
      <c r="R10" s="62" t="s">
        <v>58</v>
      </c>
      <c r="S10" s="62" t="s">
        <v>78</v>
      </c>
      <c r="T10" s="62" t="s">
        <v>78</v>
      </c>
      <c r="U10" s="62" t="s">
        <v>78</v>
      </c>
      <c r="V10" s="62" t="s">
        <v>78</v>
      </c>
      <c r="W10" s="62" t="s">
        <v>78</v>
      </c>
      <c r="X10" s="62" t="s">
        <v>58</v>
      </c>
      <c r="Y10" s="63"/>
    </row>
    <row r="11" spans="1:25" ht="45">
      <c r="A11" s="56">
        <v>4</v>
      </c>
      <c r="B11" s="25" t="s">
        <v>79</v>
      </c>
      <c r="C11" s="43" t="s">
        <v>80</v>
      </c>
      <c r="D11" s="44" t="str">
        <f t="shared" si="0"/>
        <v>MEGGA</v>
      </c>
      <c r="E11" s="26" t="s">
        <v>81</v>
      </c>
      <c r="F11" s="26" t="s">
        <v>74</v>
      </c>
      <c r="G11" s="40" t="s">
        <v>58</v>
      </c>
      <c r="H11" s="27" t="s">
        <v>82</v>
      </c>
      <c r="I11" s="28" t="s">
        <v>83</v>
      </c>
      <c r="J11" s="28" t="s">
        <v>79</v>
      </c>
      <c r="K11" s="51" t="s">
        <v>58</v>
      </c>
      <c r="L11" s="51" t="s">
        <v>58</v>
      </c>
      <c r="M11" s="51" t="s">
        <v>58</v>
      </c>
      <c r="N11" s="51" t="s">
        <v>58</v>
      </c>
      <c r="O11" s="51" t="s">
        <v>58</v>
      </c>
      <c r="P11" s="51" t="s">
        <v>58</v>
      </c>
      <c r="Q11" s="51" t="s">
        <v>58</v>
      </c>
      <c r="R11" s="62" t="s">
        <v>58</v>
      </c>
      <c r="S11" s="62" t="s">
        <v>58</v>
      </c>
      <c r="T11" s="62" t="s">
        <v>78</v>
      </c>
      <c r="U11" s="62" t="s">
        <v>58</v>
      </c>
      <c r="V11" s="62" t="s">
        <v>58</v>
      </c>
      <c r="W11" s="62" t="s">
        <v>58</v>
      </c>
      <c r="X11" s="62" t="s">
        <v>58</v>
      </c>
      <c r="Y11" s="63"/>
    </row>
    <row r="12" spans="1:25" ht="45">
      <c r="A12" s="56">
        <v>5</v>
      </c>
      <c r="B12" s="25" t="s">
        <v>84</v>
      </c>
      <c r="C12" s="43" t="s">
        <v>85</v>
      </c>
      <c r="D12" s="44" t="str">
        <f t="shared" si="0"/>
        <v>MEGGA</v>
      </c>
      <c r="E12" s="26" t="s">
        <v>73</v>
      </c>
      <c r="F12" s="26" t="s">
        <v>74</v>
      </c>
      <c r="G12" s="40" t="s">
        <v>58</v>
      </c>
      <c r="H12" s="27" t="s">
        <v>86</v>
      </c>
      <c r="I12" s="28" t="s">
        <v>87</v>
      </c>
      <c r="J12" s="28" t="s">
        <v>84</v>
      </c>
      <c r="K12" s="51" t="s">
        <v>78</v>
      </c>
      <c r="L12" s="51" t="s">
        <v>78</v>
      </c>
      <c r="M12" s="51" t="s">
        <v>78</v>
      </c>
      <c r="N12" s="51" t="s">
        <v>78</v>
      </c>
      <c r="O12" s="51" t="s">
        <v>78</v>
      </c>
      <c r="P12" s="51" t="s">
        <v>78</v>
      </c>
      <c r="Q12" s="51" t="s">
        <v>78</v>
      </c>
      <c r="R12" s="62" t="s">
        <v>58</v>
      </c>
      <c r="S12" s="62" t="s">
        <v>58</v>
      </c>
      <c r="T12" s="62" t="s">
        <v>78</v>
      </c>
      <c r="U12" s="62" t="s">
        <v>78</v>
      </c>
      <c r="V12" s="62" t="s">
        <v>78</v>
      </c>
      <c r="W12" s="62" t="s">
        <v>78</v>
      </c>
      <c r="X12" s="62" t="s">
        <v>58</v>
      </c>
      <c r="Y12" s="63"/>
    </row>
    <row r="13" spans="1:25" ht="75">
      <c r="A13" s="56">
        <v>6</v>
      </c>
      <c r="B13" s="25" t="s">
        <v>88</v>
      </c>
      <c r="C13" s="43" t="s">
        <v>89</v>
      </c>
      <c r="D13" s="44" t="str">
        <f t="shared" si="0"/>
        <v>MEGGA</v>
      </c>
      <c r="E13" s="26" t="s">
        <v>90</v>
      </c>
      <c r="F13" s="26" t="s">
        <v>74</v>
      </c>
      <c r="G13" s="40" t="s">
        <v>58</v>
      </c>
      <c r="H13" s="27" t="s">
        <v>91</v>
      </c>
      <c r="I13" s="28" t="s">
        <v>92</v>
      </c>
      <c r="J13" s="29" t="s">
        <v>88</v>
      </c>
      <c r="K13" s="51" t="s">
        <v>78</v>
      </c>
      <c r="L13" s="51" t="s">
        <v>78</v>
      </c>
      <c r="M13" s="51" t="s">
        <v>78</v>
      </c>
      <c r="N13" s="51" t="s">
        <v>78</v>
      </c>
      <c r="O13" s="51" t="s">
        <v>58</v>
      </c>
      <c r="P13" s="51" t="s">
        <v>58</v>
      </c>
      <c r="Q13" s="51" t="s">
        <v>58</v>
      </c>
      <c r="R13" s="62" t="s">
        <v>78</v>
      </c>
      <c r="S13" s="62" t="s">
        <v>58</v>
      </c>
      <c r="T13" s="62" t="s">
        <v>78</v>
      </c>
      <c r="U13" s="62" t="s">
        <v>78</v>
      </c>
      <c r="V13" s="62" t="s">
        <v>78</v>
      </c>
      <c r="W13" s="62" t="s">
        <v>78</v>
      </c>
      <c r="X13" s="62" t="s">
        <v>58</v>
      </c>
      <c r="Y13" s="63"/>
    </row>
    <row r="14" spans="1:25" ht="30">
      <c r="A14" s="56">
        <v>7</v>
      </c>
      <c r="B14" s="25" t="s">
        <v>93</v>
      </c>
      <c r="C14" s="43" t="s">
        <v>94</v>
      </c>
      <c r="D14" s="44" t="str">
        <f t="shared" si="0"/>
        <v>MEGGA</v>
      </c>
      <c r="E14" s="26" t="s">
        <v>73</v>
      </c>
      <c r="F14" s="26" t="s">
        <v>74</v>
      </c>
      <c r="G14" s="40" t="s">
        <v>58</v>
      </c>
      <c r="H14" s="27" t="s">
        <v>95</v>
      </c>
      <c r="I14" s="28" t="s">
        <v>96</v>
      </c>
      <c r="J14" s="28" t="s">
        <v>93</v>
      </c>
      <c r="K14" s="51" t="s">
        <v>58</v>
      </c>
      <c r="L14" s="51" t="s">
        <v>78</v>
      </c>
      <c r="M14" s="51" t="s">
        <v>78</v>
      </c>
      <c r="N14" s="51" t="s">
        <v>58</v>
      </c>
      <c r="O14" s="51" t="s">
        <v>58</v>
      </c>
      <c r="P14" s="51" t="s">
        <v>58</v>
      </c>
      <c r="Q14" s="51" t="s">
        <v>58</v>
      </c>
      <c r="R14" s="62" t="s">
        <v>58</v>
      </c>
      <c r="S14" s="62" t="s">
        <v>58</v>
      </c>
      <c r="T14" s="62" t="s">
        <v>78</v>
      </c>
      <c r="U14" s="62" t="s">
        <v>78</v>
      </c>
      <c r="V14" s="62" t="s">
        <v>78</v>
      </c>
      <c r="W14" s="62" t="s">
        <v>78</v>
      </c>
      <c r="X14" s="62" t="s">
        <v>58</v>
      </c>
      <c r="Y14" s="63"/>
    </row>
    <row r="15" spans="1:25" ht="75">
      <c r="A15" s="56">
        <v>8</v>
      </c>
      <c r="B15" s="20" t="s">
        <v>97</v>
      </c>
      <c r="C15" s="57">
        <v>700</v>
      </c>
      <c r="D15" s="44" t="str">
        <f t="shared" si="0"/>
        <v>LARGE</v>
      </c>
      <c r="E15" s="26" t="s">
        <v>98</v>
      </c>
      <c r="F15" s="26" t="s">
        <v>99</v>
      </c>
      <c r="G15" s="40" t="s">
        <v>58</v>
      </c>
      <c r="H15" s="27" t="s">
        <v>100</v>
      </c>
      <c r="I15" s="30" t="s">
        <v>101</v>
      </c>
      <c r="J15" s="24" t="s">
        <v>102</v>
      </c>
      <c r="K15" s="51" t="s">
        <v>58</v>
      </c>
      <c r="L15" s="51" t="s">
        <v>58</v>
      </c>
      <c r="M15" s="51"/>
      <c r="N15" s="51" t="s">
        <v>58</v>
      </c>
      <c r="O15" s="51" t="s">
        <v>58</v>
      </c>
      <c r="P15" s="51" t="s">
        <v>58</v>
      </c>
      <c r="Q15" s="51" t="s">
        <v>58</v>
      </c>
      <c r="R15" s="62" t="s">
        <v>58</v>
      </c>
      <c r="S15" s="62" t="s">
        <v>58</v>
      </c>
      <c r="T15" s="62"/>
      <c r="U15" s="62" t="s">
        <v>58</v>
      </c>
      <c r="V15" s="62" t="s">
        <v>58</v>
      </c>
      <c r="W15" s="62" t="s">
        <v>58</v>
      </c>
      <c r="X15" s="62"/>
      <c r="Y15" s="63" t="s">
        <v>103</v>
      </c>
    </row>
    <row r="16" spans="1:25" ht="85.5">
      <c r="A16" s="56">
        <v>9</v>
      </c>
      <c r="B16" s="20" t="s">
        <v>104</v>
      </c>
      <c r="C16" s="43" t="s">
        <v>105</v>
      </c>
      <c r="D16" s="44" t="str">
        <f t="shared" si="0"/>
        <v>MEGGA</v>
      </c>
      <c r="E16" s="26" t="s">
        <v>65</v>
      </c>
      <c r="F16" s="26" t="s">
        <v>106</v>
      </c>
      <c r="G16" s="40" t="s">
        <v>58</v>
      </c>
      <c r="H16" s="27" t="s">
        <v>107</v>
      </c>
      <c r="I16" s="30" t="s">
        <v>108</v>
      </c>
      <c r="J16" s="30" t="s">
        <v>109</v>
      </c>
      <c r="K16" s="51"/>
      <c r="L16" s="51" t="s">
        <v>58</v>
      </c>
      <c r="M16" s="51"/>
      <c r="N16" s="51" t="s">
        <v>58</v>
      </c>
      <c r="O16" s="51" t="s">
        <v>58</v>
      </c>
      <c r="P16" s="51" t="s">
        <v>58</v>
      </c>
      <c r="Q16" s="51" t="s">
        <v>58</v>
      </c>
      <c r="R16" s="62" t="s">
        <v>58</v>
      </c>
      <c r="S16" s="62" t="s">
        <v>58</v>
      </c>
      <c r="T16" s="62" t="s">
        <v>58</v>
      </c>
      <c r="U16" s="62"/>
      <c r="V16" s="62"/>
      <c r="W16" s="62" t="s">
        <v>58</v>
      </c>
      <c r="X16" s="62" t="s">
        <v>58</v>
      </c>
      <c r="Y16" s="63" t="s">
        <v>110</v>
      </c>
    </row>
    <row r="17" spans="1:25" ht="57">
      <c r="A17" s="56">
        <v>10</v>
      </c>
      <c r="B17" s="20" t="s">
        <v>111</v>
      </c>
      <c r="C17" s="43" t="s">
        <v>112</v>
      </c>
      <c r="D17" s="44" t="str">
        <f t="shared" si="0"/>
        <v>MEGGA</v>
      </c>
      <c r="E17" s="26" t="s">
        <v>98</v>
      </c>
      <c r="F17" s="26" t="s">
        <v>99</v>
      </c>
      <c r="G17" s="40" t="s">
        <v>58</v>
      </c>
      <c r="H17" s="63" t="s">
        <v>113</v>
      </c>
      <c r="I17" s="30" t="s">
        <v>114</v>
      </c>
      <c r="J17" s="30" t="s">
        <v>115</v>
      </c>
      <c r="K17" s="51"/>
      <c r="L17" s="51"/>
      <c r="M17" s="51"/>
      <c r="N17" s="51" t="s">
        <v>58</v>
      </c>
      <c r="O17" s="51" t="s">
        <v>58</v>
      </c>
      <c r="P17" s="51" t="s">
        <v>58</v>
      </c>
      <c r="Q17" s="51" t="s">
        <v>58</v>
      </c>
      <c r="R17" s="62" t="s">
        <v>58</v>
      </c>
      <c r="S17" s="62" t="s">
        <v>58</v>
      </c>
      <c r="T17" s="62" t="s">
        <v>58</v>
      </c>
      <c r="U17" s="62"/>
      <c r="V17" s="62"/>
      <c r="W17" s="62" t="s">
        <v>58</v>
      </c>
      <c r="X17" s="62" t="s">
        <v>58</v>
      </c>
      <c r="Y17" s="63" t="s">
        <v>116</v>
      </c>
    </row>
    <row r="18" spans="1:25" ht="75">
      <c r="A18" s="56">
        <v>11</v>
      </c>
      <c r="B18" s="32" t="s">
        <v>117</v>
      </c>
      <c r="C18" s="43" t="s">
        <v>118</v>
      </c>
      <c r="D18" s="44" t="str">
        <f t="shared" si="0"/>
        <v>MEGGA</v>
      </c>
      <c r="E18" s="44" t="s">
        <v>119</v>
      </c>
      <c r="F18" s="26" t="s">
        <v>81</v>
      </c>
      <c r="G18" s="40" t="s">
        <v>120</v>
      </c>
      <c r="H18" s="50" t="s">
        <v>121</v>
      </c>
      <c r="I18" s="30" t="s">
        <v>122</v>
      </c>
      <c r="J18" s="24"/>
      <c r="K18" s="51" t="s">
        <v>58</v>
      </c>
      <c r="L18" s="51" t="s">
        <v>123</v>
      </c>
      <c r="M18" s="51"/>
      <c r="N18" s="51"/>
      <c r="O18" s="51"/>
      <c r="P18" s="51"/>
      <c r="Q18" s="51"/>
      <c r="R18" s="62"/>
      <c r="S18" s="62"/>
      <c r="T18" s="62"/>
      <c r="U18" s="62"/>
      <c r="V18" s="62"/>
      <c r="W18" s="62"/>
      <c r="X18" s="62"/>
      <c r="Y18" s="63"/>
    </row>
    <row r="19" spans="1:25" ht="71.25">
      <c r="A19" s="56">
        <v>12</v>
      </c>
      <c r="B19" s="32" t="s">
        <v>124</v>
      </c>
      <c r="C19" s="43" t="s">
        <v>125</v>
      </c>
      <c r="D19" s="44" t="s">
        <v>126</v>
      </c>
      <c r="E19" s="44" t="s">
        <v>127</v>
      </c>
      <c r="F19" s="26" t="s">
        <v>81</v>
      </c>
      <c r="G19" s="40" t="s">
        <v>58</v>
      </c>
      <c r="H19" s="27"/>
      <c r="I19" s="30" t="s">
        <v>128</v>
      </c>
      <c r="J19" s="24"/>
      <c r="K19" s="51" t="s">
        <v>58</v>
      </c>
      <c r="L19" s="51" t="s">
        <v>123</v>
      </c>
      <c r="M19" s="51"/>
      <c r="N19" s="51"/>
      <c r="O19" s="51"/>
      <c r="P19" s="51"/>
      <c r="Q19" s="51"/>
      <c r="R19" s="62"/>
      <c r="S19" s="62"/>
      <c r="T19" s="62"/>
      <c r="U19" s="62"/>
      <c r="V19" s="62"/>
      <c r="W19" s="62"/>
      <c r="X19" s="62"/>
      <c r="Y19" s="63"/>
    </row>
    <row r="20" spans="1:25" ht="240">
      <c r="A20" s="56">
        <v>13</v>
      </c>
      <c r="B20" s="32" t="s">
        <v>129</v>
      </c>
      <c r="C20" s="100">
        <v>80000</v>
      </c>
      <c r="D20" s="44" t="s">
        <v>126</v>
      </c>
      <c r="E20" s="44" t="s">
        <v>130</v>
      </c>
      <c r="F20" s="65" t="s">
        <v>130</v>
      </c>
      <c r="G20" s="40" t="s">
        <v>58</v>
      </c>
      <c r="H20" s="50" t="s">
        <v>131</v>
      </c>
      <c r="I20" s="31" t="s">
        <v>132</v>
      </c>
      <c r="J20" s="50"/>
      <c r="K20" s="66"/>
      <c r="L20" s="66"/>
      <c r="M20" s="66"/>
      <c r="N20" s="66"/>
      <c r="O20" s="66"/>
      <c r="P20" s="66"/>
      <c r="Q20" s="66"/>
      <c r="R20" s="66"/>
      <c r="S20" s="66"/>
      <c r="T20" s="66"/>
      <c r="U20" s="66"/>
      <c r="V20" s="66"/>
      <c r="W20" s="66"/>
      <c r="X20" s="66"/>
      <c r="Y20" s="50"/>
    </row>
    <row r="21" spans="1:25" ht="45">
      <c r="A21" s="56">
        <v>14</v>
      </c>
      <c r="B21" s="32" t="s">
        <v>133</v>
      </c>
      <c r="C21" s="64">
        <v>20</v>
      </c>
      <c r="D21" s="44" t="s">
        <v>134</v>
      </c>
      <c r="E21" s="44" t="s">
        <v>135</v>
      </c>
      <c r="F21" s="65" t="s">
        <v>135</v>
      </c>
      <c r="G21" s="40" t="s">
        <v>123</v>
      </c>
      <c r="H21" s="50" t="s">
        <v>136</v>
      </c>
      <c r="I21" s="31" t="s">
        <v>137</v>
      </c>
      <c r="J21" s="31" t="s">
        <v>138</v>
      </c>
      <c r="K21" s="66"/>
      <c r="L21" s="66"/>
      <c r="M21" s="66" t="s">
        <v>123</v>
      </c>
      <c r="N21" s="66" t="s">
        <v>123</v>
      </c>
      <c r="O21" s="66"/>
      <c r="P21" s="66" t="s">
        <v>123</v>
      </c>
      <c r="Q21" s="66" t="s">
        <v>123</v>
      </c>
      <c r="R21" s="66"/>
      <c r="S21" s="66"/>
      <c r="T21" s="66"/>
      <c r="U21" s="66"/>
      <c r="V21" s="66"/>
      <c r="W21" s="66"/>
      <c r="X21" s="66"/>
      <c r="Y21" s="50"/>
    </row>
    <row r="22" spans="1:25" ht="120">
      <c r="A22" s="56">
        <v>15</v>
      </c>
      <c r="B22" s="32" t="s">
        <v>139</v>
      </c>
      <c r="C22" s="100">
        <v>14000</v>
      </c>
      <c r="D22" s="44" t="s">
        <v>126</v>
      </c>
      <c r="E22" s="44" t="s">
        <v>140</v>
      </c>
      <c r="F22" s="65" t="s">
        <v>81</v>
      </c>
      <c r="G22" s="40" t="s">
        <v>58</v>
      </c>
      <c r="H22" s="50" t="s">
        <v>141</v>
      </c>
      <c r="I22" s="50"/>
      <c r="J22" s="50"/>
      <c r="K22" s="66"/>
      <c r="L22" s="66"/>
      <c r="M22" s="66"/>
      <c r="N22" s="66"/>
      <c r="O22" s="66"/>
      <c r="P22" s="66"/>
      <c r="Q22" s="66"/>
      <c r="R22" s="66"/>
      <c r="S22" s="66"/>
      <c r="T22" s="66"/>
      <c r="U22" s="66"/>
      <c r="V22" s="66"/>
      <c r="W22" s="66"/>
      <c r="X22" s="66"/>
      <c r="Y22" s="50"/>
    </row>
    <row r="23" spans="1:25" ht="270">
      <c r="A23" s="56">
        <v>16</v>
      </c>
      <c r="B23" s="32" t="s">
        <v>142</v>
      </c>
      <c r="C23" s="100">
        <v>60000</v>
      </c>
      <c r="D23" s="44" t="s">
        <v>126</v>
      </c>
      <c r="E23" s="44" t="s">
        <v>81</v>
      </c>
      <c r="F23" s="65" t="s">
        <v>143</v>
      </c>
      <c r="G23" s="40" t="s">
        <v>58</v>
      </c>
      <c r="H23" s="50" t="s">
        <v>144</v>
      </c>
      <c r="I23" s="31" t="s">
        <v>145</v>
      </c>
      <c r="J23" s="31" t="s">
        <v>146</v>
      </c>
      <c r="K23" s="66" t="s">
        <v>58</v>
      </c>
      <c r="L23" s="66" t="s">
        <v>58</v>
      </c>
      <c r="M23" s="66" t="s">
        <v>58</v>
      </c>
      <c r="N23" s="66" t="s">
        <v>58</v>
      </c>
      <c r="O23" s="66" t="s">
        <v>58</v>
      </c>
      <c r="P23" s="66" t="s">
        <v>58</v>
      </c>
      <c r="Q23" s="66" t="s">
        <v>58</v>
      </c>
      <c r="R23" s="66" t="s">
        <v>58</v>
      </c>
      <c r="S23" s="66" t="s">
        <v>58</v>
      </c>
      <c r="T23" s="66" t="s">
        <v>78</v>
      </c>
      <c r="U23" s="66" t="s">
        <v>78</v>
      </c>
      <c r="V23" s="66" t="s">
        <v>58</v>
      </c>
      <c r="W23" s="66" t="s">
        <v>78</v>
      </c>
      <c r="X23" s="66" t="s">
        <v>78</v>
      </c>
      <c r="Y23" s="50"/>
    </row>
    <row r="24" spans="1:25" ht="330">
      <c r="A24" s="56">
        <v>17</v>
      </c>
      <c r="B24" s="32" t="s">
        <v>147</v>
      </c>
      <c r="C24" s="100">
        <v>3300</v>
      </c>
      <c r="D24" s="44" t="s">
        <v>126</v>
      </c>
      <c r="E24" s="44" t="s">
        <v>90</v>
      </c>
      <c r="F24" s="65" t="s">
        <v>148</v>
      </c>
      <c r="G24" s="40" t="s">
        <v>58</v>
      </c>
      <c r="H24" s="50" t="s">
        <v>149</v>
      </c>
      <c r="I24" s="31" t="s">
        <v>150</v>
      </c>
      <c r="J24" s="50"/>
      <c r="K24" s="66" t="s">
        <v>78</v>
      </c>
      <c r="L24" s="66" t="s">
        <v>78</v>
      </c>
      <c r="M24" s="66" t="s">
        <v>78</v>
      </c>
      <c r="N24" s="66" t="s">
        <v>78</v>
      </c>
      <c r="O24" s="66" t="s">
        <v>78</v>
      </c>
      <c r="P24" s="66" t="s">
        <v>78</v>
      </c>
      <c r="Q24" s="66" t="s">
        <v>78</v>
      </c>
      <c r="R24" s="66" t="s">
        <v>78</v>
      </c>
      <c r="S24" s="66" t="s">
        <v>78</v>
      </c>
      <c r="T24" s="66" t="s">
        <v>78</v>
      </c>
      <c r="U24" s="66" t="s">
        <v>78</v>
      </c>
      <c r="V24" s="66" t="s">
        <v>78</v>
      </c>
      <c r="W24" s="66" t="s">
        <v>58</v>
      </c>
      <c r="X24" s="66" t="s">
        <v>58</v>
      </c>
      <c r="Y24" s="50"/>
    </row>
    <row r="25" spans="1:25" ht="409.6">
      <c r="A25" s="56">
        <v>18</v>
      </c>
      <c r="B25" s="32" t="s">
        <v>151</v>
      </c>
      <c r="C25" s="100">
        <v>57000</v>
      </c>
      <c r="D25" s="44" t="s">
        <v>126</v>
      </c>
      <c r="E25" s="44" t="s">
        <v>152</v>
      </c>
      <c r="F25" s="66" t="s">
        <v>153</v>
      </c>
      <c r="G25" s="40" t="s">
        <v>58</v>
      </c>
      <c r="H25" s="50" t="s">
        <v>154</v>
      </c>
      <c r="I25" s="31" t="s">
        <v>155</v>
      </c>
      <c r="J25" s="50"/>
      <c r="K25" s="66"/>
      <c r="L25" s="66"/>
      <c r="M25" s="66"/>
      <c r="N25" s="66"/>
      <c r="O25" s="66"/>
      <c r="P25" s="66"/>
      <c r="Q25" s="66"/>
      <c r="R25" s="66"/>
      <c r="S25" s="66"/>
      <c r="T25" s="66"/>
      <c r="U25" s="66"/>
      <c r="V25" s="66"/>
      <c r="W25" s="66" t="s">
        <v>58</v>
      </c>
      <c r="X25" s="66" t="s">
        <v>58</v>
      </c>
      <c r="Y25" s="50"/>
    </row>
    <row r="26" spans="1:25" ht="120">
      <c r="A26" s="56">
        <v>19</v>
      </c>
      <c r="B26" s="32" t="s">
        <v>156</v>
      </c>
      <c r="C26" s="100">
        <v>20000</v>
      </c>
      <c r="D26" s="44" t="s">
        <v>126</v>
      </c>
      <c r="E26" s="44" t="s">
        <v>56</v>
      </c>
      <c r="F26" s="65" t="s">
        <v>157</v>
      </c>
      <c r="G26" s="40" t="s">
        <v>58</v>
      </c>
      <c r="H26" s="50" t="s">
        <v>158</v>
      </c>
      <c r="I26" s="31" t="s">
        <v>159</v>
      </c>
      <c r="J26" s="50"/>
      <c r="K26" s="66"/>
      <c r="L26" s="66"/>
      <c r="M26" s="66"/>
      <c r="N26" s="66"/>
      <c r="O26" s="66"/>
      <c r="P26" s="66"/>
      <c r="Q26" s="66"/>
      <c r="R26" s="66"/>
      <c r="S26" s="66"/>
      <c r="T26" s="66"/>
      <c r="U26" s="66"/>
      <c r="V26" s="66"/>
      <c r="W26" s="66"/>
      <c r="X26" s="66"/>
      <c r="Y26" s="50"/>
    </row>
    <row r="27" spans="1:25">
      <c r="A27" s="56">
        <v>20</v>
      </c>
      <c r="B27" s="32" t="s">
        <v>160</v>
      </c>
      <c r="C27" s="100"/>
      <c r="D27" s="44"/>
      <c r="E27" s="44"/>
      <c r="F27" s="65"/>
      <c r="G27" s="40"/>
      <c r="H27" s="50"/>
      <c r="I27" s="31"/>
      <c r="J27" s="50"/>
      <c r="K27" s="66"/>
      <c r="L27" s="66"/>
      <c r="M27" s="66"/>
      <c r="N27" s="66"/>
      <c r="O27" s="66"/>
      <c r="P27" s="66"/>
      <c r="Q27" s="66"/>
      <c r="R27" s="66"/>
      <c r="S27" s="66"/>
      <c r="T27" s="66"/>
      <c r="U27" s="66"/>
      <c r="V27" s="66"/>
      <c r="W27" s="66"/>
      <c r="X27" s="66"/>
      <c r="Y27" s="50"/>
    </row>
    <row r="28" spans="1:25" ht="180">
      <c r="A28" s="56">
        <v>21</v>
      </c>
      <c r="B28" s="32" t="s">
        <v>161</v>
      </c>
      <c r="C28" s="100">
        <v>323000</v>
      </c>
      <c r="D28" s="44" t="s">
        <v>126</v>
      </c>
      <c r="E28" s="44" t="s">
        <v>162</v>
      </c>
      <c r="F28" s="65" t="s">
        <v>163</v>
      </c>
      <c r="G28" s="66" t="s">
        <v>58</v>
      </c>
      <c r="H28" s="50" t="s">
        <v>164</v>
      </c>
      <c r="I28" s="31" t="s">
        <v>165</v>
      </c>
      <c r="J28" s="50"/>
      <c r="K28" s="66" t="s">
        <v>78</v>
      </c>
      <c r="L28" s="66" t="s">
        <v>78</v>
      </c>
      <c r="M28" s="66" t="s">
        <v>58</v>
      </c>
      <c r="N28" s="66" t="s">
        <v>58</v>
      </c>
      <c r="O28" s="66" t="s">
        <v>58</v>
      </c>
      <c r="P28" s="66" t="s">
        <v>58</v>
      </c>
      <c r="Q28" s="66" t="s">
        <v>58</v>
      </c>
      <c r="R28" s="66" t="s">
        <v>78</v>
      </c>
      <c r="S28" s="66" t="s">
        <v>78</v>
      </c>
      <c r="T28" s="66" t="s">
        <v>78</v>
      </c>
      <c r="U28" s="66" t="s">
        <v>78</v>
      </c>
      <c r="V28" s="66" t="s">
        <v>78</v>
      </c>
      <c r="W28" s="66" t="s">
        <v>58</v>
      </c>
      <c r="X28" s="66" t="s">
        <v>58</v>
      </c>
      <c r="Y28" s="50"/>
    </row>
    <row r="29" spans="1:25" ht="150">
      <c r="A29" s="56">
        <v>22</v>
      </c>
      <c r="B29" s="32" t="s">
        <v>166</v>
      </c>
      <c r="C29" s="100">
        <v>172000</v>
      </c>
      <c r="D29" s="44" t="s">
        <v>126</v>
      </c>
      <c r="E29" s="44" t="s">
        <v>152</v>
      </c>
      <c r="F29" s="65" t="s">
        <v>167</v>
      </c>
      <c r="G29" s="66" t="s">
        <v>58</v>
      </c>
      <c r="H29" s="50" t="s">
        <v>168</v>
      </c>
      <c r="I29" s="31" t="s">
        <v>169</v>
      </c>
      <c r="J29" s="50"/>
      <c r="K29" s="66" t="s">
        <v>78</v>
      </c>
      <c r="L29" s="66" t="s">
        <v>78</v>
      </c>
      <c r="M29" s="66" t="s">
        <v>78</v>
      </c>
      <c r="N29" s="66" t="s">
        <v>78</v>
      </c>
      <c r="O29" s="66" t="s">
        <v>78</v>
      </c>
      <c r="P29" s="66" t="s">
        <v>58</v>
      </c>
      <c r="Q29" s="66" t="s">
        <v>78</v>
      </c>
      <c r="R29" s="66" t="s">
        <v>78</v>
      </c>
      <c r="S29" s="66" t="s">
        <v>78</v>
      </c>
      <c r="T29" s="66" t="s">
        <v>78</v>
      </c>
      <c r="U29" s="66" t="s">
        <v>78</v>
      </c>
      <c r="V29" s="66" t="s">
        <v>78</v>
      </c>
      <c r="W29" s="66" t="s">
        <v>58</v>
      </c>
      <c r="X29" s="66" t="s">
        <v>58</v>
      </c>
      <c r="Y29" s="50"/>
    </row>
    <row r="30" spans="1:25" ht="225">
      <c r="A30" s="56">
        <v>23</v>
      </c>
      <c r="B30" s="20" t="s">
        <v>170</v>
      </c>
      <c r="C30" s="100">
        <v>134000</v>
      </c>
      <c r="D30" s="44" t="s">
        <v>126</v>
      </c>
      <c r="E30" s="44" t="s">
        <v>152</v>
      </c>
      <c r="F30" s="65" t="s">
        <v>171</v>
      </c>
      <c r="G30" s="40" t="s">
        <v>58</v>
      </c>
      <c r="H30" s="50" t="s">
        <v>172</v>
      </c>
      <c r="I30" s="31" t="s">
        <v>173</v>
      </c>
      <c r="J30" s="50"/>
      <c r="K30" s="66" t="s">
        <v>78</v>
      </c>
      <c r="L30" s="66" t="s">
        <v>78</v>
      </c>
      <c r="M30" s="66" t="s">
        <v>78</v>
      </c>
      <c r="N30" s="66" t="s">
        <v>58</v>
      </c>
      <c r="O30" s="66" t="s">
        <v>78</v>
      </c>
      <c r="P30" s="66" t="s">
        <v>78</v>
      </c>
      <c r="Q30" s="66" t="s">
        <v>58</v>
      </c>
      <c r="R30" s="66" t="s">
        <v>78</v>
      </c>
      <c r="S30" s="66" t="s">
        <v>78</v>
      </c>
      <c r="T30" s="66" t="s">
        <v>78</v>
      </c>
      <c r="U30" s="66" t="s">
        <v>78</v>
      </c>
      <c r="V30" s="66" t="s">
        <v>78</v>
      </c>
      <c r="W30" s="66" t="s">
        <v>58</v>
      </c>
      <c r="X30" s="66" t="s">
        <v>58</v>
      </c>
      <c r="Y30" s="50" t="s">
        <v>174</v>
      </c>
    </row>
    <row r="31" spans="1:25" ht="225">
      <c r="A31" s="56">
        <v>24</v>
      </c>
      <c r="B31" s="32" t="s">
        <v>175</v>
      </c>
      <c r="C31" s="100">
        <v>80000</v>
      </c>
      <c r="D31" s="44" t="s">
        <v>126</v>
      </c>
      <c r="E31" s="44" t="s">
        <v>152</v>
      </c>
      <c r="F31" s="65" t="s">
        <v>176</v>
      </c>
      <c r="G31" s="66" t="s">
        <v>58</v>
      </c>
      <c r="H31" s="50" t="s">
        <v>177</v>
      </c>
      <c r="I31" s="31" t="s">
        <v>178</v>
      </c>
      <c r="J31" s="50"/>
      <c r="K31" s="66" t="s">
        <v>78</v>
      </c>
      <c r="L31" s="66" t="s">
        <v>78</v>
      </c>
      <c r="M31" s="66" t="s">
        <v>78</v>
      </c>
      <c r="N31" s="66" t="s">
        <v>78</v>
      </c>
      <c r="O31" s="66" t="s">
        <v>78</v>
      </c>
      <c r="P31" s="66" t="s">
        <v>78</v>
      </c>
      <c r="Q31" s="66" t="s">
        <v>78</v>
      </c>
      <c r="R31" s="66" t="s">
        <v>78</v>
      </c>
      <c r="S31" s="66" t="s">
        <v>78</v>
      </c>
      <c r="T31" s="66" t="s">
        <v>78</v>
      </c>
      <c r="U31" s="66" t="s">
        <v>78</v>
      </c>
      <c r="V31" s="66" t="s">
        <v>78</v>
      </c>
      <c r="W31" s="66" t="s">
        <v>58</v>
      </c>
      <c r="X31" s="66" t="s">
        <v>58</v>
      </c>
      <c r="Y31" s="50"/>
    </row>
    <row r="32" spans="1:25" ht="120">
      <c r="A32" s="56">
        <v>25</v>
      </c>
      <c r="B32" s="32" t="s">
        <v>179</v>
      </c>
      <c r="C32" s="100">
        <v>323000</v>
      </c>
      <c r="D32" s="44" t="s">
        <v>126</v>
      </c>
      <c r="E32" s="44" t="s">
        <v>180</v>
      </c>
      <c r="F32" s="65" t="s">
        <v>163</v>
      </c>
      <c r="G32" s="40" t="s">
        <v>58</v>
      </c>
      <c r="H32" s="50" t="s">
        <v>181</v>
      </c>
      <c r="I32" s="31" t="s">
        <v>182</v>
      </c>
      <c r="J32" s="50"/>
      <c r="K32" s="66" t="s">
        <v>58</v>
      </c>
      <c r="L32" s="66" t="s">
        <v>78</v>
      </c>
      <c r="M32" s="66" t="s">
        <v>58</v>
      </c>
      <c r="N32" s="66" t="s">
        <v>78</v>
      </c>
      <c r="O32" s="66" t="s">
        <v>78</v>
      </c>
      <c r="P32" s="66" t="s">
        <v>78</v>
      </c>
      <c r="Q32" s="66" t="s">
        <v>78</v>
      </c>
      <c r="R32" s="66" t="s">
        <v>78</v>
      </c>
      <c r="S32" s="66" t="s">
        <v>78</v>
      </c>
      <c r="T32" s="66" t="s">
        <v>78</v>
      </c>
      <c r="U32" s="66" t="s">
        <v>78</v>
      </c>
      <c r="V32" s="66" t="s">
        <v>78</v>
      </c>
      <c r="W32" s="66" t="s">
        <v>58</v>
      </c>
      <c r="X32" s="66" t="s">
        <v>58</v>
      </c>
      <c r="Y32" s="50"/>
    </row>
    <row r="33" spans="1:25" ht="165">
      <c r="A33" s="56">
        <v>26</v>
      </c>
      <c r="B33" s="20" t="s">
        <v>183</v>
      </c>
      <c r="C33" s="100">
        <v>61800</v>
      </c>
      <c r="D33" s="44" t="s">
        <v>126</v>
      </c>
      <c r="E33" s="44" t="s">
        <v>184</v>
      </c>
      <c r="F33" s="65" t="s">
        <v>184</v>
      </c>
      <c r="G33" s="40" t="s">
        <v>58</v>
      </c>
      <c r="H33" s="50" t="s">
        <v>185</v>
      </c>
      <c r="I33" s="31" t="s">
        <v>186</v>
      </c>
      <c r="J33" s="50"/>
      <c r="K33" s="66" t="s">
        <v>78</v>
      </c>
      <c r="L33" s="66" t="s">
        <v>78</v>
      </c>
      <c r="M33" s="66" t="s">
        <v>78</v>
      </c>
      <c r="N33" s="66" t="s">
        <v>78</v>
      </c>
      <c r="O33" s="66" t="s">
        <v>78</v>
      </c>
      <c r="P33" s="66" t="s">
        <v>78</v>
      </c>
      <c r="Q33" s="66" t="s">
        <v>78</v>
      </c>
      <c r="R33" s="66" t="s">
        <v>78</v>
      </c>
      <c r="S33" s="66" t="s">
        <v>78</v>
      </c>
      <c r="T33" s="66" t="s">
        <v>78</v>
      </c>
      <c r="U33" s="66" t="s">
        <v>78</v>
      </c>
      <c r="V33" s="66" t="s">
        <v>78</v>
      </c>
      <c r="W33" s="66" t="s">
        <v>58</v>
      </c>
      <c r="X33" s="66" t="s">
        <v>58</v>
      </c>
      <c r="Y33" s="50"/>
    </row>
    <row r="34" spans="1:25" ht="150">
      <c r="A34" s="56">
        <v>27</v>
      </c>
      <c r="B34" s="32" t="s">
        <v>187</v>
      </c>
      <c r="C34" s="100">
        <v>263000</v>
      </c>
      <c r="D34" s="44" t="s">
        <v>126</v>
      </c>
      <c r="E34" s="44" t="s">
        <v>184</v>
      </c>
      <c r="F34" s="65" t="s">
        <v>184</v>
      </c>
      <c r="G34" s="66" t="s">
        <v>58</v>
      </c>
      <c r="H34" s="50" t="s">
        <v>188</v>
      </c>
      <c r="I34" s="31" t="s">
        <v>189</v>
      </c>
      <c r="J34" s="50"/>
      <c r="K34" s="66"/>
      <c r="L34" s="66"/>
      <c r="M34" s="66"/>
      <c r="N34" s="66"/>
      <c r="O34" s="66"/>
      <c r="P34" s="66"/>
      <c r="Q34" s="66"/>
      <c r="R34" s="66"/>
      <c r="S34" s="66"/>
      <c r="T34" s="66"/>
      <c r="U34" s="66"/>
      <c r="V34" s="66"/>
      <c r="W34" s="66"/>
      <c r="X34" s="66"/>
      <c r="Y34" s="50"/>
    </row>
    <row r="35" spans="1:25" ht="180">
      <c r="A35" s="56">
        <v>28</v>
      </c>
      <c r="B35" s="32" t="s">
        <v>190</v>
      </c>
      <c r="C35" s="100">
        <v>642292</v>
      </c>
      <c r="D35" s="44" t="s">
        <v>126</v>
      </c>
      <c r="E35" s="44" t="s">
        <v>152</v>
      </c>
      <c r="F35" s="65" t="s">
        <v>191</v>
      </c>
      <c r="G35" s="40" t="s">
        <v>58</v>
      </c>
      <c r="H35" s="50" t="s">
        <v>192</v>
      </c>
      <c r="I35" s="31" t="s">
        <v>193</v>
      </c>
      <c r="J35" s="50"/>
      <c r="K35" s="66" t="s">
        <v>78</v>
      </c>
      <c r="L35" s="66" t="s">
        <v>78</v>
      </c>
      <c r="M35" s="66" t="s">
        <v>78</v>
      </c>
      <c r="N35" s="66" t="s">
        <v>78</v>
      </c>
      <c r="O35" s="66" t="s">
        <v>78</v>
      </c>
      <c r="P35" s="66" t="s">
        <v>78</v>
      </c>
      <c r="Q35" s="66" t="s">
        <v>78</v>
      </c>
      <c r="R35" s="66" t="s">
        <v>78</v>
      </c>
      <c r="S35" s="66" t="s">
        <v>78</v>
      </c>
      <c r="T35" s="66" t="s">
        <v>78</v>
      </c>
      <c r="U35" s="66" t="s">
        <v>78</v>
      </c>
      <c r="V35" s="66" t="s">
        <v>78</v>
      </c>
      <c r="W35" s="66" t="s">
        <v>58</v>
      </c>
      <c r="X35" s="66" t="s">
        <v>58</v>
      </c>
      <c r="Y35" s="50"/>
    </row>
    <row r="36" spans="1:25" ht="165">
      <c r="A36" s="56">
        <v>29</v>
      </c>
      <c r="B36" s="32" t="s">
        <v>194</v>
      </c>
      <c r="C36" s="100">
        <v>4029</v>
      </c>
      <c r="D36" s="44" t="s">
        <v>126</v>
      </c>
      <c r="E36" s="44" t="s">
        <v>191</v>
      </c>
      <c r="F36" s="65" t="s">
        <v>191</v>
      </c>
      <c r="G36" s="66" t="s">
        <v>58</v>
      </c>
      <c r="H36" s="50" t="s">
        <v>195</v>
      </c>
      <c r="I36" s="31" t="s">
        <v>196</v>
      </c>
      <c r="J36" s="50"/>
      <c r="K36" s="66" t="s">
        <v>78</v>
      </c>
      <c r="L36" s="66" t="s">
        <v>78</v>
      </c>
      <c r="M36" s="66" t="s">
        <v>78</v>
      </c>
      <c r="N36" s="66" t="s">
        <v>78</v>
      </c>
      <c r="O36" s="66" t="s">
        <v>78</v>
      </c>
      <c r="P36" s="66" t="s">
        <v>78</v>
      </c>
      <c r="Q36" s="66" t="s">
        <v>78</v>
      </c>
      <c r="R36" s="66" t="s">
        <v>78</v>
      </c>
      <c r="S36" s="66" t="s">
        <v>78</v>
      </c>
      <c r="T36" s="66" t="s">
        <v>78</v>
      </c>
      <c r="U36" s="66" t="s">
        <v>78</v>
      </c>
      <c r="V36" s="66" t="s">
        <v>78</v>
      </c>
      <c r="W36" s="66" t="s">
        <v>58</v>
      </c>
      <c r="X36" s="66" t="s">
        <v>58</v>
      </c>
      <c r="Y36" s="50"/>
    </row>
    <row r="37" spans="1:25" ht="120">
      <c r="A37" s="56">
        <v>30</v>
      </c>
      <c r="B37" s="32" t="s">
        <v>197</v>
      </c>
      <c r="C37" s="100">
        <v>43224</v>
      </c>
      <c r="D37" s="44" t="s">
        <v>126</v>
      </c>
      <c r="E37" s="44" t="s">
        <v>191</v>
      </c>
      <c r="F37" s="65" t="s">
        <v>191</v>
      </c>
      <c r="G37" s="40" t="s">
        <v>58</v>
      </c>
      <c r="H37" s="50" t="s">
        <v>198</v>
      </c>
      <c r="I37" s="31" t="s">
        <v>199</v>
      </c>
      <c r="J37" s="50"/>
      <c r="K37" s="66" t="s">
        <v>78</v>
      </c>
      <c r="L37" s="66" t="s">
        <v>78</v>
      </c>
      <c r="M37" s="66" t="s">
        <v>78</v>
      </c>
      <c r="N37" s="66" t="s">
        <v>78</v>
      </c>
      <c r="O37" s="66" t="s">
        <v>78</v>
      </c>
      <c r="P37" s="66" t="s">
        <v>78</v>
      </c>
      <c r="Q37" s="66" t="s">
        <v>78</v>
      </c>
      <c r="R37" s="66" t="s">
        <v>78</v>
      </c>
      <c r="S37" s="66" t="s">
        <v>78</v>
      </c>
      <c r="T37" s="66" t="s">
        <v>78</v>
      </c>
      <c r="U37" s="66" t="s">
        <v>78</v>
      </c>
      <c r="V37" s="66" t="s">
        <v>78</v>
      </c>
      <c r="W37" s="66" t="s">
        <v>58</v>
      </c>
      <c r="X37" s="66" t="s">
        <v>78</v>
      </c>
      <c r="Y37" s="50"/>
    </row>
    <row r="38" spans="1:25" ht="120">
      <c r="A38" s="56">
        <v>31</v>
      </c>
      <c r="B38" s="32" t="s">
        <v>200</v>
      </c>
      <c r="C38" s="100">
        <v>74000</v>
      </c>
      <c r="D38" s="44" t="s">
        <v>126</v>
      </c>
      <c r="E38" s="44" t="s">
        <v>201</v>
      </c>
      <c r="F38" s="65" t="s">
        <v>202</v>
      </c>
      <c r="G38" s="40" t="s">
        <v>58</v>
      </c>
      <c r="H38" s="50" t="s">
        <v>203</v>
      </c>
      <c r="I38" s="31" t="s">
        <v>204</v>
      </c>
      <c r="J38" s="50"/>
      <c r="K38" s="66" t="s">
        <v>78</v>
      </c>
      <c r="L38" s="66" t="s">
        <v>78</v>
      </c>
      <c r="M38" s="66" t="s">
        <v>78</v>
      </c>
      <c r="N38" s="66" t="s">
        <v>78</v>
      </c>
      <c r="O38" s="66" t="s">
        <v>78</v>
      </c>
      <c r="P38" s="66" t="s">
        <v>78</v>
      </c>
      <c r="Q38" s="66" t="s">
        <v>78</v>
      </c>
      <c r="R38" s="66" t="s">
        <v>78</v>
      </c>
      <c r="S38" s="66" t="s">
        <v>78</v>
      </c>
      <c r="T38" s="66" t="s">
        <v>78</v>
      </c>
      <c r="U38" s="66" t="s">
        <v>78</v>
      </c>
      <c r="V38" s="66" t="s">
        <v>78</v>
      </c>
      <c r="W38" s="66" t="s">
        <v>78</v>
      </c>
      <c r="X38" s="66" t="s">
        <v>78</v>
      </c>
      <c r="Y38" s="50"/>
    </row>
    <row r="39" spans="1:25" ht="120">
      <c r="A39" s="56">
        <v>32</v>
      </c>
      <c r="B39" s="32" t="s">
        <v>205</v>
      </c>
      <c r="C39" s="100">
        <v>3000</v>
      </c>
      <c r="D39" s="44" t="s">
        <v>126</v>
      </c>
      <c r="E39" s="44" t="s">
        <v>81</v>
      </c>
      <c r="F39" s="65" t="s">
        <v>206</v>
      </c>
      <c r="G39" s="66" t="s">
        <v>58</v>
      </c>
      <c r="H39" s="50" t="s">
        <v>207</v>
      </c>
      <c r="I39" s="31" t="s">
        <v>208</v>
      </c>
      <c r="J39" s="50"/>
      <c r="K39" s="66" t="s">
        <v>78</v>
      </c>
      <c r="L39" s="66" t="s">
        <v>78</v>
      </c>
      <c r="M39" s="66" t="s">
        <v>78</v>
      </c>
      <c r="N39" s="66" t="s">
        <v>78</v>
      </c>
      <c r="O39" s="66" t="s">
        <v>78</v>
      </c>
      <c r="P39" s="66" t="s">
        <v>78</v>
      </c>
      <c r="Q39" s="66" t="s">
        <v>78</v>
      </c>
      <c r="R39" s="66" t="s">
        <v>78</v>
      </c>
      <c r="S39" s="66" t="s">
        <v>78</v>
      </c>
      <c r="T39" s="66" t="s">
        <v>78</v>
      </c>
      <c r="U39" s="66" t="s">
        <v>58</v>
      </c>
      <c r="V39" s="66" t="s">
        <v>78</v>
      </c>
      <c r="W39" s="66" t="s">
        <v>58</v>
      </c>
      <c r="X39" s="66" t="s">
        <v>58</v>
      </c>
      <c r="Y39" s="50"/>
    </row>
    <row r="40" spans="1:25" ht="150">
      <c r="A40" s="56">
        <v>33</v>
      </c>
      <c r="B40" s="32" t="s">
        <v>209</v>
      </c>
      <c r="C40" s="100">
        <v>1955</v>
      </c>
      <c r="D40" s="44" t="s">
        <v>126</v>
      </c>
      <c r="E40" s="44" t="s">
        <v>81</v>
      </c>
      <c r="F40" s="65" t="s">
        <v>206</v>
      </c>
      <c r="G40" s="40" t="s">
        <v>58</v>
      </c>
      <c r="H40" s="50" t="s">
        <v>210</v>
      </c>
      <c r="I40" s="31" t="s">
        <v>211</v>
      </c>
      <c r="J40" s="50"/>
      <c r="K40" s="66" t="s">
        <v>78</v>
      </c>
      <c r="L40" s="66" t="s">
        <v>78</v>
      </c>
      <c r="M40" s="66" t="s">
        <v>78</v>
      </c>
      <c r="N40" s="66" t="s">
        <v>78</v>
      </c>
      <c r="O40" s="66" t="s">
        <v>78</v>
      </c>
      <c r="P40" s="66" t="s">
        <v>78</v>
      </c>
      <c r="Q40" s="66" t="s">
        <v>78</v>
      </c>
      <c r="R40" s="66" t="s">
        <v>78</v>
      </c>
      <c r="S40" s="66" t="s">
        <v>78</v>
      </c>
      <c r="T40" s="66" t="s">
        <v>78</v>
      </c>
      <c r="U40" s="66" t="s">
        <v>58</v>
      </c>
      <c r="V40" s="66" t="s">
        <v>78</v>
      </c>
      <c r="W40" s="66" t="s">
        <v>58</v>
      </c>
      <c r="X40" s="66" t="s">
        <v>58</v>
      </c>
      <c r="Y40" s="50"/>
    </row>
    <row r="41" spans="1:25" ht="180">
      <c r="A41" s="56">
        <v>34</v>
      </c>
      <c r="B41" s="32" t="s">
        <v>212</v>
      </c>
      <c r="C41" s="64">
        <v>664</v>
      </c>
      <c r="D41" s="44" t="s">
        <v>213</v>
      </c>
      <c r="E41" s="44" t="s">
        <v>214</v>
      </c>
      <c r="F41" s="65" t="s">
        <v>214</v>
      </c>
      <c r="G41" s="40" t="s">
        <v>58</v>
      </c>
      <c r="H41" s="50" t="s">
        <v>215</v>
      </c>
      <c r="I41" s="31" t="s">
        <v>216</v>
      </c>
      <c r="J41" s="50"/>
      <c r="K41" s="66" t="s">
        <v>78</v>
      </c>
      <c r="L41" s="66" t="s">
        <v>78</v>
      </c>
      <c r="M41" s="66" t="s">
        <v>78</v>
      </c>
      <c r="N41" s="66" t="s">
        <v>78</v>
      </c>
      <c r="O41" s="66" t="s">
        <v>78</v>
      </c>
      <c r="P41" s="66" t="s">
        <v>78</v>
      </c>
      <c r="Q41" s="66" t="s">
        <v>78</v>
      </c>
      <c r="R41" s="66" t="s">
        <v>78</v>
      </c>
      <c r="S41" s="66" t="s">
        <v>78</v>
      </c>
      <c r="T41" s="66" t="s">
        <v>78</v>
      </c>
      <c r="U41" s="66" t="s">
        <v>78</v>
      </c>
      <c r="V41" s="66" t="s">
        <v>78</v>
      </c>
      <c r="W41" s="66" t="s">
        <v>58</v>
      </c>
      <c r="X41" s="66" t="s">
        <v>58</v>
      </c>
      <c r="Y41" s="50"/>
    </row>
    <row r="42" spans="1:25" ht="105">
      <c r="A42" s="56">
        <v>35</v>
      </c>
      <c r="B42" s="32" t="s">
        <v>217</v>
      </c>
      <c r="C42" s="100">
        <v>16717</v>
      </c>
      <c r="D42" s="44" t="s">
        <v>126</v>
      </c>
      <c r="E42" s="44" t="s">
        <v>218</v>
      </c>
      <c r="F42" s="65" t="s">
        <v>219</v>
      </c>
      <c r="G42" s="40" t="s">
        <v>58</v>
      </c>
      <c r="H42" s="50" t="s">
        <v>220</v>
      </c>
      <c r="I42" s="31" t="s">
        <v>221</v>
      </c>
      <c r="J42" s="50"/>
      <c r="K42" s="66" t="s">
        <v>58</v>
      </c>
      <c r="L42" s="66" t="s">
        <v>58</v>
      </c>
      <c r="M42" s="66" t="s">
        <v>58</v>
      </c>
      <c r="N42" s="66" t="s">
        <v>58</v>
      </c>
      <c r="O42" s="66" t="s">
        <v>58</v>
      </c>
      <c r="P42" s="66" t="s">
        <v>58</v>
      </c>
      <c r="Q42" s="66" t="s">
        <v>58</v>
      </c>
      <c r="R42" s="66" t="s">
        <v>78</v>
      </c>
      <c r="S42" s="66" t="s">
        <v>58</v>
      </c>
      <c r="T42" s="66" t="s">
        <v>78</v>
      </c>
      <c r="U42" s="66" t="s">
        <v>58</v>
      </c>
      <c r="V42" s="66" t="s">
        <v>78</v>
      </c>
      <c r="W42" s="66" t="s">
        <v>58</v>
      </c>
      <c r="X42" s="66" t="s">
        <v>58</v>
      </c>
      <c r="Y42" s="50"/>
    </row>
    <row r="43" spans="1:25" ht="165">
      <c r="A43" s="56">
        <v>36</v>
      </c>
      <c r="B43" s="32" t="s">
        <v>222</v>
      </c>
      <c r="C43" s="100">
        <v>10000</v>
      </c>
      <c r="D43" s="44" t="s">
        <v>126</v>
      </c>
      <c r="E43" s="44" t="s">
        <v>191</v>
      </c>
      <c r="F43" s="65" t="s">
        <v>223</v>
      </c>
      <c r="G43" s="40" t="s">
        <v>58</v>
      </c>
      <c r="H43" s="50" t="s">
        <v>224</v>
      </c>
      <c r="I43" s="31" t="s">
        <v>225</v>
      </c>
      <c r="J43" s="50"/>
      <c r="K43" s="66" t="s">
        <v>78</v>
      </c>
      <c r="L43" s="66" t="s">
        <v>78</v>
      </c>
      <c r="M43" s="66" t="s">
        <v>78</v>
      </c>
      <c r="N43" s="66" t="s">
        <v>78</v>
      </c>
      <c r="O43" s="66" t="s">
        <v>78</v>
      </c>
      <c r="P43" s="66" t="s">
        <v>78</v>
      </c>
      <c r="Q43" s="66" t="s">
        <v>78</v>
      </c>
      <c r="R43" s="66" t="s">
        <v>78</v>
      </c>
      <c r="S43" s="66" t="s">
        <v>78</v>
      </c>
      <c r="T43" s="66" t="s">
        <v>78</v>
      </c>
      <c r="U43" s="66" t="s">
        <v>58</v>
      </c>
      <c r="V43" s="66" t="s">
        <v>78</v>
      </c>
      <c r="W43" s="66" t="s">
        <v>58</v>
      </c>
      <c r="X43" s="66" t="s">
        <v>58</v>
      </c>
      <c r="Y43" s="50"/>
    </row>
    <row r="44" spans="1:25" ht="180">
      <c r="A44" s="56">
        <v>37</v>
      </c>
      <c r="B44" s="32" t="s">
        <v>226</v>
      </c>
      <c r="C44" s="100">
        <v>13773</v>
      </c>
      <c r="D44" s="44" t="s">
        <v>126</v>
      </c>
      <c r="E44" s="44" t="s">
        <v>81</v>
      </c>
      <c r="F44" s="65" t="s">
        <v>227</v>
      </c>
      <c r="G44" s="40" t="s">
        <v>58</v>
      </c>
      <c r="H44" s="50" t="s">
        <v>228</v>
      </c>
      <c r="I44" s="31" t="s">
        <v>229</v>
      </c>
      <c r="J44" s="50"/>
      <c r="K44" s="66" t="s">
        <v>78</v>
      </c>
      <c r="L44" s="66" t="s">
        <v>78</v>
      </c>
      <c r="M44" s="66" t="s">
        <v>78</v>
      </c>
      <c r="N44" s="66" t="s">
        <v>78</v>
      </c>
      <c r="O44" s="66" t="s">
        <v>78</v>
      </c>
      <c r="P44" s="66" t="s">
        <v>78</v>
      </c>
      <c r="Q44" s="66" t="s">
        <v>78</v>
      </c>
      <c r="R44" s="66" t="s">
        <v>78</v>
      </c>
      <c r="S44" s="66" t="s">
        <v>78</v>
      </c>
      <c r="T44" s="66" t="s">
        <v>78</v>
      </c>
      <c r="U44" s="66" t="s">
        <v>78</v>
      </c>
      <c r="V44" s="66" t="s">
        <v>78</v>
      </c>
      <c r="W44" s="66" t="s">
        <v>58</v>
      </c>
      <c r="X44" s="66" t="s">
        <v>78</v>
      </c>
      <c r="Y44" s="50"/>
    </row>
    <row r="45" spans="1:25">
      <c r="A45" s="56">
        <v>38</v>
      </c>
      <c r="B45" s="32" t="s">
        <v>230</v>
      </c>
      <c r="C45" s="100">
        <v>3500</v>
      </c>
      <c r="D45" s="44" t="s">
        <v>126</v>
      </c>
      <c r="E45" s="44" t="s">
        <v>81</v>
      </c>
      <c r="F45" s="65" t="s">
        <v>227</v>
      </c>
      <c r="G45" s="40" t="s">
        <v>78</v>
      </c>
      <c r="H45" s="50"/>
      <c r="I45" s="50"/>
      <c r="J45" s="50"/>
      <c r="K45" s="66" t="s">
        <v>78</v>
      </c>
      <c r="L45" s="66" t="s">
        <v>78</v>
      </c>
      <c r="M45" s="66" t="s">
        <v>78</v>
      </c>
      <c r="N45" s="66" t="s">
        <v>78</v>
      </c>
      <c r="O45" s="66" t="s">
        <v>78</v>
      </c>
      <c r="P45" s="66" t="s">
        <v>78</v>
      </c>
      <c r="Q45" s="66" t="s">
        <v>78</v>
      </c>
      <c r="R45" s="66" t="s">
        <v>78</v>
      </c>
      <c r="S45" s="66" t="s">
        <v>78</v>
      </c>
      <c r="T45" s="66" t="s">
        <v>78</v>
      </c>
      <c r="U45" s="66" t="s">
        <v>78</v>
      </c>
      <c r="V45" s="66" t="s">
        <v>78</v>
      </c>
      <c r="W45" s="66" t="s">
        <v>78</v>
      </c>
      <c r="X45" s="66" t="s">
        <v>78</v>
      </c>
      <c r="Y45" s="50"/>
    </row>
    <row r="46" spans="1:25" ht="120">
      <c r="A46" s="56">
        <v>39</v>
      </c>
      <c r="B46" s="32" t="s">
        <v>231</v>
      </c>
      <c r="C46" s="100">
        <v>3700</v>
      </c>
      <c r="D46" s="44" t="s">
        <v>126</v>
      </c>
      <c r="E46" s="44" t="s">
        <v>191</v>
      </c>
      <c r="F46" s="65" t="s">
        <v>232</v>
      </c>
      <c r="G46" s="40" t="s">
        <v>58</v>
      </c>
      <c r="H46" s="50" t="s">
        <v>233</v>
      </c>
      <c r="I46" s="31" t="s">
        <v>234</v>
      </c>
      <c r="J46" s="50"/>
      <c r="K46" s="66" t="s">
        <v>78</v>
      </c>
      <c r="L46" s="66" t="s">
        <v>78</v>
      </c>
      <c r="M46" s="66" t="s">
        <v>78</v>
      </c>
      <c r="N46" s="66" t="s">
        <v>78</v>
      </c>
      <c r="O46" s="66" t="s">
        <v>78</v>
      </c>
      <c r="P46" s="66" t="s">
        <v>78</v>
      </c>
      <c r="Q46" s="66" t="s">
        <v>78</v>
      </c>
      <c r="R46" s="66" t="s">
        <v>78</v>
      </c>
      <c r="S46" s="66" t="s">
        <v>78</v>
      </c>
      <c r="T46" s="66" t="s">
        <v>78</v>
      </c>
      <c r="U46" s="66" t="s">
        <v>78</v>
      </c>
      <c r="V46" s="66" t="s">
        <v>78</v>
      </c>
      <c r="W46" s="66" t="s">
        <v>58</v>
      </c>
      <c r="X46" s="66" t="s">
        <v>58</v>
      </c>
      <c r="Y46" s="50"/>
    </row>
    <row r="47" spans="1:25" ht="150">
      <c r="A47" s="56">
        <v>40</v>
      </c>
      <c r="B47" s="32" t="s">
        <v>235</v>
      </c>
      <c r="C47" s="100">
        <v>7454</v>
      </c>
      <c r="D47" s="44" t="s">
        <v>126</v>
      </c>
      <c r="E47" s="44" t="s">
        <v>191</v>
      </c>
      <c r="F47" s="65" t="s">
        <v>191</v>
      </c>
      <c r="G47" s="40" t="s">
        <v>58</v>
      </c>
      <c r="H47" s="50" t="s">
        <v>236</v>
      </c>
      <c r="I47" s="31" t="s">
        <v>237</v>
      </c>
      <c r="J47" s="50"/>
      <c r="K47" s="66" t="s">
        <v>78</v>
      </c>
      <c r="L47" s="66" t="s">
        <v>78</v>
      </c>
      <c r="M47" s="66" t="s">
        <v>78</v>
      </c>
      <c r="N47" s="66" t="s">
        <v>78</v>
      </c>
      <c r="O47" s="66" t="s">
        <v>78</v>
      </c>
      <c r="P47" s="66" t="s">
        <v>78</v>
      </c>
      <c r="Q47" s="66" t="s">
        <v>78</v>
      </c>
      <c r="R47" s="66" t="s">
        <v>78</v>
      </c>
      <c r="S47" s="66" t="s">
        <v>78</v>
      </c>
      <c r="T47" s="66" t="s">
        <v>78</v>
      </c>
      <c r="U47" s="66" t="s">
        <v>78</v>
      </c>
      <c r="V47" s="66" t="s">
        <v>78</v>
      </c>
      <c r="W47" s="66" t="s">
        <v>58</v>
      </c>
      <c r="X47" s="66" t="s">
        <v>58</v>
      </c>
      <c r="Y47" s="50"/>
    </row>
    <row r="48" spans="1:25" ht="180">
      <c r="A48" s="56">
        <v>41</v>
      </c>
      <c r="B48" s="32" t="s">
        <v>238</v>
      </c>
      <c r="C48" s="100">
        <v>18412</v>
      </c>
      <c r="D48" s="44" t="s">
        <v>126</v>
      </c>
      <c r="E48" s="44" t="s">
        <v>239</v>
      </c>
      <c r="F48" s="65" t="s">
        <v>163</v>
      </c>
      <c r="G48" s="40" t="s">
        <v>58</v>
      </c>
      <c r="H48" s="50" t="s">
        <v>240</v>
      </c>
      <c r="I48" s="31" t="s">
        <v>241</v>
      </c>
      <c r="J48" s="50"/>
      <c r="K48" s="66" t="s">
        <v>78</v>
      </c>
      <c r="L48" s="66" t="s">
        <v>78</v>
      </c>
      <c r="M48" s="66" t="s">
        <v>78</v>
      </c>
      <c r="N48" s="66" t="s">
        <v>78</v>
      </c>
      <c r="O48" s="66" t="s">
        <v>78</v>
      </c>
      <c r="P48" s="66" t="s">
        <v>78</v>
      </c>
      <c r="Q48" s="66" t="s">
        <v>78</v>
      </c>
      <c r="R48" s="66" t="s">
        <v>78</v>
      </c>
      <c r="S48" s="66" t="s">
        <v>242</v>
      </c>
      <c r="T48" s="66" t="s">
        <v>78</v>
      </c>
      <c r="U48" s="66" t="s">
        <v>78</v>
      </c>
      <c r="V48" s="66" t="s">
        <v>78</v>
      </c>
      <c r="W48" s="66" t="s">
        <v>58</v>
      </c>
      <c r="X48" s="66" t="s">
        <v>78</v>
      </c>
      <c r="Y48" s="50"/>
    </row>
    <row r="49" spans="1:25" ht="180">
      <c r="A49" s="56">
        <v>42</v>
      </c>
      <c r="B49" s="32" t="s">
        <v>243</v>
      </c>
      <c r="C49" s="100">
        <v>238000</v>
      </c>
      <c r="D49" s="44" t="s">
        <v>126</v>
      </c>
      <c r="E49" s="44" t="s">
        <v>239</v>
      </c>
      <c r="F49" s="65" t="s">
        <v>163</v>
      </c>
      <c r="G49" s="40" t="s">
        <v>58</v>
      </c>
      <c r="H49" s="50" t="s">
        <v>244</v>
      </c>
      <c r="I49" s="31" t="s">
        <v>245</v>
      </c>
      <c r="J49" s="50"/>
      <c r="K49" s="66" t="s">
        <v>78</v>
      </c>
      <c r="L49" s="66" t="s">
        <v>78</v>
      </c>
      <c r="M49" s="66" t="s">
        <v>78</v>
      </c>
      <c r="N49" s="66" t="s">
        <v>78</v>
      </c>
      <c r="O49" s="66" t="s">
        <v>78</v>
      </c>
      <c r="P49" s="66" t="s">
        <v>78</v>
      </c>
      <c r="Q49" s="66" t="s">
        <v>78</v>
      </c>
      <c r="R49" s="66" t="s">
        <v>78</v>
      </c>
      <c r="S49" s="66" t="s">
        <v>78</v>
      </c>
      <c r="T49" s="66" t="s">
        <v>78</v>
      </c>
      <c r="U49" s="66" t="s">
        <v>78</v>
      </c>
      <c r="V49" s="66" t="s">
        <v>78</v>
      </c>
      <c r="W49" s="66" t="s">
        <v>58</v>
      </c>
      <c r="X49" s="66" t="s">
        <v>58</v>
      </c>
      <c r="Y49" s="50"/>
    </row>
    <row r="50" spans="1:25" ht="150">
      <c r="A50" s="56">
        <v>43</v>
      </c>
      <c r="B50" s="32" t="s">
        <v>246</v>
      </c>
      <c r="C50" s="100">
        <v>31238</v>
      </c>
      <c r="D50" s="44" t="s">
        <v>126</v>
      </c>
      <c r="E50" s="44" t="s">
        <v>202</v>
      </c>
      <c r="F50" s="65" t="s">
        <v>202</v>
      </c>
      <c r="G50" s="40" t="s">
        <v>58</v>
      </c>
      <c r="H50" s="50" t="s">
        <v>247</v>
      </c>
      <c r="I50" s="31" t="s">
        <v>248</v>
      </c>
      <c r="J50" s="50"/>
      <c r="K50" s="66" t="s">
        <v>78</v>
      </c>
      <c r="L50" s="66" t="s">
        <v>78</v>
      </c>
      <c r="M50" s="66" t="s">
        <v>78</v>
      </c>
      <c r="N50" s="66" t="s">
        <v>78</v>
      </c>
      <c r="O50" s="66" t="s">
        <v>78</v>
      </c>
      <c r="P50" s="66" t="s">
        <v>78</v>
      </c>
      <c r="Q50" s="66" t="s">
        <v>78</v>
      </c>
      <c r="R50" s="66" t="s">
        <v>78</v>
      </c>
      <c r="S50" s="66" t="s">
        <v>78</v>
      </c>
      <c r="T50" s="66" t="s">
        <v>78</v>
      </c>
      <c r="U50" s="66" t="s">
        <v>78</v>
      </c>
      <c r="V50" s="66" t="s">
        <v>78</v>
      </c>
      <c r="W50" s="66" t="s">
        <v>58</v>
      </c>
      <c r="X50" s="66" t="s">
        <v>58</v>
      </c>
      <c r="Y50" s="50"/>
    </row>
    <row r="51" spans="1:25" ht="120">
      <c r="A51" s="56">
        <v>44</v>
      </c>
      <c r="B51" s="32" t="s">
        <v>249</v>
      </c>
      <c r="C51" s="100">
        <v>21157</v>
      </c>
      <c r="D51" s="44" t="s">
        <v>126</v>
      </c>
      <c r="E51" s="44" t="s">
        <v>202</v>
      </c>
      <c r="F51" s="65" t="s">
        <v>202</v>
      </c>
      <c r="G51" s="66" t="s">
        <v>58</v>
      </c>
      <c r="H51" s="50" t="s">
        <v>250</v>
      </c>
      <c r="I51" s="31" t="s">
        <v>251</v>
      </c>
      <c r="J51" s="50"/>
      <c r="K51" s="66" t="s">
        <v>78</v>
      </c>
      <c r="L51" s="66" t="s">
        <v>78</v>
      </c>
      <c r="M51" s="66" t="s">
        <v>78</v>
      </c>
      <c r="N51" s="66" t="s">
        <v>78</v>
      </c>
      <c r="O51" s="66" t="s">
        <v>78</v>
      </c>
      <c r="P51" s="66" t="s">
        <v>78</v>
      </c>
      <c r="Q51" s="66" t="s">
        <v>78</v>
      </c>
      <c r="R51" s="66" t="s">
        <v>78</v>
      </c>
      <c r="S51" s="66" t="s">
        <v>78</v>
      </c>
      <c r="T51" s="66" t="s">
        <v>78</v>
      </c>
      <c r="U51" s="66" t="s">
        <v>78</v>
      </c>
      <c r="V51" s="66" t="s">
        <v>78</v>
      </c>
      <c r="W51" s="66" t="s">
        <v>58</v>
      </c>
      <c r="X51" s="66" t="s">
        <v>58</v>
      </c>
      <c r="Y51" s="50"/>
    </row>
    <row r="52" spans="1:25" ht="165">
      <c r="A52" s="56">
        <v>45</v>
      </c>
      <c r="B52" s="102" t="s">
        <v>252</v>
      </c>
      <c r="C52" s="43" t="s">
        <v>253</v>
      </c>
      <c r="D52" s="44" t="s">
        <v>126</v>
      </c>
      <c r="E52" s="44" t="s">
        <v>202</v>
      </c>
      <c r="F52" s="26" t="s">
        <v>202</v>
      </c>
      <c r="G52" s="40" t="s">
        <v>58</v>
      </c>
      <c r="H52" s="27" t="s">
        <v>254</v>
      </c>
      <c r="I52" s="30" t="s">
        <v>255</v>
      </c>
      <c r="J52" s="67"/>
      <c r="K52" s="51" t="s">
        <v>78</v>
      </c>
      <c r="L52" s="51" t="s">
        <v>78</v>
      </c>
      <c r="M52" s="51" t="s">
        <v>78</v>
      </c>
      <c r="N52" s="51" t="s">
        <v>78</v>
      </c>
      <c r="O52" s="51" t="s">
        <v>78</v>
      </c>
      <c r="P52" s="51" t="s">
        <v>78</v>
      </c>
      <c r="Q52" s="51" t="s">
        <v>78</v>
      </c>
      <c r="R52" s="62" t="s">
        <v>78</v>
      </c>
      <c r="S52" s="62" t="s">
        <v>78</v>
      </c>
      <c r="T52" s="62" t="s">
        <v>78</v>
      </c>
      <c r="U52" s="62" t="s">
        <v>78</v>
      </c>
      <c r="V52" s="62" t="s">
        <v>78</v>
      </c>
      <c r="W52" s="62" t="s">
        <v>58</v>
      </c>
      <c r="X52" s="62" t="s">
        <v>78</v>
      </c>
      <c r="Y52" s="63"/>
    </row>
    <row r="53" spans="1:25" ht="210">
      <c r="A53" s="56">
        <v>46</v>
      </c>
      <c r="B53" s="102" t="s">
        <v>256</v>
      </c>
      <c r="C53" s="43" t="s">
        <v>257</v>
      </c>
      <c r="D53" s="44" t="s">
        <v>258</v>
      </c>
      <c r="E53" s="44" t="s">
        <v>202</v>
      </c>
      <c r="F53" s="26" t="s">
        <v>202</v>
      </c>
      <c r="G53" s="66" t="s">
        <v>58</v>
      </c>
      <c r="H53" s="27" t="s">
        <v>259</v>
      </c>
      <c r="I53" s="30" t="s">
        <v>260</v>
      </c>
      <c r="J53" s="67"/>
      <c r="K53" s="51" t="s">
        <v>78</v>
      </c>
      <c r="L53" s="51" t="s">
        <v>78</v>
      </c>
      <c r="M53" s="51" t="s">
        <v>78</v>
      </c>
      <c r="N53" s="51" t="s">
        <v>78</v>
      </c>
      <c r="O53" s="51" t="s">
        <v>78</v>
      </c>
      <c r="P53" s="51" t="s">
        <v>78</v>
      </c>
      <c r="Q53" s="51" t="s">
        <v>242</v>
      </c>
      <c r="R53" s="62" t="s">
        <v>78</v>
      </c>
      <c r="S53" s="62" t="s">
        <v>78</v>
      </c>
      <c r="T53" s="62" t="s">
        <v>78</v>
      </c>
      <c r="U53" s="62" t="s">
        <v>78</v>
      </c>
      <c r="V53" s="62" t="s">
        <v>78</v>
      </c>
      <c r="W53" s="62" t="s">
        <v>58</v>
      </c>
      <c r="X53" s="62" t="s">
        <v>78</v>
      </c>
      <c r="Y53" s="63"/>
    </row>
    <row r="54" spans="1:25" ht="195">
      <c r="A54" s="56">
        <v>47</v>
      </c>
      <c r="B54" s="32" t="s">
        <v>261</v>
      </c>
      <c r="C54" s="100">
        <v>52590</v>
      </c>
      <c r="D54" s="44" t="s">
        <v>126</v>
      </c>
      <c r="E54" s="44" t="s">
        <v>239</v>
      </c>
      <c r="F54" s="65" t="s">
        <v>81</v>
      </c>
      <c r="G54" s="40" t="s">
        <v>58</v>
      </c>
      <c r="H54" s="50" t="s">
        <v>262</v>
      </c>
      <c r="I54" s="31" t="s">
        <v>263</v>
      </c>
      <c r="J54" s="50"/>
      <c r="K54" s="66"/>
      <c r="L54" s="66"/>
      <c r="M54" s="66"/>
      <c r="N54" s="66"/>
      <c r="O54" s="66"/>
      <c r="P54" s="66"/>
      <c r="Q54" s="66"/>
      <c r="R54" s="66"/>
      <c r="S54" s="66"/>
      <c r="T54" s="66"/>
      <c r="U54" s="66"/>
      <c r="V54" s="66"/>
      <c r="W54" s="66" t="s">
        <v>58</v>
      </c>
      <c r="X54" s="66"/>
      <c r="Y54" s="50"/>
    </row>
    <row r="55" spans="1:25" ht="210">
      <c r="A55" s="56">
        <v>48</v>
      </c>
      <c r="B55" s="32" t="s">
        <v>264</v>
      </c>
      <c r="C55" s="100">
        <v>45000</v>
      </c>
      <c r="D55" s="44" t="s">
        <v>126</v>
      </c>
      <c r="E55" s="44" t="s">
        <v>90</v>
      </c>
      <c r="F55" s="65" t="s">
        <v>265</v>
      </c>
      <c r="G55" s="40" t="s">
        <v>58</v>
      </c>
      <c r="H55" s="50" t="s">
        <v>266</v>
      </c>
      <c r="I55" s="31" t="s">
        <v>267</v>
      </c>
      <c r="J55" s="31"/>
      <c r="K55" s="66" t="s">
        <v>78</v>
      </c>
      <c r="L55" s="66" t="s">
        <v>78</v>
      </c>
      <c r="M55" s="66" t="s">
        <v>78</v>
      </c>
      <c r="N55" s="66" t="s">
        <v>78</v>
      </c>
      <c r="O55" s="66" t="s">
        <v>78</v>
      </c>
      <c r="P55" s="66" t="s">
        <v>78</v>
      </c>
      <c r="Q55" s="66" t="s">
        <v>78</v>
      </c>
      <c r="R55" s="66" t="s">
        <v>78</v>
      </c>
      <c r="S55" s="66" t="s">
        <v>78</v>
      </c>
      <c r="T55" s="66" t="s">
        <v>78</v>
      </c>
      <c r="U55" s="66" t="s">
        <v>78</v>
      </c>
      <c r="V55" s="66" t="s">
        <v>78</v>
      </c>
      <c r="W55" s="66" t="s">
        <v>58</v>
      </c>
      <c r="X55" s="66" t="s">
        <v>78</v>
      </c>
      <c r="Y55" s="50"/>
    </row>
    <row r="56" spans="1:25" ht="105">
      <c r="A56" s="56">
        <v>49</v>
      </c>
      <c r="B56" s="20" t="s">
        <v>268</v>
      </c>
      <c r="C56" s="100">
        <v>45000</v>
      </c>
      <c r="D56" s="44" t="s">
        <v>126</v>
      </c>
      <c r="E56" s="44" t="s">
        <v>269</v>
      </c>
      <c r="F56" s="65" t="s">
        <v>270</v>
      </c>
      <c r="G56" s="40" t="s">
        <v>58</v>
      </c>
      <c r="H56" s="50" t="s">
        <v>271</v>
      </c>
      <c r="I56" s="31" t="s">
        <v>272</v>
      </c>
      <c r="J56" s="31"/>
      <c r="K56" s="66" t="s">
        <v>78</v>
      </c>
      <c r="L56" s="66" t="s">
        <v>78</v>
      </c>
      <c r="M56" s="66" t="s">
        <v>78</v>
      </c>
      <c r="N56" s="66" t="s">
        <v>78</v>
      </c>
      <c r="O56" s="66" t="s">
        <v>78</v>
      </c>
      <c r="P56" s="66" t="s">
        <v>78</v>
      </c>
      <c r="Q56" s="66" t="s">
        <v>78</v>
      </c>
      <c r="R56" s="66" t="s">
        <v>78</v>
      </c>
      <c r="S56" s="66" t="s">
        <v>78</v>
      </c>
      <c r="T56" s="66" t="s">
        <v>78</v>
      </c>
      <c r="U56" s="66" t="s">
        <v>78</v>
      </c>
      <c r="V56" s="66" t="s">
        <v>78</v>
      </c>
      <c r="W56" s="66" t="s">
        <v>58</v>
      </c>
      <c r="X56" s="66" t="s">
        <v>58</v>
      </c>
      <c r="Y56" s="50"/>
    </row>
    <row r="57" spans="1:25" ht="195">
      <c r="A57" s="56">
        <v>50</v>
      </c>
      <c r="B57" s="32" t="s">
        <v>273</v>
      </c>
      <c r="C57" s="100">
        <v>9823</v>
      </c>
      <c r="D57" s="44" t="s">
        <v>126</v>
      </c>
      <c r="E57" s="44" t="s">
        <v>269</v>
      </c>
      <c r="F57" s="65" t="s">
        <v>270</v>
      </c>
      <c r="G57" s="40" t="s">
        <v>58</v>
      </c>
      <c r="H57" s="50" t="s">
        <v>274</v>
      </c>
      <c r="I57" s="31" t="s">
        <v>275</v>
      </c>
      <c r="J57" s="50"/>
      <c r="K57" s="66" t="s">
        <v>78</v>
      </c>
      <c r="L57" s="66" t="s">
        <v>78</v>
      </c>
      <c r="M57" s="66" t="s">
        <v>78</v>
      </c>
      <c r="N57" s="66" t="s">
        <v>78</v>
      </c>
      <c r="O57" s="66" t="s">
        <v>78</v>
      </c>
      <c r="P57" s="66" t="s">
        <v>78</v>
      </c>
      <c r="Q57" s="66" t="s">
        <v>78</v>
      </c>
      <c r="R57" s="66" t="s">
        <v>78</v>
      </c>
      <c r="S57" s="66" t="s">
        <v>78</v>
      </c>
      <c r="T57" s="66" t="s">
        <v>78</v>
      </c>
      <c r="U57" s="66" t="s">
        <v>78</v>
      </c>
      <c r="V57" s="66" t="s">
        <v>78</v>
      </c>
      <c r="W57" s="66" t="s">
        <v>58</v>
      </c>
      <c r="X57" s="66" t="s">
        <v>58</v>
      </c>
      <c r="Y57" s="50"/>
    </row>
    <row r="58" spans="1:25" ht="150">
      <c r="A58" s="56">
        <v>51</v>
      </c>
      <c r="B58" s="20" t="s">
        <v>276</v>
      </c>
      <c r="C58" s="100">
        <v>21000</v>
      </c>
      <c r="D58" s="44" t="s">
        <v>126</v>
      </c>
      <c r="E58" s="44" t="s">
        <v>152</v>
      </c>
      <c r="F58" s="65" t="s">
        <v>277</v>
      </c>
      <c r="G58" s="40" t="s">
        <v>58</v>
      </c>
      <c r="H58" s="50" t="s">
        <v>278</v>
      </c>
      <c r="I58" s="31" t="s">
        <v>279</v>
      </c>
      <c r="J58" s="50"/>
      <c r="K58" s="66" t="s">
        <v>58</v>
      </c>
      <c r="L58" s="66" t="s">
        <v>78</v>
      </c>
      <c r="M58" s="66" t="s">
        <v>58</v>
      </c>
      <c r="N58" s="66" t="s">
        <v>58</v>
      </c>
      <c r="O58" s="66" t="s">
        <v>58</v>
      </c>
      <c r="P58" s="66" t="s">
        <v>58</v>
      </c>
      <c r="Q58" s="66" t="s">
        <v>58</v>
      </c>
      <c r="R58" s="66" t="s">
        <v>58</v>
      </c>
      <c r="S58" s="66" t="s">
        <v>78</v>
      </c>
      <c r="T58" s="66" t="s">
        <v>78</v>
      </c>
      <c r="U58" s="66" t="s">
        <v>78</v>
      </c>
      <c r="V58" s="66" t="s">
        <v>78</v>
      </c>
      <c r="W58" s="66" t="s">
        <v>58</v>
      </c>
      <c r="X58" s="66" t="s">
        <v>78</v>
      </c>
      <c r="Y58" s="50"/>
    </row>
    <row r="59" spans="1:25" ht="210">
      <c r="A59" s="56">
        <v>52</v>
      </c>
      <c r="B59" s="32" t="s">
        <v>280</v>
      </c>
      <c r="C59" s="100">
        <v>232957</v>
      </c>
      <c r="D59" s="44" t="s">
        <v>126</v>
      </c>
      <c r="E59" s="44" t="s">
        <v>281</v>
      </c>
      <c r="F59" s="65" t="s">
        <v>281</v>
      </c>
      <c r="G59" s="40" t="s">
        <v>58</v>
      </c>
      <c r="H59" s="50" t="s">
        <v>282</v>
      </c>
      <c r="I59" s="31" t="s">
        <v>283</v>
      </c>
      <c r="J59" s="50"/>
      <c r="K59" s="66" t="s">
        <v>78</v>
      </c>
      <c r="L59" s="66" t="s">
        <v>78</v>
      </c>
      <c r="M59" s="66" t="s">
        <v>78</v>
      </c>
      <c r="N59" s="66" t="s">
        <v>78</v>
      </c>
      <c r="O59" s="66" t="s">
        <v>78</v>
      </c>
      <c r="P59" s="66" t="s">
        <v>78</v>
      </c>
      <c r="Q59" s="66" t="s">
        <v>78</v>
      </c>
      <c r="R59" s="66" t="s">
        <v>78</v>
      </c>
      <c r="S59" s="66" t="s">
        <v>78</v>
      </c>
      <c r="T59" s="66" t="s">
        <v>78</v>
      </c>
      <c r="U59" s="66" t="s">
        <v>78</v>
      </c>
      <c r="V59" s="66" t="s">
        <v>78</v>
      </c>
      <c r="W59" s="66" t="s">
        <v>58</v>
      </c>
      <c r="X59" s="66" t="s">
        <v>284</v>
      </c>
      <c r="Y59" s="50"/>
    </row>
    <row r="60" spans="1:25" ht="105">
      <c r="A60" s="56">
        <v>53</v>
      </c>
      <c r="B60" s="32" t="s">
        <v>285</v>
      </c>
      <c r="C60" s="100">
        <v>38100</v>
      </c>
      <c r="D60" s="44" t="s">
        <v>126</v>
      </c>
      <c r="E60" s="44" t="s">
        <v>81</v>
      </c>
      <c r="F60" s="65" t="s">
        <v>81</v>
      </c>
      <c r="G60" s="40" t="s">
        <v>58</v>
      </c>
      <c r="H60" s="50" t="s">
        <v>286</v>
      </c>
      <c r="I60" s="31" t="s">
        <v>287</v>
      </c>
      <c r="J60" s="50"/>
      <c r="K60" s="66" t="s">
        <v>78</v>
      </c>
      <c r="L60" s="66" t="s">
        <v>78</v>
      </c>
      <c r="M60" s="66" t="s">
        <v>78</v>
      </c>
      <c r="N60" s="66" t="s">
        <v>78</v>
      </c>
      <c r="O60" s="66" t="s">
        <v>78</v>
      </c>
      <c r="P60" s="66" t="s">
        <v>78</v>
      </c>
      <c r="Q60" s="66" t="s">
        <v>78</v>
      </c>
      <c r="R60" s="66" t="s">
        <v>78</v>
      </c>
      <c r="S60" s="66" t="s">
        <v>78</v>
      </c>
      <c r="T60" s="66" t="s">
        <v>78</v>
      </c>
      <c r="U60" s="66" t="s">
        <v>78</v>
      </c>
      <c r="V60" s="66" t="s">
        <v>78</v>
      </c>
      <c r="W60" s="66" t="s">
        <v>78</v>
      </c>
      <c r="X60" s="66" t="s">
        <v>78</v>
      </c>
      <c r="Y60" s="50"/>
    </row>
    <row r="61" spans="1:25" ht="75">
      <c r="A61" s="56">
        <v>54</v>
      </c>
      <c r="B61" s="32" t="s">
        <v>288</v>
      </c>
      <c r="C61" s="100">
        <v>27893</v>
      </c>
      <c r="D61" s="44" t="s">
        <v>126</v>
      </c>
      <c r="E61" s="44" t="s">
        <v>81</v>
      </c>
      <c r="F61" s="65" t="s">
        <v>289</v>
      </c>
      <c r="G61" s="66" t="s">
        <v>58</v>
      </c>
      <c r="H61" s="50" t="s">
        <v>290</v>
      </c>
      <c r="I61" s="31" t="s">
        <v>291</v>
      </c>
      <c r="J61" s="50"/>
      <c r="K61" s="66" t="s">
        <v>78</v>
      </c>
      <c r="L61" s="66" t="s">
        <v>78</v>
      </c>
      <c r="M61" s="66" t="s">
        <v>78</v>
      </c>
      <c r="N61" s="66" t="s">
        <v>78</v>
      </c>
      <c r="O61" s="66" t="s">
        <v>58</v>
      </c>
      <c r="P61" s="66" t="s">
        <v>58</v>
      </c>
      <c r="Q61" s="66" t="s">
        <v>78</v>
      </c>
      <c r="R61" s="66" t="s">
        <v>78</v>
      </c>
      <c r="S61" s="66" t="s">
        <v>58</v>
      </c>
      <c r="T61" s="66" t="s">
        <v>78</v>
      </c>
      <c r="U61" s="66" t="s">
        <v>58</v>
      </c>
      <c r="V61" s="66" t="s">
        <v>78</v>
      </c>
      <c r="W61" s="66" t="s">
        <v>58</v>
      </c>
      <c r="X61" s="66" t="s">
        <v>58</v>
      </c>
      <c r="Y61" s="50"/>
    </row>
    <row r="62" spans="1:25" ht="210">
      <c r="A62" s="56">
        <v>55</v>
      </c>
      <c r="B62" s="32" t="s">
        <v>292</v>
      </c>
      <c r="C62" s="100">
        <v>186900</v>
      </c>
      <c r="D62" s="44" t="s">
        <v>126</v>
      </c>
      <c r="E62" s="44" t="s">
        <v>81</v>
      </c>
      <c r="F62" s="65" t="s">
        <v>293</v>
      </c>
      <c r="G62" s="66" t="s">
        <v>58</v>
      </c>
      <c r="H62" s="50" t="s">
        <v>294</v>
      </c>
      <c r="I62" s="31" t="s">
        <v>295</v>
      </c>
      <c r="J62" s="50"/>
      <c r="K62" s="66" t="s">
        <v>78</v>
      </c>
      <c r="L62" s="66" t="s">
        <v>78</v>
      </c>
      <c r="M62" s="66" t="s">
        <v>58</v>
      </c>
      <c r="N62" s="66" t="s">
        <v>78</v>
      </c>
      <c r="O62" s="66" t="s">
        <v>58</v>
      </c>
      <c r="P62" s="66" t="s">
        <v>58</v>
      </c>
      <c r="Q62" s="66" t="s">
        <v>78</v>
      </c>
      <c r="R62" s="66" t="s">
        <v>78</v>
      </c>
      <c r="S62" s="66" t="s">
        <v>58</v>
      </c>
      <c r="T62" s="66" t="s">
        <v>78</v>
      </c>
      <c r="U62" s="66" t="s">
        <v>58</v>
      </c>
      <c r="V62" s="66" t="s">
        <v>78</v>
      </c>
      <c r="W62" s="66" t="s">
        <v>58</v>
      </c>
      <c r="X62" s="66" t="s">
        <v>58</v>
      </c>
      <c r="Y62" s="50"/>
    </row>
    <row r="63" spans="1:25" ht="225">
      <c r="A63" s="56">
        <v>56</v>
      </c>
      <c r="B63" s="32" t="s">
        <v>296</v>
      </c>
      <c r="C63" s="100">
        <v>11400</v>
      </c>
      <c r="D63" s="44" t="s">
        <v>126</v>
      </c>
      <c r="E63" s="44" t="s">
        <v>202</v>
      </c>
      <c r="F63" s="65" t="s">
        <v>202</v>
      </c>
      <c r="G63" s="40" t="s">
        <v>58</v>
      </c>
      <c r="H63" s="50" t="s">
        <v>297</v>
      </c>
      <c r="I63" s="31" t="s">
        <v>298</v>
      </c>
      <c r="J63" s="50"/>
      <c r="K63" s="66" t="s">
        <v>78</v>
      </c>
      <c r="L63" s="66" t="s">
        <v>78</v>
      </c>
      <c r="M63" s="66" t="s">
        <v>78</v>
      </c>
      <c r="N63" s="66" t="s">
        <v>78</v>
      </c>
      <c r="O63" s="66" t="s">
        <v>78</v>
      </c>
      <c r="P63" s="66" t="s">
        <v>78</v>
      </c>
      <c r="Q63" s="66" t="s">
        <v>78</v>
      </c>
      <c r="R63" s="66" t="s">
        <v>78</v>
      </c>
      <c r="S63" s="66" t="s">
        <v>78</v>
      </c>
      <c r="T63" s="66" t="s">
        <v>78</v>
      </c>
      <c r="U63" s="66" t="s">
        <v>78</v>
      </c>
      <c r="V63" s="66" t="s">
        <v>78</v>
      </c>
      <c r="W63" s="66" t="s">
        <v>78</v>
      </c>
      <c r="X63" s="66" t="s">
        <v>78</v>
      </c>
      <c r="Y63" s="50"/>
    </row>
    <row r="64" spans="1:25" ht="225">
      <c r="A64" s="56">
        <v>57</v>
      </c>
      <c r="B64" s="32" t="s">
        <v>299</v>
      </c>
      <c r="C64" s="100">
        <v>400</v>
      </c>
      <c r="D64" s="44" t="s">
        <v>258</v>
      </c>
      <c r="E64" s="44" t="s">
        <v>202</v>
      </c>
      <c r="F64" s="65" t="s">
        <v>202</v>
      </c>
      <c r="G64" s="40" t="s">
        <v>58</v>
      </c>
      <c r="H64" s="50" t="s">
        <v>300</v>
      </c>
      <c r="I64" s="31" t="s">
        <v>301</v>
      </c>
      <c r="J64" s="50"/>
      <c r="K64" s="66" t="s">
        <v>78</v>
      </c>
      <c r="L64" s="66" t="s">
        <v>78</v>
      </c>
      <c r="M64" s="66" t="s">
        <v>78</v>
      </c>
      <c r="N64" s="66" t="s">
        <v>78</v>
      </c>
      <c r="O64" s="66" t="s">
        <v>78</v>
      </c>
      <c r="P64" s="66" t="s">
        <v>78</v>
      </c>
      <c r="Q64" s="66" t="s">
        <v>78</v>
      </c>
      <c r="R64" s="66" t="s">
        <v>78</v>
      </c>
      <c r="S64" s="66" t="s">
        <v>78</v>
      </c>
      <c r="T64" s="66" t="s">
        <v>78</v>
      </c>
      <c r="U64" s="66" t="s">
        <v>78</v>
      </c>
      <c r="V64" s="66" t="s">
        <v>78</v>
      </c>
      <c r="W64" s="66" t="s">
        <v>78</v>
      </c>
      <c r="X64" s="66" t="s">
        <v>78</v>
      </c>
      <c r="Y64" s="50"/>
    </row>
    <row r="65" spans="1:25" ht="135">
      <c r="A65" s="56">
        <v>58</v>
      </c>
      <c r="B65" s="32" t="s">
        <v>302</v>
      </c>
      <c r="C65" s="100">
        <v>4500</v>
      </c>
      <c r="D65" s="44" t="s">
        <v>126</v>
      </c>
      <c r="E65" s="44" t="s">
        <v>303</v>
      </c>
      <c r="F65" s="65" t="s">
        <v>304</v>
      </c>
      <c r="G65" s="40" t="s">
        <v>58</v>
      </c>
      <c r="H65" s="50" t="s">
        <v>305</v>
      </c>
      <c r="I65" s="31" t="s">
        <v>306</v>
      </c>
      <c r="J65" s="50"/>
      <c r="K65" s="66" t="s">
        <v>78</v>
      </c>
      <c r="L65" s="66" t="s">
        <v>78</v>
      </c>
      <c r="M65" s="66" t="s">
        <v>78</v>
      </c>
      <c r="N65" s="66" t="s">
        <v>78</v>
      </c>
      <c r="O65" s="66" t="s">
        <v>78</v>
      </c>
      <c r="P65" s="66" t="s">
        <v>78</v>
      </c>
      <c r="Q65" s="66" t="s">
        <v>78</v>
      </c>
      <c r="R65" s="66" t="s">
        <v>78</v>
      </c>
      <c r="S65" s="66" t="s">
        <v>78</v>
      </c>
      <c r="T65" s="66" t="s">
        <v>78</v>
      </c>
      <c r="U65" s="66" t="s">
        <v>78</v>
      </c>
      <c r="V65" s="66" t="s">
        <v>78</v>
      </c>
      <c r="W65" s="66" t="s">
        <v>58</v>
      </c>
      <c r="X65" s="66" t="s">
        <v>78</v>
      </c>
      <c r="Y65" s="50"/>
    </row>
    <row r="66" spans="1:25" ht="195">
      <c r="A66" s="56">
        <v>59</v>
      </c>
      <c r="B66" s="32" t="s">
        <v>307</v>
      </c>
      <c r="C66" s="100">
        <v>31000</v>
      </c>
      <c r="D66" s="44" t="s">
        <v>126</v>
      </c>
      <c r="E66" s="44" t="s">
        <v>308</v>
      </c>
      <c r="F66" s="65" t="s">
        <v>308</v>
      </c>
      <c r="G66" s="66" t="s">
        <v>58</v>
      </c>
      <c r="H66" s="50" t="s">
        <v>309</v>
      </c>
      <c r="I66" s="31" t="s">
        <v>310</v>
      </c>
      <c r="J66" s="50"/>
      <c r="K66" s="66" t="s">
        <v>78</v>
      </c>
      <c r="L66" s="66" t="s">
        <v>78</v>
      </c>
      <c r="M66" s="66" t="s">
        <v>78</v>
      </c>
      <c r="N66" s="66" t="s">
        <v>78</v>
      </c>
      <c r="O66" s="66" t="s">
        <v>78</v>
      </c>
      <c r="P66" s="66" t="s">
        <v>78</v>
      </c>
      <c r="Q66" s="66" t="s">
        <v>78</v>
      </c>
      <c r="R66" s="66" t="s">
        <v>78</v>
      </c>
      <c r="S66" s="66" t="s">
        <v>78</v>
      </c>
      <c r="T66" s="66" t="s">
        <v>78</v>
      </c>
      <c r="U66" s="66" t="s">
        <v>78</v>
      </c>
      <c r="V66" s="66" t="s">
        <v>78</v>
      </c>
      <c r="W66" s="66" t="s">
        <v>58</v>
      </c>
      <c r="X66" s="66" t="s">
        <v>78</v>
      </c>
      <c r="Y66" s="50"/>
    </row>
    <row r="67" spans="1:25" ht="135">
      <c r="A67" s="56">
        <v>60</v>
      </c>
      <c r="B67" s="32" t="s">
        <v>311</v>
      </c>
      <c r="C67" s="100">
        <v>17000</v>
      </c>
      <c r="D67" s="44" t="s">
        <v>126</v>
      </c>
      <c r="E67" s="44" t="s">
        <v>312</v>
      </c>
      <c r="F67" s="65" t="s">
        <v>313</v>
      </c>
      <c r="G67" s="40" t="s">
        <v>58</v>
      </c>
      <c r="H67" s="50" t="s">
        <v>314</v>
      </c>
      <c r="I67" s="31" t="s">
        <v>315</v>
      </c>
      <c r="J67" s="50"/>
      <c r="K67" s="66" t="s">
        <v>78</v>
      </c>
      <c r="L67" s="66" t="s">
        <v>78</v>
      </c>
      <c r="M67" s="66" t="s">
        <v>58</v>
      </c>
      <c r="N67" s="66" t="s">
        <v>78</v>
      </c>
      <c r="O67" s="66" t="s">
        <v>78</v>
      </c>
      <c r="P67" s="66" t="s">
        <v>58</v>
      </c>
      <c r="Q67" s="66" t="s">
        <v>78</v>
      </c>
      <c r="R67" s="66" t="s">
        <v>78</v>
      </c>
      <c r="S67" s="66" t="s">
        <v>78</v>
      </c>
      <c r="T67" s="66" t="s">
        <v>78</v>
      </c>
      <c r="U67" s="66" t="s">
        <v>58</v>
      </c>
      <c r="V67" s="66" t="s">
        <v>78</v>
      </c>
      <c r="W67" s="66" t="s">
        <v>58</v>
      </c>
      <c r="X67" s="66" t="s">
        <v>78</v>
      </c>
      <c r="Y67" s="50"/>
    </row>
    <row r="68" spans="1:25" ht="120">
      <c r="A68" s="56">
        <v>61</v>
      </c>
      <c r="B68" s="32" t="s">
        <v>316</v>
      </c>
      <c r="C68" s="100">
        <v>11000</v>
      </c>
      <c r="D68" s="44" t="s">
        <v>126</v>
      </c>
      <c r="E68" s="44" t="s">
        <v>312</v>
      </c>
      <c r="F68" s="65" t="s">
        <v>313</v>
      </c>
      <c r="G68" s="40" t="s">
        <v>58</v>
      </c>
      <c r="H68" s="50" t="s">
        <v>317</v>
      </c>
      <c r="I68" s="31" t="s">
        <v>318</v>
      </c>
      <c r="J68" s="50"/>
      <c r="K68" s="66" t="s">
        <v>78</v>
      </c>
      <c r="L68" s="66" t="s">
        <v>78</v>
      </c>
      <c r="M68" s="66" t="s">
        <v>58</v>
      </c>
      <c r="N68" s="66" t="s">
        <v>58</v>
      </c>
      <c r="O68" s="66" t="s">
        <v>58</v>
      </c>
      <c r="P68" s="66" t="s">
        <v>58</v>
      </c>
      <c r="Q68" s="66" t="s">
        <v>58</v>
      </c>
      <c r="R68" s="66" t="s">
        <v>78</v>
      </c>
      <c r="S68" s="66" t="s">
        <v>78</v>
      </c>
      <c r="T68" s="66" t="s">
        <v>78</v>
      </c>
      <c r="U68" s="66" t="s">
        <v>58</v>
      </c>
      <c r="V68" s="66" t="s">
        <v>78</v>
      </c>
      <c r="W68" s="66" t="s">
        <v>78</v>
      </c>
      <c r="X68" s="66" t="s">
        <v>78</v>
      </c>
      <c r="Y68" s="50"/>
    </row>
    <row r="69" spans="1:25" ht="120">
      <c r="A69" s="56">
        <v>62</v>
      </c>
      <c r="B69" s="32" t="s">
        <v>319</v>
      </c>
      <c r="C69" s="100">
        <v>37700</v>
      </c>
      <c r="D69" s="44" t="s">
        <v>126</v>
      </c>
      <c r="E69" s="44" t="s">
        <v>320</v>
      </c>
      <c r="F69" s="65" t="s">
        <v>171</v>
      </c>
      <c r="G69" s="40" t="s">
        <v>58</v>
      </c>
      <c r="H69" s="50" t="s">
        <v>321</v>
      </c>
      <c r="I69" s="31" t="s">
        <v>322</v>
      </c>
      <c r="J69" s="50"/>
      <c r="K69" s="66" t="s">
        <v>78</v>
      </c>
      <c r="L69" s="66" t="s">
        <v>78</v>
      </c>
      <c r="M69" s="66" t="s">
        <v>78</v>
      </c>
      <c r="N69" s="66" t="s">
        <v>78</v>
      </c>
      <c r="O69" s="66" t="s">
        <v>78</v>
      </c>
      <c r="P69" s="66" t="s">
        <v>78</v>
      </c>
      <c r="Q69" s="66" t="s">
        <v>78</v>
      </c>
      <c r="R69" s="66" t="s">
        <v>78</v>
      </c>
      <c r="S69" s="66"/>
      <c r="T69" s="66" t="s">
        <v>78</v>
      </c>
      <c r="U69" s="66" t="s">
        <v>78</v>
      </c>
      <c r="V69" s="66" t="s">
        <v>78</v>
      </c>
      <c r="W69" s="66" t="s">
        <v>58</v>
      </c>
      <c r="X69" s="66" t="s">
        <v>78</v>
      </c>
      <c r="Y69" s="50"/>
    </row>
    <row r="70" spans="1:25">
      <c r="A70" s="56">
        <v>63</v>
      </c>
      <c r="B70" s="20"/>
      <c r="C70" s="64"/>
      <c r="D70" s="44"/>
      <c r="E70" s="44"/>
      <c r="F70" s="65"/>
      <c r="G70" s="40"/>
      <c r="H70" s="50"/>
      <c r="I70" s="50"/>
      <c r="J70" s="50"/>
      <c r="K70" s="66"/>
      <c r="L70" s="66"/>
      <c r="M70" s="66"/>
      <c r="N70" s="66"/>
      <c r="O70" s="66"/>
      <c r="P70" s="66"/>
      <c r="Q70" s="66"/>
      <c r="R70" s="66"/>
      <c r="S70" s="66"/>
      <c r="T70" s="66"/>
      <c r="U70" s="66"/>
      <c r="V70" s="66"/>
      <c r="W70" s="66"/>
      <c r="X70" s="66"/>
      <c r="Y70" s="50"/>
    </row>
    <row r="71" spans="1:25">
      <c r="A71" s="56">
        <v>64</v>
      </c>
      <c r="B71" s="20"/>
      <c r="C71" s="64"/>
      <c r="D71" s="44"/>
      <c r="E71" s="44"/>
      <c r="F71" s="65"/>
      <c r="G71" s="40"/>
      <c r="H71" s="50"/>
      <c r="I71" s="50"/>
      <c r="J71" s="50"/>
      <c r="K71" s="66"/>
      <c r="L71" s="66"/>
      <c r="M71" s="66"/>
      <c r="N71" s="66"/>
      <c r="O71" s="66"/>
      <c r="P71" s="66"/>
      <c r="Q71" s="66"/>
      <c r="R71" s="66"/>
      <c r="S71" s="66"/>
      <c r="T71" s="66"/>
      <c r="U71" s="66"/>
      <c r="V71" s="66"/>
      <c r="W71" s="66"/>
      <c r="X71" s="66"/>
      <c r="Y71" s="50"/>
    </row>
    <row r="72" spans="1:25">
      <c r="A72" s="56">
        <v>65</v>
      </c>
      <c r="B72" s="20"/>
      <c r="C72" s="64"/>
      <c r="D72" s="44"/>
      <c r="E72" s="44"/>
      <c r="F72" s="65"/>
      <c r="G72" s="40"/>
      <c r="H72" s="50"/>
      <c r="I72" s="50"/>
      <c r="J72" s="50"/>
      <c r="K72" s="66"/>
      <c r="L72" s="66"/>
      <c r="M72" s="66"/>
      <c r="N72" s="66"/>
      <c r="O72" s="66"/>
      <c r="P72" s="66"/>
      <c r="Q72" s="66"/>
      <c r="R72" s="66"/>
      <c r="S72" s="66"/>
      <c r="T72" s="66"/>
      <c r="U72" s="66"/>
      <c r="V72" s="66"/>
      <c r="W72" s="66"/>
      <c r="X72" s="66"/>
      <c r="Y72" s="50"/>
    </row>
    <row r="73" spans="1:25">
      <c r="A73" s="56">
        <v>66</v>
      </c>
      <c r="B73" s="20"/>
      <c r="C73" s="64"/>
      <c r="D73" s="44"/>
      <c r="E73" s="44"/>
      <c r="F73" s="65"/>
      <c r="G73" s="66"/>
      <c r="H73" s="50"/>
      <c r="I73" s="50"/>
      <c r="J73" s="50"/>
      <c r="K73" s="66"/>
      <c r="L73" s="66"/>
      <c r="M73" s="66"/>
      <c r="N73" s="66"/>
      <c r="O73" s="66"/>
      <c r="P73" s="66"/>
      <c r="Q73" s="66"/>
      <c r="R73" s="66"/>
      <c r="S73" s="66"/>
      <c r="T73" s="66"/>
      <c r="U73" s="66"/>
      <c r="V73" s="66"/>
      <c r="W73" s="66"/>
      <c r="X73" s="66"/>
      <c r="Y73" s="50"/>
    </row>
    <row r="74" spans="1:25">
      <c r="A74" s="56">
        <v>67</v>
      </c>
      <c r="B74" s="20"/>
      <c r="C74" s="64"/>
      <c r="D74" s="44"/>
      <c r="E74" s="44"/>
      <c r="F74" s="65"/>
      <c r="G74" s="40"/>
      <c r="H74" s="50"/>
      <c r="I74" s="50"/>
      <c r="J74" s="50"/>
      <c r="K74" s="66"/>
      <c r="L74" s="66"/>
      <c r="M74" s="66"/>
      <c r="N74" s="66"/>
      <c r="O74" s="66"/>
      <c r="P74" s="66"/>
      <c r="Q74" s="66"/>
      <c r="R74" s="66"/>
      <c r="S74" s="66"/>
      <c r="T74" s="66"/>
      <c r="U74" s="66"/>
      <c r="V74" s="66"/>
      <c r="W74" s="66"/>
      <c r="X74" s="66"/>
      <c r="Y74" s="50"/>
    </row>
    <row r="75" spans="1:25">
      <c r="A75" s="56">
        <v>68</v>
      </c>
      <c r="B75" s="20"/>
      <c r="C75" s="64"/>
      <c r="D75" s="44"/>
      <c r="E75" s="44"/>
      <c r="F75" s="65"/>
      <c r="G75" s="40"/>
      <c r="H75" s="50"/>
      <c r="I75" s="50"/>
      <c r="J75" s="50"/>
      <c r="K75" s="66"/>
      <c r="L75" s="66"/>
      <c r="M75" s="66"/>
      <c r="N75" s="66"/>
      <c r="O75" s="66"/>
      <c r="P75" s="66"/>
      <c r="Q75" s="66"/>
      <c r="R75" s="66"/>
      <c r="S75" s="66"/>
      <c r="T75" s="66"/>
      <c r="U75" s="66"/>
      <c r="V75" s="66"/>
      <c r="W75" s="66"/>
      <c r="X75" s="66"/>
      <c r="Y75" s="50"/>
    </row>
    <row r="76" spans="1:25">
      <c r="A76" s="56">
        <v>69</v>
      </c>
      <c r="B76" s="20"/>
      <c r="C76" s="64"/>
      <c r="D76" s="44"/>
      <c r="E76" s="44"/>
      <c r="F76" s="65"/>
      <c r="G76" s="40"/>
      <c r="H76" s="50"/>
      <c r="I76" s="50"/>
      <c r="J76" s="50"/>
      <c r="K76" s="66"/>
      <c r="L76" s="66"/>
      <c r="M76" s="66"/>
      <c r="N76" s="66"/>
      <c r="O76" s="66"/>
      <c r="P76" s="66"/>
      <c r="Q76" s="66"/>
      <c r="R76" s="66"/>
      <c r="S76" s="66"/>
      <c r="T76" s="66"/>
      <c r="U76" s="66"/>
      <c r="V76" s="66"/>
      <c r="W76" s="66"/>
      <c r="X76" s="66"/>
      <c r="Y76" s="50"/>
    </row>
    <row r="77" spans="1:25">
      <c r="A77" s="56">
        <v>70</v>
      </c>
      <c r="B77" s="20"/>
      <c r="C77" s="64"/>
      <c r="D77" s="44"/>
      <c r="E77" s="44"/>
      <c r="F77" s="65"/>
      <c r="G77" s="40"/>
      <c r="H77" s="50"/>
      <c r="I77" s="50"/>
      <c r="J77" s="50"/>
      <c r="K77" s="66"/>
      <c r="L77" s="66"/>
      <c r="M77" s="66"/>
      <c r="N77" s="66"/>
      <c r="O77" s="66"/>
      <c r="P77" s="66"/>
      <c r="Q77" s="66"/>
      <c r="R77" s="66"/>
      <c r="S77" s="66"/>
      <c r="T77" s="66"/>
      <c r="U77" s="66"/>
      <c r="V77" s="66"/>
      <c r="W77" s="66"/>
      <c r="X77" s="66"/>
      <c r="Y77" s="50"/>
    </row>
  </sheetData>
  <mergeCells count="5">
    <mergeCell ref="A1:G1"/>
    <mergeCell ref="A4:G4"/>
    <mergeCell ref="A5:G5"/>
    <mergeCell ref="A3:G3"/>
    <mergeCell ref="A2:G2"/>
  </mergeCells>
  <phoneticPr fontId="12" type="noConversion"/>
  <dataValidations count="1">
    <dataValidation type="list" allowBlank="1" showInputMessage="1" showErrorMessage="1" sqref="E8:E17" xr:uid="{00000000-0002-0000-0200-000000000000}">
      <formula1>#REF!</formula1>
    </dataValidation>
  </dataValidations>
  <hyperlinks>
    <hyperlink ref="B8" r:id="rId1" xr:uid="{00000000-0004-0000-0200-000000000000}"/>
    <hyperlink ref="B9" r:id="rId2" xr:uid="{00000000-0004-0000-0200-000001000000}"/>
    <hyperlink ref="B10" r:id="rId3" xr:uid="{00000000-0004-0000-0200-000002000000}"/>
    <hyperlink ref="B11" r:id="rId4" xr:uid="{00000000-0004-0000-0200-000003000000}"/>
    <hyperlink ref="B12" r:id="rId5" xr:uid="{00000000-0004-0000-0200-000004000000}"/>
    <hyperlink ref="B13" r:id="rId6" xr:uid="{00000000-0004-0000-0200-000005000000}"/>
    <hyperlink ref="J10" r:id="rId7" xr:uid="{00000000-0004-0000-0200-000006000000}"/>
    <hyperlink ref="B14" r:id="rId8" xr:uid="{00000000-0004-0000-0200-000007000000}"/>
    <hyperlink ref="J12" r:id="rId9" xr:uid="{00000000-0004-0000-0200-000008000000}"/>
    <hyperlink ref="J11" r:id="rId10" xr:uid="{00000000-0004-0000-0200-000009000000}"/>
    <hyperlink ref="J14" r:id="rId11" xr:uid="{00000000-0004-0000-0200-00000A000000}"/>
    <hyperlink ref="I12" r:id="rId12" xr:uid="{00000000-0004-0000-0200-00000B000000}"/>
    <hyperlink ref="I10" r:id="rId13" xr:uid="{00000000-0004-0000-0200-00000C000000}"/>
    <hyperlink ref="I11" r:id="rId14" xr:uid="{00000000-0004-0000-0200-00000D000000}"/>
    <hyperlink ref="I14" r:id="rId15" xr:uid="{00000000-0004-0000-0200-00000E000000}"/>
    <hyperlink ref="I13" r:id="rId16" xr:uid="{00000000-0004-0000-0200-00000F000000}"/>
    <hyperlink ref="I16" r:id="rId17" xr:uid="{00000000-0004-0000-0200-000010000000}"/>
    <hyperlink ref="I15" r:id="rId18" xr:uid="{00000000-0004-0000-0200-000011000000}"/>
    <hyperlink ref="I17" r:id="rId19" xr:uid="{00000000-0004-0000-0200-000012000000}"/>
    <hyperlink ref="J15" r:id="rId20" xr:uid="{00000000-0004-0000-0200-000013000000}"/>
    <hyperlink ref="J16" r:id="rId21" xr:uid="{00000000-0004-0000-0200-000014000000}"/>
    <hyperlink ref="J17" r:id="rId22" xr:uid="{00000000-0004-0000-0200-000015000000}"/>
    <hyperlink ref="J9" r:id="rId23" xr:uid="{00000000-0004-0000-0200-000016000000}"/>
    <hyperlink ref="B18" r:id="rId24" xr:uid="{00000000-0004-0000-0200-000017000000}"/>
    <hyperlink ref="I18" r:id="rId25" xr:uid="{00000000-0004-0000-0200-000018000000}"/>
    <hyperlink ref="B19" r:id="rId26" xr:uid="{FFFA12B1-0636-476C-B453-9644F665BBBD}"/>
    <hyperlink ref="I19" r:id="rId27" xr:uid="{C20ECC24-99C9-4117-AC1E-76BCBA557008}"/>
    <hyperlink ref="B20" r:id="rId28" xr:uid="{0C8AA4B5-11FB-492F-B457-AD2ABFBF1A0D}"/>
    <hyperlink ref="I20" r:id="rId29" xr:uid="{9EA0F4D9-C825-472C-B76A-4A2F389F8F38}"/>
    <hyperlink ref="B21" r:id="rId30" xr:uid="{8B390DD4-8201-439C-BB9E-257F5930859A}"/>
    <hyperlink ref="B22" r:id="rId31" xr:uid="{46EC11E3-D339-47FA-8AB5-2829923DE852}"/>
    <hyperlink ref="B23" r:id="rId32" xr:uid="{44B64BB8-E750-4BB0-9411-37D4C2809D5D}"/>
    <hyperlink ref="B24" r:id="rId33" xr:uid="{AAEB8E99-D339-44D3-9458-106BCCF30E63}"/>
    <hyperlink ref="B25" r:id="rId34" xr:uid="{D51006F5-E980-4A7A-8C0F-F60B621833BC}"/>
    <hyperlink ref="B26" r:id="rId35" xr:uid="{B6D4006F-55C7-4908-A65C-7D95F14D30CB}"/>
    <hyperlink ref="B27" r:id="rId36" xr:uid="{B98583DC-3171-4C4E-B23A-FA5C01410F95}"/>
    <hyperlink ref="B28" r:id="rId37" xr:uid="{005DDFE8-D0AA-4FAE-B69F-6A3543C95FE4}"/>
    <hyperlink ref="B29" r:id="rId38" xr:uid="{32E2B58D-CC3A-4BCE-B5A6-6FEBDC6440A7}"/>
    <hyperlink ref="B31" r:id="rId39" xr:uid="{60971DE6-F1E7-4249-8347-D1B9FB2EF1AF}"/>
    <hyperlink ref="B32" r:id="rId40" xr:uid="{96AD174B-D64C-4ABE-8C40-2A6AE26AC79C}"/>
    <hyperlink ref="B34" r:id="rId41" xr:uid="{B101BCD4-89BA-4F72-94DC-338FFBE69CC8}"/>
    <hyperlink ref="B35" r:id="rId42" xr:uid="{6BA078EE-D377-4146-B70C-2B92E6170AC8}"/>
    <hyperlink ref="B36" r:id="rId43" xr:uid="{A3F80535-051F-44FA-B38D-548B5D5CD324}"/>
    <hyperlink ref="B37" r:id="rId44" xr:uid="{44630148-D744-46C3-A60D-C47A16148720}"/>
    <hyperlink ref="B38" r:id="rId45" xr:uid="{17BFC8C1-CB1D-4671-B99E-95E8E06B7F09}"/>
    <hyperlink ref="B39" r:id="rId46" xr:uid="{6F5B6F38-ACAF-4720-B2A9-9E8E81129C06}"/>
    <hyperlink ref="B40" r:id="rId47" xr:uid="{03F6C189-A6B3-421B-B29E-1F38B3CAD62C}"/>
    <hyperlink ref="B41" r:id="rId48" xr:uid="{0943E8C1-4DB6-45A4-A209-CCAA4A4CB46C}"/>
    <hyperlink ref="B42" r:id="rId49" xr:uid="{51A75178-D5DC-4C42-9255-451990C3995F}"/>
    <hyperlink ref="B43" r:id="rId50" xr:uid="{749BCF12-418F-496C-B4E9-96A160456D07}"/>
    <hyperlink ref="B44" r:id="rId51" xr:uid="{940BF8D2-254C-48F1-936C-E522DB06D04C}"/>
    <hyperlink ref="B45" r:id="rId52" xr:uid="{1797B2BA-38E1-48F7-A8FD-3825BF7CE860}"/>
    <hyperlink ref="B46" r:id="rId53" xr:uid="{D6C00ACD-3C13-4540-BFC4-60D56E39E4FE}"/>
    <hyperlink ref="B47" r:id="rId54" xr:uid="{818050A5-3FDA-4CD5-9226-B853C6EC8581}"/>
    <hyperlink ref="B48" r:id="rId55" xr:uid="{448F52A7-1505-4DAC-BC08-1C9BD9680DCC}"/>
    <hyperlink ref="B49" r:id="rId56" xr:uid="{C1183FC6-90CC-49DF-90BD-28601F62A34D}"/>
    <hyperlink ref="B50" r:id="rId57" xr:uid="{B2360672-A13B-43E3-977E-F14BF1FA6E0B}"/>
    <hyperlink ref="B51" r:id="rId58" xr:uid="{E47D2CFF-168F-4DD4-85A3-1B0C71DC9A94}"/>
    <hyperlink ref="B52" r:id="rId59" xr:uid="{250051CA-A9E7-409C-B8B5-EFE50B89FC43}"/>
    <hyperlink ref="B53" r:id="rId60" xr:uid="{03D768E5-C9DC-4E30-AE35-E617A8E2E9B9}"/>
    <hyperlink ref="B54" r:id="rId61" xr:uid="{BAC04D10-B0B3-471F-BEC3-CE1EABD8C989}"/>
    <hyperlink ref="B55" r:id="rId62" xr:uid="{08D9EFB9-0C61-4A59-953D-D6FCF2A1438E}"/>
    <hyperlink ref="B57" r:id="rId63" xr:uid="{D28EF0A2-05BA-42C1-AF29-AD9A1C79F8F7}"/>
    <hyperlink ref="B59" r:id="rId64" xr:uid="{BCC9A0D0-E0BC-4B1D-BEF7-8559515F4B3D}"/>
    <hyperlink ref="B60" r:id="rId65" xr:uid="{51E7AB94-317D-4228-B609-6A39432EF945}"/>
    <hyperlink ref="B61" r:id="rId66" xr:uid="{B6680E31-6F51-457F-A0D3-1D5D26A285BC}"/>
    <hyperlink ref="B62" r:id="rId67" xr:uid="{5BD0986D-26AF-43FA-81C3-81AB103EBE76}"/>
    <hyperlink ref="B63" r:id="rId68" xr:uid="{3542A3B9-5495-480C-8033-153C4920F97B}"/>
    <hyperlink ref="B64" r:id="rId69" xr:uid="{4022F455-70E0-49A6-BF08-02791A06EA86}"/>
    <hyperlink ref="B65" r:id="rId70" xr:uid="{E7441FE9-7991-4385-9ACC-B37B518F1CB8}"/>
    <hyperlink ref="B66" r:id="rId71" xr:uid="{B5EB1271-FAED-4AAA-9E9C-A2A0CE4CCE68}"/>
    <hyperlink ref="B67" r:id="rId72" xr:uid="{394C19AE-D527-4D34-94F9-EDEA02CD2793}"/>
    <hyperlink ref="B68" r:id="rId73" xr:uid="{AD252606-357C-402C-8965-E7986E9F70AF}"/>
    <hyperlink ref="B69" r:id="rId74" xr:uid="{AD2C1CDD-4BB0-42B4-9F7C-31E4408C767B}"/>
    <hyperlink ref="I21" r:id="rId75" xr:uid="{4858343A-F797-4C72-ABD0-B856C2C59E9D}"/>
    <hyperlink ref="I23" r:id="rId76" xr:uid="{08D17787-0EBE-4361-8C65-B60FA0035545}"/>
    <hyperlink ref="I24" r:id="rId77" xr:uid="{5C0F924D-3B3A-445D-B111-F5EF8FA2C935}"/>
    <hyperlink ref="I25" r:id="rId78" xr:uid="{3A8F7183-629D-43C1-B35C-632D46564B3D}"/>
    <hyperlink ref="I26" r:id="rId79" xr:uid="{1009AAF7-171A-4ABB-A64D-9B67F23012E7}"/>
    <hyperlink ref="I28" r:id="rId80" xr:uid="{A7FC0B3D-029D-4615-AA1E-872B0D0FD7BC}"/>
    <hyperlink ref="I29" r:id="rId81" xr:uid="{DFC4361F-9F3E-4C8D-9702-0BC2918530A6}"/>
    <hyperlink ref="I30" r:id="rId82" xr:uid="{7BE4A198-5136-453A-B60E-EE87F1302945}"/>
    <hyperlink ref="I31" r:id="rId83" xr:uid="{64EB2528-B283-42EF-92E4-4161F7582096}"/>
    <hyperlink ref="I32" r:id="rId84" xr:uid="{0CC66D4B-7F00-49CD-AA71-7876DF8E13F2}"/>
    <hyperlink ref="I33" r:id="rId85" xr:uid="{F89D5A43-481B-4560-B551-C0AF6581FBB7}"/>
    <hyperlink ref="I34" r:id="rId86" xr:uid="{62358564-C451-46AC-8328-3DEC7CAE6F36}"/>
    <hyperlink ref="I35" r:id="rId87" xr:uid="{D4CBECB2-16E5-4F0C-9C75-DBAA8F1604EE}"/>
    <hyperlink ref="I36" r:id="rId88" xr:uid="{BA1BBCED-9532-44F8-9307-A5B15BEAFAAD}"/>
    <hyperlink ref="I37" r:id="rId89" xr:uid="{9D8DC6E9-87BB-4FC1-88B2-E895EE1285FF}"/>
    <hyperlink ref="I38" r:id="rId90" xr:uid="{F3745A9E-4805-4FA3-BBD1-3EDF3F64467E}"/>
    <hyperlink ref="I39" r:id="rId91" xr:uid="{C8C38A22-D447-4408-8A8A-5AAE5F405634}"/>
    <hyperlink ref="I40" r:id="rId92" xr:uid="{D7471C4E-E4EB-4B01-8D81-04A9EFE9A748}"/>
    <hyperlink ref="I41" r:id="rId93" xr:uid="{B05E9A73-5424-47EB-9C5E-372B1F8E45FC}"/>
    <hyperlink ref="I42" r:id="rId94" xr:uid="{1E55C750-9C0F-435C-9B37-19BC1B3E8BB8}"/>
    <hyperlink ref="I43" r:id="rId95" xr:uid="{ECFB7506-5544-4E72-AE8E-E183A516BB37}"/>
    <hyperlink ref="I44" r:id="rId96" xr:uid="{F9AED64F-F799-442A-BEAC-0F4026CF7CC8}"/>
    <hyperlink ref="I46" r:id="rId97" xr:uid="{7A8C4787-0ED7-4D02-BACF-BF5E5B19EB0F}"/>
    <hyperlink ref="I47" r:id="rId98" xr:uid="{3B7B43ED-ACCE-4190-86F8-8E7684641E62}"/>
    <hyperlink ref="I48" r:id="rId99" xr:uid="{13FE9E2E-84D5-4D7C-B215-6C30116BCA8E}"/>
    <hyperlink ref="I49" r:id="rId100" xr:uid="{ABD10F3B-601F-4FC9-A7EF-9E804D7D0A11}"/>
    <hyperlink ref="I51" r:id="rId101" xr:uid="{2534C75C-71EB-41F5-9C5B-EB9E0ACE1F5C}"/>
    <hyperlink ref="I52" r:id="rId102" xr:uid="{EE493FCD-EB49-4461-9633-3144C552D499}"/>
    <hyperlink ref="I53" r:id="rId103" xr:uid="{C4779ADB-19DE-4969-9D94-FF870C2F0277}"/>
    <hyperlink ref="I50" r:id="rId104" xr:uid="{D1600621-CDB0-4440-820D-35B1F8DDAC37}"/>
    <hyperlink ref="I54" r:id="rId105" xr:uid="{0081EF5A-3DD9-4CAA-96A3-D90B67B0C580}"/>
    <hyperlink ref="I55" r:id="rId106" xr:uid="{377180A0-80AD-4D43-A491-208D0A467D1C}"/>
    <hyperlink ref="I56" r:id="rId107" xr:uid="{74807A1D-C770-4E06-B874-5E4099AD7E75}"/>
    <hyperlink ref="I57" r:id="rId108" xr:uid="{80892173-10EC-4982-BAAF-B1ED62180C4F}"/>
    <hyperlink ref="I58" r:id="rId109" xr:uid="{E30E738E-F9EF-4616-BC05-9575D4FC089D}"/>
    <hyperlink ref="I59" r:id="rId110" xr:uid="{5FA44221-0BD0-4AA4-90D7-BEE5FC05D634}"/>
    <hyperlink ref="I60" r:id="rId111" xr:uid="{A0136F1D-B6B3-4A39-8D5E-518D6B34F3D5}"/>
    <hyperlink ref="I61" r:id="rId112" xr:uid="{40CA4CA9-B3BF-4BFD-8A21-1EC5D4E1F36B}"/>
    <hyperlink ref="I62" r:id="rId113" xr:uid="{EB7EF0FA-FEFC-4BCF-B25C-79D02D64CE1A}"/>
    <hyperlink ref="I63" r:id="rId114" xr:uid="{BE00EE3A-6712-435E-BA8D-D3C00B08B78E}"/>
    <hyperlink ref="I64" r:id="rId115" xr:uid="{A461AEB7-78DD-4B11-B6E8-86F336722F96}"/>
    <hyperlink ref="I65" r:id="rId116" xr:uid="{1DB01983-8E3F-4229-AC11-93EE69D83BC1}"/>
    <hyperlink ref="I66" r:id="rId117" xr:uid="{320D5843-93BC-4FCF-AA66-CB4EC7E2842C}"/>
    <hyperlink ref="I67" r:id="rId118" xr:uid="{7A45409E-726C-48DA-85A0-A806D44C1D69}"/>
    <hyperlink ref="I68" r:id="rId119" xr:uid="{BF43549D-A0CE-4185-A478-BA90DA23CA62}"/>
    <hyperlink ref="I69" r:id="rId120" xr:uid="{A52E3AFB-93F6-4F3C-AA47-E3FF7F3E23C8}"/>
    <hyperlink ref="J23" r:id="rId121" xr:uid="{8702BDA0-A956-4BD7-B68A-DDAB9D23F7FA}"/>
    <hyperlink ref="J21" r:id="rId122" xr:uid="{54627F30-268C-42E1-83BE-6096141F3278}"/>
  </hyperlinks>
  <pageMargins left="0.7" right="0.7" top="0.75" bottom="0.75" header="0.3" footer="0.3"/>
  <pageSetup paperSize="9" orientation="landscape" r:id="rId12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Arkusz4">
    <tabColor rgb="FFFFC000"/>
  </sheetPr>
  <dimension ref="A1:I80"/>
  <sheetViews>
    <sheetView topLeftCell="B13" zoomScale="90" zoomScaleNormal="90" workbookViewId="0" xr3:uid="{51F8DEE0-4D01-5F28-A812-FC0BD7CAC4A5}">
      <selection activeCell="C16" sqref="C16"/>
    </sheetView>
  </sheetViews>
  <sheetFormatPr defaultColWidth="8.875" defaultRowHeight="15"/>
  <cols>
    <col min="1" max="1" width="8.875" style="10"/>
    <col min="2" max="2" width="30.875" style="10" customWidth="1"/>
    <col min="3" max="3" width="35.625" style="10" customWidth="1"/>
    <col min="4" max="4" width="25" style="10" customWidth="1"/>
    <col min="5" max="5" width="30.375" style="10" customWidth="1"/>
    <col min="6" max="6" width="27.25" style="10" customWidth="1"/>
    <col min="7" max="7" width="26.5" style="10" customWidth="1"/>
    <col min="8" max="8" width="40.375" style="10" bestFit="1" customWidth="1"/>
    <col min="9" max="16384" width="8.875" style="10"/>
  </cols>
  <sheetData>
    <row r="1" spans="1:9" ht="21">
      <c r="A1" s="19" t="s">
        <v>323</v>
      </c>
      <c r="B1" s="52"/>
      <c r="C1" s="52"/>
      <c r="D1" s="52"/>
      <c r="E1" s="52"/>
      <c r="F1" s="52"/>
      <c r="G1" s="52"/>
      <c r="H1" s="52"/>
      <c r="I1" s="52"/>
    </row>
    <row r="2" spans="1:9">
      <c r="A2" s="11"/>
      <c r="B2" s="52"/>
      <c r="C2" s="52"/>
      <c r="D2" s="52"/>
      <c r="E2" s="52"/>
      <c r="F2" s="52"/>
      <c r="G2" s="52"/>
      <c r="H2" s="52"/>
      <c r="I2" s="52"/>
    </row>
    <row r="3" spans="1:9">
      <c r="A3" s="115" t="s">
        <v>324</v>
      </c>
      <c r="B3" s="115"/>
      <c r="C3" s="115"/>
      <c r="D3" s="54"/>
      <c r="E3" s="54"/>
      <c r="F3" s="54"/>
      <c r="G3" s="54"/>
      <c r="H3" s="54"/>
      <c r="I3" s="52"/>
    </row>
    <row r="4" spans="1:9" ht="15.75" thickBot="1">
      <c r="A4" s="106"/>
      <c r="B4" s="106"/>
      <c r="C4" s="106"/>
      <c r="D4" s="106"/>
      <c r="E4" s="106"/>
      <c r="F4" s="106"/>
      <c r="G4" s="106"/>
      <c r="H4" s="106"/>
      <c r="I4" s="52"/>
    </row>
    <row r="5" spans="1:9" ht="30.75" thickBot="1">
      <c r="A5" s="15" t="s">
        <v>325</v>
      </c>
      <c r="B5" s="15" t="s">
        <v>31</v>
      </c>
      <c r="C5" s="15" t="s">
        <v>326</v>
      </c>
      <c r="D5" s="15" t="s">
        <v>327</v>
      </c>
      <c r="E5" s="15" t="s">
        <v>328</v>
      </c>
      <c r="F5" s="16" t="s">
        <v>329</v>
      </c>
      <c r="G5" s="15" t="s">
        <v>330</v>
      </c>
      <c r="H5" s="15" t="s">
        <v>331</v>
      </c>
      <c r="I5" s="52"/>
    </row>
    <row r="6" spans="1:9" ht="120.75" thickBot="1">
      <c r="A6" s="68">
        <v>1</v>
      </c>
      <c r="B6" s="69" t="str">
        <f>'Business Processes'!B8</f>
        <v>https://www.pukkaherbs.com/</v>
      </c>
      <c r="C6" s="69" t="str">
        <f>'Business Processes'!J8</f>
        <v>https://www.pukkaherbs.com/your-wellbeing/stories/people/partners/bizgive/  https://www.pukkaherbs.com/media/76569880/pukka-sustainability-highlights-2016.pdf            https://www.pukkaherbs.com/our-mission/inspiring-change/</v>
      </c>
      <c r="D6" s="70"/>
      <c r="E6" s="71" t="s">
        <v>58</v>
      </c>
      <c r="F6" s="71" t="s">
        <v>58</v>
      </c>
      <c r="G6" s="17"/>
      <c r="H6" s="70"/>
      <c r="I6" s="52"/>
    </row>
    <row r="7" spans="1:9" ht="15.75" thickBot="1">
      <c r="A7" s="72">
        <v>2</v>
      </c>
      <c r="B7" s="73" t="str">
        <f>'Business Processes'!B9</f>
        <v>www.Dell.com</v>
      </c>
      <c r="C7" s="69" t="str">
        <f>'Business Processes'!J9</f>
        <v>http://www.ideastorm.com/</v>
      </c>
      <c r="D7" s="63"/>
      <c r="E7" s="62" t="s">
        <v>58</v>
      </c>
      <c r="F7" s="62" t="s">
        <v>58</v>
      </c>
      <c r="G7" s="74" t="s">
        <v>58</v>
      </c>
      <c r="H7" s="63" t="s">
        <v>332</v>
      </c>
      <c r="I7" s="52"/>
    </row>
    <row r="8" spans="1:9" ht="30.75" thickBot="1">
      <c r="A8" s="72">
        <v>3</v>
      </c>
      <c r="B8" s="73" t="str">
        <f>'Business Processes'!B10</f>
        <v>https://twitter.com/</v>
      </c>
      <c r="C8" s="69" t="str">
        <f>'Business Processes'!J10</f>
        <v>https://books.google.co.uk/books?isbn=1473987490</v>
      </c>
      <c r="D8" s="63"/>
      <c r="E8" s="63"/>
      <c r="F8" s="62" t="s">
        <v>58</v>
      </c>
      <c r="G8" s="63"/>
      <c r="H8" s="63"/>
      <c r="I8" s="52"/>
    </row>
    <row r="9" spans="1:9" ht="15.75" thickBot="1">
      <c r="A9" s="72">
        <v>4</v>
      </c>
      <c r="B9" s="73" t="str">
        <f>'Business Processes'!B11</f>
        <v>https://www.amazon.co.uk/</v>
      </c>
      <c r="C9" s="69" t="str">
        <f>'Business Processes'!J11</f>
        <v>https://www.amazon.co.uk/</v>
      </c>
      <c r="D9" s="63"/>
      <c r="E9" s="63"/>
      <c r="F9" s="62" t="s">
        <v>58</v>
      </c>
      <c r="G9" s="63"/>
      <c r="H9" s="63"/>
      <c r="I9" s="52"/>
    </row>
    <row r="10" spans="1:9" ht="15.75" thickBot="1">
      <c r="A10" s="72">
        <v>5</v>
      </c>
      <c r="B10" s="73" t="str">
        <f>'Business Processes'!B12</f>
        <v>https://www.facebook.com/</v>
      </c>
      <c r="C10" s="69" t="str">
        <f>'Business Processes'!J12</f>
        <v>https://www.facebook.com/</v>
      </c>
      <c r="D10" s="63"/>
      <c r="E10" s="63"/>
      <c r="F10" s="62" t="s">
        <v>58</v>
      </c>
      <c r="G10" s="63"/>
      <c r="H10" s="63"/>
      <c r="I10" s="52"/>
    </row>
    <row r="11" spans="1:9" ht="15.75" thickBot="1">
      <c r="A11" s="72">
        <v>6</v>
      </c>
      <c r="B11" s="73" t="str">
        <f>'Business Processes'!B13</f>
        <v>https://www.uber.com/</v>
      </c>
      <c r="C11" s="69" t="str">
        <f>'Business Processes'!J13</f>
        <v>https://www.uber.com/</v>
      </c>
      <c r="D11" s="63"/>
      <c r="E11" s="63"/>
      <c r="F11" s="62" t="s">
        <v>58</v>
      </c>
      <c r="G11" s="63"/>
      <c r="H11" s="63"/>
      <c r="I11" s="52"/>
    </row>
    <row r="12" spans="1:9" ht="15.75" thickBot="1">
      <c r="A12" s="72">
        <v>7</v>
      </c>
      <c r="B12" s="73" t="str">
        <f>'Business Processes'!B14</f>
        <v>https://www.youtube.com/</v>
      </c>
      <c r="C12" s="69" t="str">
        <f>'Business Processes'!J14</f>
        <v>https://www.youtube.com/</v>
      </c>
      <c r="D12" s="63"/>
      <c r="E12" s="63"/>
      <c r="F12" s="62" t="s">
        <v>58</v>
      </c>
      <c r="G12" s="63"/>
      <c r="H12" s="63"/>
      <c r="I12" s="52"/>
    </row>
    <row r="13" spans="1:9" ht="45.75" thickBot="1">
      <c r="A13" s="72">
        <v>8</v>
      </c>
      <c r="B13" s="73" t="s">
        <v>97</v>
      </c>
      <c r="C13" s="69" t="str">
        <f>'Business Processes'!J15</f>
        <v>http://static.o2.co.uk/www/docs/thinkbig/think-big-blueprint-1-progress-report-2012-to-2015.pdf</v>
      </c>
      <c r="D13" s="63"/>
      <c r="E13" s="62" t="s">
        <v>58</v>
      </c>
      <c r="F13" s="62" t="s">
        <v>58</v>
      </c>
      <c r="G13" s="63"/>
      <c r="H13" s="63"/>
      <c r="I13" s="52"/>
    </row>
    <row r="14" spans="1:9" ht="15.75" thickBot="1">
      <c r="A14" s="72">
        <v>9</v>
      </c>
      <c r="B14" s="73" t="s">
        <v>104</v>
      </c>
      <c r="C14" s="69" t="str">
        <f>'Business Processes'!J16</f>
        <v>https://support.apple.com/en-gb</v>
      </c>
      <c r="D14" s="63"/>
      <c r="E14" s="62" t="s">
        <v>58</v>
      </c>
      <c r="F14" s="62" t="s">
        <v>58</v>
      </c>
      <c r="G14" s="74" t="s">
        <v>58</v>
      </c>
      <c r="H14" s="63"/>
      <c r="I14" s="52"/>
    </row>
    <row r="15" spans="1:9" ht="45">
      <c r="A15" s="72">
        <v>10</v>
      </c>
      <c r="B15" s="73" t="s">
        <v>111</v>
      </c>
      <c r="C15" s="69" t="str">
        <f>'Business Processes'!J17</f>
        <v>http://ee.co.uk/our-company/corporate-responsibility/building-trust/our-customers</v>
      </c>
      <c r="D15" s="75"/>
      <c r="E15" s="62" t="s">
        <v>58</v>
      </c>
      <c r="F15" s="75"/>
      <c r="G15" s="75"/>
      <c r="H15" s="75"/>
      <c r="I15" s="52"/>
    </row>
    <row r="16" spans="1:9">
      <c r="A16" s="72">
        <v>11</v>
      </c>
      <c r="B16" s="32" t="s">
        <v>117</v>
      </c>
      <c r="C16" s="101" t="s">
        <v>333</v>
      </c>
      <c r="D16" s="73"/>
      <c r="E16" s="62" t="s">
        <v>58</v>
      </c>
      <c r="F16" s="62" t="s">
        <v>58</v>
      </c>
      <c r="G16" s="75"/>
      <c r="H16" s="75"/>
      <c r="I16" s="52"/>
    </row>
    <row r="17" spans="1:8">
      <c r="A17" s="72">
        <v>12</v>
      </c>
      <c r="B17" s="32" t="s">
        <v>124</v>
      </c>
      <c r="C17" s="101" t="s">
        <v>334</v>
      </c>
      <c r="D17" s="73"/>
      <c r="E17" s="62" t="s">
        <v>58</v>
      </c>
      <c r="F17" s="62" t="s">
        <v>58</v>
      </c>
      <c r="G17" s="75"/>
      <c r="H17" s="75" t="s">
        <v>335</v>
      </c>
    </row>
    <row r="18" spans="1:8">
      <c r="A18" s="72">
        <v>13</v>
      </c>
      <c r="B18" s="32" t="s">
        <v>129</v>
      </c>
      <c r="C18" s="101" t="s">
        <v>336</v>
      </c>
      <c r="D18" s="73"/>
      <c r="E18" s="62" t="s">
        <v>58</v>
      </c>
      <c r="F18" s="62"/>
      <c r="G18" s="74"/>
      <c r="H18" s="75"/>
    </row>
    <row r="19" spans="1:8">
      <c r="A19" s="72">
        <v>14</v>
      </c>
      <c r="B19" s="32" t="s">
        <v>133</v>
      </c>
      <c r="C19" s="32" t="s">
        <v>337</v>
      </c>
      <c r="D19" s="73"/>
      <c r="E19" s="75"/>
      <c r="F19" s="62"/>
      <c r="G19" s="75"/>
      <c r="H19" s="75"/>
    </row>
    <row r="20" spans="1:8">
      <c r="A20" s="72">
        <v>15</v>
      </c>
      <c r="B20" s="32" t="s">
        <v>338</v>
      </c>
      <c r="C20" s="32" t="s">
        <v>339</v>
      </c>
      <c r="D20" s="73"/>
      <c r="E20" s="62" t="s">
        <v>58</v>
      </c>
      <c r="F20" s="62" t="s">
        <v>58</v>
      </c>
      <c r="G20" s="74"/>
      <c r="H20" s="75"/>
    </row>
    <row r="21" spans="1:8">
      <c r="A21" s="72">
        <v>16</v>
      </c>
      <c r="B21" s="32" t="s">
        <v>142</v>
      </c>
      <c r="C21" s="32" t="s">
        <v>340</v>
      </c>
      <c r="D21" s="73"/>
      <c r="E21" s="75" t="s">
        <v>58</v>
      </c>
      <c r="F21" s="62" t="s">
        <v>58</v>
      </c>
      <c r="G21" s="75"/>
      <c r="H21" s="75"/>
    </row>
    <row r="22" spans="1:8">
      <c r="A22" s="72">
        <v>17</v>
      </c>
      <c r="B22" s="32" t="s">
        <v>147</v>
      </c>
      <c r="C22" s="32" t="s">
        <v>341</v>
      </c>
      <c r="D22" s="73"/>
      <c r="E22" s="62"/>
      <c r="F22" s="62"/>
      <c r="G22" s="74"/>
      <c r="H22" s="75" t="s">
        <v>342</v>
      </c>
    </row>
    <row r="23" spans="1:8">
      <c r="A23" s="72">
        <v>18</v>
      </c>
      <c r="B23" s="32" t="s">
        <v>151</v>
      </c>
      <c r="C23" s="32" t="s">
        <v>343</v>
      </c>
      <c r="D23" s="73"/>
      <c r="E23" s="75" t="s">
        <v>58</v>
      </c>
      <c r="F23" s="62" t="s">
        <v>58</v>
      </c>
      <c r="G23" s="75" t="s">
        <v>58</v>
      </c>
      <c r="H23" s="75"/>
    </row>
    <row r="24" spans="1:8">
      <c r="A24" s="72">
        <v>19</v>
      </c>
      <c r="B24" s="32" t="s">
        <v>156</v>
      </c>
      <c r="C24" s="32" t="s">
        <v>344</v>
      </c>
      <c r="D24" s="73"/>
      <c r="E24" s="62" t="s">
        <v>58</v>
      </c>
      <c r="F24" s="62"/>
      <c r="G24" s="75" t="s">
        <v>58</v>
      </c>
      <c r="H24" s="75"/>
    </row>
    <row r="25" spans="1:8">
      <c r="A25" s="72">
        <v>20</v>
      </c>
      <c r="B25" s="32" t="s">
        <v>160</v>
      </c>
      <c r="C25" s="32" t="s">
        <v>345</v>
      </c>
      <c r="D25" s="73"/>
      <c r="E25" s="62"/>
      <c r="F25" s="62"/>
      <c r="G25" s="75"/>
      <c r="H25" s="75"/>
    </row>
    <row r="26" spans="1:8">
      <c r="A26" s="72">
        <v>21</v>
      </c>
      <c r="B26" s="32" t="s">
        <v>161</v>
      </c>
      <c r="C26" s="32" t="s">
        <v>346</v>
      </c>
      <c r="D26" s="73"/>
      <c r="E26" s="62" t="s">
        <v>58</v>
      </c>
      <c r="F26" s="62" t="s">
        <v>58</v>
      </c>
      <c r="G26" s="75" t="s">
        <v>58</v>
      </c>
      <c r="H26" s="75"/>
    </row>
    <row r="27" spans="1:8">
      <c r="A27" s="72">
        <v>22</v>
      </c>
      <c r="B27" s="32" t="s">
        <v>166</v>
      </c>
      <c r="C27" s="20" t="s">
        <v>347</v>
      </c>
      <c r="D27" s="73"/>
      <c r="E27" s="75"/>
      <c r="F27" s="62" t="s">
        <v>58</v>
      </c>
      <c r="G27" s="75" t="s">
        <v>58</v>
      </c>
      <c r="H27" s="75"/>
    </row>
    <row r="28" spans="1:8">
      <c r="A28" s="72">
        <v>23</v>
      </c>
      <c r="B28" s="20" t="s">
        <v>170</v>
      </c>
      <c r="C28" s="32" t="s">
        <v>348</v>
      </c>
      <c r="D28" s="73"/>
      <c r="E28" s="75" t="s">
        <v>58</v>
      </c>
      <c r="F28" s="62" t="s">
        <v>58</v>
      </c>
      <c r="G28" s="75" t="s">
        <v>58</v>
      </c>
      <c r="H28" s="75"/>
    </row>
    <row r="29" spans="1:8">
      <c r="A29" s="72">
        <v>24</v>
      </c>
      <c r="B29" s="32" t="s">
        <v>175</v>
      </c>
      <c r="C29" s="32" t="s">
        <v>349</v>
      </c>
      <c r="D29" s="73"/>
      <c r="E29" s="75"/>
      <c r="F29" s="62" t="s">
        <v>58</v>
      </c>
      <c r="G29" s="75" t="s">
        <v>58</v>
      </c>
      <c r="H29" s="75"/>
    </row>
    <row r="30" spans="1:8">
      <c r="A30" s="72">
        <v>25</v>
      </c>
      <c r="B30" s="32" t="s">
        <v>179</v>
      </c>
      <c r="C30" s="20" t="s">
        <v>350</v>
      </c>
      <c r="D30" s="73"/>
      <c r="E30" s="75" t="s">
        <v>58</v>
      </c>
      <c r="F30" s="62" t="s">
        <v>58</v>
      </c>
      <c r="G30" s="75" t="s">
        <v>58</v>
      </c>
      <c r="H30" s="75"/>
    </row>
    <row r="31" spans="1:8">
      <c r="A31" s="72">
        <v>26</v>
      </c>
      <c r="B31" s="20" t="s">
        <v>183</v>
      </c>
      <c r="C31" s="32" t="s">
        <v>351</v>
      </c>
      <c r="D31" s="73"/>
      <c r="E31" s="75"/>
      <c r="F31" s="62"/>
      <c r="G31" s="75" t="s">
        <v>58</v>
      </c>
      <c r="H31" s="75"/>
    </row>
    <row r="32" spans="1:8">
      <c r="A32" s="72">
        <v>27</v>
      </c>
      <c r="B32" s="32" t="s">
        <v>187</v>
      </c>
      <c r="C32" s="32" t="s">
        <v>352</v>
      </c>
      <c r="D32" s="73"/>
      <c r="E32" s="75"/>
      <c r="F32" s="62" t="s">
        <v>58</v>
      </c>
      <c r="G32" s="75" t="s">
        <v>58</v>
      </c>
      <c r="H32" s="75"/>
    </row>
    <row r="33" spans="1:8">
      <c r="A33" s="72">
        <v>28</v>
      </c>
      <c r="B33" s="32" t="s">
        <v>190</v>
      </c>
      <c r="C33" s="32" t="s">
        <v>353</v>
      </c>
      <c r="D33" s="73"/>
      <c r="E33" s="75" t="s">
        <v>58</v>
      </c>
      <c r="F33" s="62" t="s">
        <v>58</v>
      </c>
      <c r="G33" s="75" t="s">
        <v>58</v>
      </c>
      <c r="H33" s="75" t="s">
        <v>354</v>
      </c>
    </row>
    <row r="34" spans="1:8">
      <c r="A34" s="72">
        <v>29</v>
      </c>
      <c r="B34" s="32" t="s">
        <v>194</v>
      </c>
      <c r="C34" s="32" t="s">
        <v>355</v>
      </c>
      <c r="D34" s="73"/>
      <c r="E34" s="75" t="s">
        <v>58</v>
      </c>
      <c r="F34" s="62" t="s">
        <v>58</v>
      </c>
      <c r="G34" s="75" t="s">
        <v>58</v>
      </c>
      <c r="H34" s="75"/>
    </row>
    <row r="35" spans="1:8">
      <c r="A35" s="72">
        <v>30</v>
      </c>
      <c r="B35" s="32" t="s">
        <v>197</v>
      </c>
      <c r="C35" s="32" t="s">
        <v>356</v>
      </c>
      <c r="D35" s="73"/>
      <c r="E35" s="62" t="s">
        <v>58</v>
      </c>
      <c r="F35" s="62" t="s">
        <v>58</v>
      </c>
      <c r="G35" s="75" t="s">
        <v>58</v>
      </c>
      <c r="H35" s="75"/>
    </row>
    <row r="36" spans="1:8">
      <c r="A36" s="72">
        <v>31</v>
      </c>
      <c r="B36" s="32" t="s">
        <v>200</v>
      </c>
      <c r="C36" s="32" t="s">
        <v>357</v>
      </c>
      <c r="D36" s="73"/>
      <c r="E36" s="62"/>
      <c r="F36" s="62" t="s">
        <v>58</v>
      </c>
      <c r="G36" s="75"/>
      <c r="H36" s="75"/>
    </row>
    <row r="37" spans="1:8">
      <c r="A37" s="72">
        <v>32</v>
      </c>
      <c r="B37" s="32" t="s">
        <v>205</v>
      </c>
      <c r="C37" s="32" t="s">
        <v>358</v>
      </c>
      <c r="D37" s="73"/>
      <c r="E37" s="62" t="s">
        <v>58</v>
      </c>
      <c r="F37" s="62"/>
      <c r="G37" s="75"/>
      <c r="H37" s="75"/>
    </row>
    <row r="38" spans="1:8">
      <c r="A38" s="72">
        <v>33</v>
      </c>
      <c r="B38" s="32" t="s">
        <v>209</v>
      </c>
      <c r="C38" s="32" t="s">
        <v>359</v>
      </c>
      <c r="D38" s="73"/>
      <c r="E38" s="62"/>
      <c r="F38" s="62"/>
      <c r="G38" s="75"/>
      <c r="H38" s="75"/>
    </row>
    <row r="39" spans="1:8">
      <c r="A39" s="72">
        <v>34</v>
      </c>
      <c r="B39" s="32" t="s">
        <v>212</v>
      </c>
      <c r="C39" s="32" t="s">
        <v>360</v>
      </c>
      <c r="D39" s="73"/>
      <c r="E39" s="62" t="s">
        <v>58</v>
      </c>
      <c r="F39" s="62" t="s">
        <v>58</v>
      </c>
      <c r="G39" s="75" t="s">
        <v>58</v>
      </c>
      <c r="H39" s="75"/>
    </row>
    <row r="40" spans="1:8">
      <c r="A40" s="72">
        <v>35</v>
      </c>
      <c r="B40" s="32" t="s">
        <v>217</v>
      </c>
      <c r="C40" s="32" t="s">
        <v>361</v>
      </c>
      <c r="D40" s="73"/>
      <c r="E40" s="62" t="s">
        <v>58</v>
      </c>
      <c r="F40" s="62" t="s">
        <v>58</v>
      </c>
      <c r="G40" s="75"/>
      <c r="H40" s="75" t="s">
        <v>335</v>
      </c>
    </row>
    <row r="41" spans="1:8">
      <c r="A41" s="72">
        <v>36</v>
      </c>
      <c r="B41" s="32" t="s">
        <v>222</v>
      </c>
      <c r="C41" s="32" t="s">
        <v>362</v>
      </c>
      <c r="D41" s="73"/>
      <c r="E41" s="62" t="s">
        <v>58</v>
      </c>
      <c r="F41" s="62"/>
      <c r="G41" s="74"/>
      <c r="H41" s="75"/>
    </row>
    <row r="42" spans="1:8">
      <c r="A42" s="72">
        <v>37</v>
      </c>
      <c r="B42" s="32" t="s">
        <v>226</v>
      </c>
      <c r="C42" s="32" t="s">
        <v>363</v>
      </c>
      <c r="D42" s="73"/>
      <c r="E42" s="62"/>
      <c r="F42" s="62"/>
      <c r="G42" s="74"/>
      <c r="H42" s="75"/>
    </row>
    <row r="43" spans="1:8">
      <c r="A43" s="72">
        <v>38</v>
      </c>
      <c r="B43" s="32" t="s">
        <v>230</v>
      </c>
      <c r="C43" s="32" t="s">
        <v>364</v>
      </c>
      <c r="D43" s="73"/>
      <c r="E43" s="62"/>
      <c r="F43" s="62"/>
      <c r="G43" s="74"/>
      <c r="H43" s="75"/>
    </row>
    <row r="44" spans="1:8">
      <c r="A44" s="72">
        <v>39</v>
      </c>
      <c r="B44" s="32" t="s">
        <v>231</v>
      </c>
      <c r="C44" s="32" t="s">
        <v>365</v>
      </c>
      <c r="D44" s="73"/>
      <c r="E44" s="62" t="s">
        <v>58</v>
      </c>
      <c r="F44" s="62"/>
      <c r="G44" s="74"/>
      <c r="H44" s="75" t="s">
        <v>335</v>
      </c>
    </row>
    <row r="45" spans="1:8">
      <c r="A45" s="72">
        <v>40</v>
      </c>
      <c r="B45" s="32" t="s">
        <v>235</v>
      </c>
      <c r="C45" s="32" t="s">
        <v>366</v>
      </c>
      <c r="D45" s="73"/>
      <c r="E45" s="62" t="s">
        <v>58</v>
      </c>
      <c r="F45" s="62" t="s">
        <v>58</v>
      </c>
      <c r="G45" s="74"/>
      <c r="H45" s="75" t="s">
        <v>335</v>
      </c>
    </row>
    <row r="46" spans="1:8">
      <c r="A46" s="72">
        <v>41</v>
      </c>
      <c r="B46" s="32" t="s">
        <v>238</v>
      </c>
      <c r="C46" s="32" t="s">
        <v>367</v>
      </c>
      <c r="D46" s="73"/>
      <c r="E46" s="62" t="s">
        <v>58</v>
      </c>
      <c r="F46" s="62" t="s">
        <v>58</v>
      </c>
      <c r="G46" s="74" t="s">
        <v>58</v>
      </c>
      <c r="H46" s="75"/>
    </row>
    <row r="47" spans="1:8">
      <c r="A47" s="72">
        <v>42</v>
      </c>
      <c r="B47" s="32" t="s">
        <v>243</v>
      </c>
      <c r="C47" s="32" t="s">
        <v>368</v>
      </c>
      <c r="D47" s="73"/>
      <c r="E47" s="62" t="s">
        <v>58</v>
      </c>
      <c r="F47" s="62" t="s">
        <v>58</v>
      </c>
      <c r="G47" s="74" t="s">
        <v>58</v>
      </c>
      <c r="H47" s="75"/>
    </row>
    <row r="48" spans="1:8">
      <c r="A48" s="72">
        <v>43</v>
      </c>
      <c r="B48" s="32" t="s">
        <v>246</v>
      </c>
      <c r="C48" s="32" t="s">
        <v>369</v>
      </c>
      <c r="D48" s="73"/>
      <c r="E48" s="62" t="s">
        <v>58</v>
      </c>
      <c r="F48" s="75"/>
      <c r="G48" s="74"/>
      <c r="H48" s="75"/>
    </row>
    <row r="49" spans="1:8">
      <c r="A49" s="72">
        <v>44</v>
      </c>
      <c r="B49" s="32" t="s">
        <v>249</v>
      </c>
      <c r="C49" s="102" t="s">
        <v>370</v>
      </c>
      <c r="D49" s="73"/>
      <c r="E49" s="62" t="s">
        <v>58</v>
      </c>
      <c r="F49" s="75"/>
      <c r="G49" s="75"/>
      <c r="H49" s="75"/>
    </row>
    <row r="50" spans="1:8">
      <c r="A50" s="72">
        <v>45</v>
      </c>
      <c r="B50" s="102" t="s">
        <v>252</v>
      </c>
      <c r="C50" s="102" t="s">
        <v>371</v>
      </c>
      <c r="D50" s="73"/>
      <c r="E50" s="62"/>
      <c r="F50" s="63"/>
      <c r="G50" s="63"/>
      <c r="H50" s="63"/>
    </row>
    <row r="51" spans="1:8">
      <c r="A51" s="72">
        <v>46</v>
      </c>
      <c r="B51" s="102" t="s">
        <v>256</v>
      </c>
      <c r="C51" s="32" t="s">
        <v>372</v>
      </c>
      <c r="D51" s="73"/>
      <c r="E51" s="62" t="s">
        <v>58</v>
      </c>
      <c r="F51" s="63"/>
      <c r="G51" s="63"/>
      <c r="H51" s="63"/>
    </row>
    <row r="52" spans="1:8">
      <c r="A52" s="72">
        <v>47</v>
      </c>
      <c r="B52" s="32" t="s">
        <v>261</v>
      </c>
      <c r="C52" s="32" t="s">
        <v>373</v>
      </c>
      <c r="D52" s="73"/>
      <c r="E52" s="75" t="s">
        <v>58</v>
      </c>
      <c r="F52" s="75"/>
      <c r="G52" s="75"/>
      <c r="H52" s="75"/>
    </row>
    <row r="53" spans="1:8">
      <c r="A53" s="72">
        <v>48</v>
      </c>
      <c r="B53" s="32" t="s">
        <v>264</v>
      </c>
      <c r="C53" s="20" t="s">
        <v>374</v>
      </c>
      <c r="D53" s="73"/>
      <c r="E53" s="75" t="s">
        <v>58</v>
      </c>
      <c r="F53" s="75"/>
      <c r="G53" s="75"/>
      <c r="H53" s="75" t="s">
        <v>342</v>
      </c>
    </row>
    <row r="54" spans="1:8">
      <c r="A54" s="72">
        <v>49</v>
      </c>
      <c r="B54" s="20" t="s">
        <v>268</v>
      </c>
      <c r="C54" s="32" t="s">
        <v>375</v>
      </c>
      <c r="D54" s="73"/>
      <c r="E54" s="75" t="s">
        <v>58</v>
      </c>
      <c r="F54" s="75"/>
      <c r="G54" s="75"/>
      <c r="H54" s="75" t="s">
        <v>335</v>
      </c>
    </row>
    <row r="55" spans="1:8">
      <c r="A55" s="72">
        <v>50</v>
      </c>
      <c r="B55" s="32" t="s">
        <v>273</v>
      </c>
      <c r="C55" s="20" t="s">
        <v>376</v>
      </c>
      <c r="D55" s="73"/>
      <c r="E55" s="75" t="s">
        <v>58</v>
      </c>
      <c r="F55" s="75"/>
      <c r="G55" s="75"/>
      <c r="H55" s="75"/>
    </row>
    <row r="56" spans="1:8">
      <c r="A56" s="72">
        <v>51</v>
      </c>
      <c r="B56" s="20" t="s">
        <v>276</v>
      </c>
      <c r="C56" s="32" t="s">
        <v>377</v>
      </c>
      <c r="D56" s="73"/>
      <c r="E56" s="75"/>
      <c r="F56" s="75" t="s">
        <v>58</v>
      </c>
      <c r="G56" s="75" t="s">
        <v>58</v>
      </c>
      <c r="H56" s="75"/>
    </row>
    <row r="57" spans="1:8">
      <c r="A57" s="72">
        <v>52</v>
      </c>
      <c r="B57" s="32" t="s">
        <v>280</v>
      </c>
      <c r="C57" s="32" t="s">
        <v>378</v>
      </c>
      <c r="D57" s="73"/>
      <c r="E57" s="75" t="s">
        <v>58</v>
      </c>
      <c r="F57" s="75"/>
      <c r="G57" s="75"/>
      <c r="H57" s="75" t="s">
        <v>335</v>
      </c>
    </row>
    <row r="58" spans="1:8">
      <c r="A58" s="72">
        <v>53</v>
      </c>
      <c r="B58" s="32" t="s">
        <v>285</v>
      </c>
      <c r="C58" s="32" t="s">
        <v>379</v>
      </c>
      <c r="D58" s="73"/>
      <c r="E58" s="75" t="s">
        <v>58</v>
      </c>
      <c r="F58" s="75" t="s">
        <v>58</v>
      </c>
      <c r="G58" s="75" t="s">
        <v>58</v>
      </c>
      <c r="H58" s="75"/>
    </row>
    <row r="59" spans="1:8">
      <c r="A59" s="72">
        <v>54</v>
      </c>
      <c r="B59" s="32" t="s">
        <v>288</v>
      </c>
      <c r="C59" s="32" t="s">
        <v>380</v>
      </c>
      <c r="D59" s="73"/>
      <c r="E59" s="62" t="s">
        <v>58</v>
      </c>
      <c r="F59" s="75"/>
      <c r="G59" s="75"/>
      <c r="H59" s="75"/>
    </row>
    <row r="60" spans="1:8">
      <c r="A60" s="72">
        <v>55</v>
      </c>
      <c r="B60" s="32" t="s">
        <v>292</v>
      </c>
      <c r="C60" s="32" t="s">
        <v>381</v>
      </c>
      <c r="D60" s="73"/>
      <c r="E60" s="62" t="s">
        <v>58</v>
      </c>
      <c r="F60" s="75" t="s">
        <v>58</v>
      </c>
      <c r="G60" s="75"/>
      <c r="H60" s="75"/>
    </row>
    <row r="61" spans="1:8">
      <c r="A61" s="72">
        <v>56</v>
      </c>
      <c r="B61" s="32" t="s">
        <v>296</v>
      </c>
      <c r="C61" s="32" t="s">
        <v>382</v>
      </c>
      <c r="D61" s="73"/>
      <c r="E61" s="62"/>
      <c r="F61" s="75"/>
      <c r="G61" s="75"/>
      <c r="H61" s="75"/>
    </row>
    <row r="62" spans="1:8">
      <c r="A62" s="72">
        <v>57</v>
      </c>
      <c r="B62" s="32" t="s">
        <v>299</v>
      </c>
      <c r="C62" s="32" t="s">
        <v>383</v>
      </c>
      <c r="D62" s="73"/>
      <c r="E62" s="62"/>
      <c r="F62" s="75"/>
      <c r="G62" s="75"/>
      <c r="H62" s="75"/>
    </row>
    <row r="63" spans="1:8">
      <c r="A63" s="72">
        <v>58</v>
      </c>
      <c r="B63" s="32" t="s">
        <v>302</v>
      </c>
      <c r="C63" s="32" t="s">
        <v>384</v>
      </c>
      <c r="D63" s="73"/>
      <c r="E63" s="62" t="s">
        <v>58</v>
      </c>
      <c r="F63" s="75"/>
      <c r="G63" s="75"/>
      <c r="H63" s="75"/>
    </row>
    <row r="64" spans="1:8">
      <c r="A64" s="72">
        <v>59</v>
      </c>
      <c r="B64" s="32" t="s">
        <v>307</v>
      </c>
      <c r="C64" s="32" t="s">
        <v>385</v>
      </c>
      <c r="D64" s="73"/>
      <c r="E64" s="62" t="s">
        <v>58</v>
      </c>
      <c r="F64" s="75" t="s">
        <v>58</v>
      </c>
      <c r="G64" s="74" t="s">
        <v>58</v>
      </c>
      <c r="H64" s="75"/>
    </row>
    <row r="65" spans="1:8">
      <c r="A65" s="72">
        <v>60</v>
      </c>
      <c r="B65" s="32" t="s">
        <v>311</v>
      </c>
      <c r="C65" s="32" t="s">
        <v>386</v>
      </c>
      <c r="D65" s="73"/>
      <c r="E65" s="75" t="s">
        <v>58</v>
      </c>
      <c r="F65" s="75" t="s">
        <v>58</v>
      </c>
      <c r="G65" s="75" t="s">
        <v>58</v>
      </c>
      <c r="H65" s="75"/>
    </row>
    <row r="66" spans="1:8">
      <c r="A66" s="72">
        <v>61</v>
      </c>
      <c r="B66" s="32" t="s">
        <v>316</v>
      </c>
      <c r="C66" s="32" t="s">
        <v>387</v>
      </c>
      <c r="D66" s="73"/>
      <c r="E66" s="75"/>
      <c r="F66" s="75" t="s">
        <v>58</v>
      </c>
      <c r="G66" s="75" t="s">
        <v>58</v>
      </c>
      <c r="H66" s="75"/>
    </row>
    <row r="67" spans="1:8">
      <c r="A67" s="72">
        <v>62</v>
      </c>
      <c r="B67" s="32" t="s">
        <v>319</v>
      </c>
      <c r="C67" s="83"/>
      <c r="D67" s="73"/>
      <c r="E67" s="75"/>
      <c r="F67" s="75" t="s">
        <v>58</v>
      </c>
      <c r="G67" s="75" t="s">
        <v>58</v>
      </c>
      <c r="H67" s="75"/>
    </row>
    <row r="68" spans="1:8">
      <c r="A68" s="72">
        <v>63</v>
      </c>
      <c r="B68" s="73"/>
      <c r="C68" s="73"/>
      <c r="D68" s="73"/>
      <c r="E68" s="75"/>
      <c r="F68" s="75"/>
      <c r="G68" s="75"/>
      <c r="H68" s="75"/>
    </row>
    <row r="69" spans="1:8">
      <c r="A69" s="72">
        <v>64</v>
      </c>
      <c r="B69" s="73"/>
      <c r="C69" s="73"/>
      <c r="D69" s="73"/>
      <c r="E69" s="62"/>
      <c r="F69" s="62"/>
      <c r="G69" s="75"/>
      <c r="H69" s="75"/>
    </row>
    <row r="70" spans="1:8">
      <c r="A70" s="72">
        <v>65</v>
      </c>
      <c r="B70" s="73"/>
      <c r="C70" s="73"/>
      <c r="D70" s="73"/>
      <c r="E70" s="62"/>
      <c r="F70" s="62"/>
      <c r="G70" s="62"/>
      <c r="H70" s="75"/>
    </row>
    <row r="71" spans="1:8">
      <c r="A71" s="72">
        <v>66</v>
      </c>
      <c r="B71" s="73"/>
      <c r="C71" s="73"/>
      <c r="D71" s="73"/>
      <c r="E71" s="62"/>
      <c r="F71" s="62"/>
      <c r="G71" s="62"/>
      <c r="H71" s="75"/>
    </row>
    <row r="72" spans="1:8">
      <c r="A72" s="72">
        <v>67</v>
      </c>
      <c r="B72" s="73"/>
      <c r="C72" s="73"/>
      <c r="D72" s="73"/>
      <c r="E72" s="62"/>
      <c r="F72" s="62"/>
      <c r="G72" s="62"/>
      <c r="H72" s="75"/>
    </row>
    <row r="73" spans="1:8">
      <c r="A73" s="72">
        <v>68</v>
      </c>
      <c r="B73" s="73"/>
      <c r="C73" s="73"/>
      <c r="D73" s="73"/>
      <c r="E73" s="62"/>
      <c r="F73" s="62"/>
      <c r="G73" s="62"/>
      <c r="H73" s="75"/>
    </row>
    <row r="74" spans="1:8">
      <c r="A74" s="72">
        <v>69</v>
      </c>
      <c r="B74" s="73"/>
      <c r="C74" s="73"/>
      <c r="D74" s="73"/>
      <c r="E74" s="62"/>
      <c r="F74" s="62"/>
      <c r="G74" s="62"/>
      <c r="H74" s="75"/>
    </row>
    <row r="75" spans="1:8">
      <c r="A75" s="72">
        <v>70</v>
      </c>
      <c r="B75" s="73"/>
      <c r="C75" s="73"/>
      <c r="D75" s="73"/>
      <c r="E75" s="62"/>
      <c r="F75" s="62"/>
      <c r="G75" s="62"/>
      <c r="H75" s="75"/>
    </row>
    <row r="76" spans="1:8">
      <c r="A76" s="107"/>
      <c r="B76" s="76"/>
      <c r="C76" s="77"/>
      <c r="D76" s="78"/>
      <c r="E76" s="79"/>
      <c r="F76" s="78"/>
      <c r="G76" s="78"/>
      <c r="H76" s="78"/>
    </row>
    <row r="77" spans="1:8">
      <c r="A77" s="52"/>
      <c r="B77" s="80"/>
      <c r="C77" s="81"/>
      <c r="D77"/>
      <c r="E77"/>
      <c r="F77" s="52"/>
      <c r="G77" s="52"/>
      <c r="H77" s="52"/>
    </row>
    <row r="78" spans="1:8">
      <c r="A78" s="52"/>
      <c r="B78" s="80"/>
      <c r="C78" s="81"/>
      <c r="D78"/>
      <c r="E78"/>
      <c r="F78" s="52"/>
      <c r="G78" s="52"/>
      <c r="H78" s="52"/>
    </row>
    <row r="79" spans="1:8">
      <c r="A79" s="52"/>
      <c r="B79" s="52"/>
      <c r="C79"/>
      <c r="D79"/>
      <c r="E79"/>
      <c r="F79" s="52"/>
      <c r="G79" s="52"/>
      <c r="H79" s="52"/>
    </row>
    <row r="80" spans="1:8">
      <c r="A80" s="52"/>
      <c r="B80" s="52"/>
      <c r="C80" s="52"/>
      <c r="D80"/>
      <c r="E80"/>
      <c r="F80" s="52"/>
      <c r="G80" s="52"/>
      <c r="H80" s="52"/>
    </row>
  </sheetData>
  <mergeCells count="1">
    <mergeCell ref="A3:C3"/>
  </mergeCells>
  <phoneticPr fontId="12" type="noConversion"/>
  <hyperlinks>
    <hyperlink ref="B16" r:id="rId1" xr:uid="{75B4AD94-2C21-4088-9952-0E0F21173C0B}"/>
    <hyperlink ref="B17" r:id="rId2" xr:uid="{B681E972-BC8F-4C20-9C17-DA1B949EE5B4}"/>
    <hyperlink ref="B18" r:id="rId3" xr:uid="{206A35F0-F536-4458-B894-E7251F650E0A}"/>
    <hyperlink ref="B19" r:id="rId4" xr:uid="{02A8F8B1-F07D-4D4A-9A84-C0AB50F44255}"/>
    <hyperlink ref="B20" r:id="rId5" xr:uid="{65F652E9-A82D-4BE9-BD3A-8BDA7B84E203}"/>
    <hyperlink ref="B21" r:id="rId6" xr:uid="{F11F0D1A-BEF0-46DD-A1F3-9636BF631C92}"/>
    <hyperlink ref="B22" r:id="rId7" xr:uid="{D7CC2D23-E9C6-4A18-88E7-CC8780C6B6DA}"/>
    <hyperlink ref="B23" r:id="rId8" xr:uid="{D45BAF0D-6553-4A38-BFEC-88B23E4670BA}"/>
    <hyperlink ref="B24" r:id="rId9" xr:uid="{4031B8C0-C39C-41AB-A33A-19A4BDC7A4A7}"/>
    <hyperlink ref="B25" r:id="rId10" xr:uid="{11E27983-06CC-4F3B-A0B4-B57AAC1EB9D6}"/>
    <hyperlink ref="B26" r:id="rId11" xr:uid="{A4DFC68E-6C25-4E89-91A0-5B813D3E8414}"/>
    <hyperlink ref="B27" r:id="rId12" xr:uid="{25823E11-3B1E-4C25-B280-CF2CA83DD3B4}"/>
    <hyperlink ref="B29" r:id="rId13" xr:uid="{C9F8088B-848B-469A-B2E6-C3695E9DB014}"/>
    <hyperlink ref="B30" r:id="rId14" xr:uid="{438DF9B3-CDEB-4E9D-B919-73B3310A413A}"/>
    <hyperlink ref="B32" r:id="rId15" xr:uid="{134DA4F8-07B4-49C4-BDE0-63876E8BA3A2}"/>
    <hyperlink ref="B33" r:id="rId16" xr:uid="{B820BB33-C8A0-4FB3-B049-0A6AB27D8612}"/>
    <hyperlink ref="B34" r:id="rId17" xr:uid="{5ABFE25D-6D61-4FE8-BB09-423F7FC1A5DB}"/>
    <hyperlink ref="B35" r:id="rId18" xr:uid="{CAA03AD8-FF37-4934-808F-31F8692E74DD}"/>
    <hyperlink ref="B36" r:id="rId19" xr:uid="{4343F2C8-D0DF-4081-BF2B-DCC1A073592B}"/>
    <hyperlink ref="B37" r:id="rId20" xr:uid="{46E350A1-00D6-4CD7-B6D0-45007DCD2973}"/>
    <hyperlink ref="B38" r:id="rId21" xr:uid="{2BA3C785-A9BC-45DE-9B5B-F955184CF43A}"/>
    <hyperlink ref="B39" r:id="rId22" xr:uid="{DD0E8934-36C8-425C-AB0F-B0DA32662FA6}"/>
    <hyperlink ref="B40" r:id="rId23" xr:uid="{EFA2904C-2478-4E3C-B451-253185591FE7}"/>
    <hyperlink ref="B41" r:id="rId24" xr:uid="{DC7F33C6-2814-4A62-8739-4825713EE26E}"/>
    <hyperlink ref="B42" r:id="rId25" xr:uid="{5C767496-FA8F-4D49-B260-910E333B1525}"/>
    <hyperlink ref="B43" r:id="rId26" xr:uid="{4A14314F-3154-4E36-AFB3-E346AC094E68}"/>
    <hyperlink ref="B44" r:id="rId27" xr:uid="{5192B152-282D-4097-8314-64A69F246BD3}"/>
    <hyperlink ref="B45" r:id="rId28" xr:uid="{45FDD64F-E857-48D3-8E11-02172A7F807B}"/>
    <hyperlink ref="B46" r:id="rId29" xr:uid="{BFAD70E5-FEE5-4187-81D7-761A7F8DB054}"/>
    <hyperlink ref="B47" r:id="rId30" xr:uid="{B3B3357D-CA15-44F2-9D35-35730A4A0A08}"/>
    <hyperlink ref="B48" r:id="rId31" xr:uid="{BE663693-592E-4874-A144-4FF36EFB4A8C}"/>
    <hyperlink ref="B49" r:id="rId32" xr:uid="{A1852A15-3924-4454-8DCA-D25C7E6B70EF}"/>
    <hyperlink ref="B50" r:id="rId33" xr:uid="{8BD47AE4-2F96-4B59-AA16-CE179CE5294D}"/>
    <hyperlink ref="B51" r:id="rId34" xr:uid="{E6EAE8F6-1E48-4773-8A52-964521E935CC}"/>
    <hyperlink ref="B52" r:id="rId35" xr:uid="{569373B9-4957-481F-8FDA-0FF7AE93F659}"/>
    <hyperlink ref="B53" r:id="rId36" xr:uid="{9748AD53-B967-4598-A3BA-5AF2A7686427}"/>
    <hyperlink ref="B55" r:id="rId37" xr:uid="{DCA3697C-0AFE-4CF0-AFC1-1BB1299A809C}"/>
    <hyperlink ref="B57" r:id="rId38" xr:uid="{5B780651-3A6B-4D89-AFC0-05108F414FBF}"/>
    <hyperlink ref="B58" r:id="rId39" xr:uid="{E510D30E-2867-4086-8F65-D08EB3073D70}"/>
    <hyperlink ref="B59" r:id="rId40" xr:uid="{6F902220-6D36-446F-9845-AC214F17516F}"/>
    <hyperlink ref="B60" r:id="rId41" xr:uid="{C0F0DD4F-47FB-4561-8150-8DEDCD8F7BA8}"/>
    <hyperlink ref="B61" r:id="rId42" xr:uid="{EFB5EFC1-DD67-477F-9612-FD0F2902780F}"/>
    <hyperlink ref="B62" r:id="rId43" xr:uid="{595E8E0B-2B71-4ED7-A16C-519FCD49E231}"/>
    <hyperlink ref="B63" r:id="rId44" xr:uid="{30935DA9-FCF0-496A-891A-5BBC43E6FFF5}"/>
    <hyperlink ref="B64" r:id="rId45" xr:uid="{A7C99EA3-44BD-41AF-8885-32989D9B9357}"/>
    <hyperlink ref="B65" r:id="rId46" xr:uid="{E87133F5-DECB-4BCD-BF02-204658F99968}"/>
    <hyperlink ref="B66" r:id="rId47" xr:uid="{0ABBF723-C87A-44B1-8C35-53778E814D8C}"/>
    <hyperlink ref="B67" r:id="rId48" xr:uid="{11B5CFA8-7EB4-4657-B5D8-B0CF5746E985}"/>
    <hyperlink ref="C16" r:id="rId49" xr:uid="{CC62EA43-CB6F-4783-AF78-73B4AA36A195}"/>
    <hyperlink ref="C17" r:id="rId50" xr:uid="{1E7C2E34-33FC-4D0C-BF31-E480D11EAC35}"/>
    <hyperlink ref="C18" r:id="rId51" xr:uid="{3F7C4EAC-9FEE-4E0B-8DA7-10BE822F4725}"/>
    <hyperlink ref="C19" r:id="rId52" xr:uid="{2066902A-55BB-4731-B667-88E3A1789D04}"/>
    <hyperlink ref="C20" r:id="rId53" xr:uid="{543FC062-7D05-4A6C-90B2-E149F8E6A4BC}"/>
    <hyperlink ref="C21" r:id="rId54" xr:uid="{787A2C72-9410-45C0-BFFA-E886E9FF7C71}"/>
    <hyperlink ref="C22" r:id="rId55" xr:uid="{3D327647-F2E6-4C25-A48D-5B7F87E62069}"/>
    <hyperlink ref="C23" r:id="rId56" xr:uid="{AEF00BF4-3D92-4731-8CC9-2E49B8C3565C}"/>
    <hyperlink ref="C24" r:id="rId57" xr:uid="{F7600867-8664-4CEE-9CB6-689CF17E1017}"/>
    <hyperlink ref="C25" r:id="rId58" xr:uid="{5B686F56-34FE-4658-B1DC-ECA8A787C5A2}"/>
    <hyperlink ref="C26" r:id="rId59" xr:uid="{8E65506E-FDF2-4025-A4DD-879E1AD4FE7D}"/>
    <hyperlink ref="C28" r:id="rId60" xr:uid="{EC860734-8ABB-4CA2-8E97-D76955EB8ED7}"/>
    <hyperlink ref="C29" r:id="rId61" xr:uid="{D396F8B0-6BEF-4D80-861E-CF8705397F05}"/>
    <hyperlink ref="C31" r:id="rId62" xr:uid="{0E853C37-F6A0-436C-8D40-7ABD6370AA2E}"/>
    <hyperlink ref="C32" r:id="rId63" xr:uid="{E7FA6652-4495-4B1C-9F05-D14051D45FC7}"/>
    <hyperlink ref="C33" r:id="rId64" xr:uid="{D6387F54-0DD7-4E4D-913C-486C816F5FC0}"/>
    <hyperlink ref="C34" r:id="rId65" xr:uid="{46CC1589-2E49-4A54-BFB8-E92DA244E6EE}"/>
    <hyperlink ref="C35" r:id="rId66" xr:uid="{655A8C90-655B-474A-A9A8-ADB5F87FBC69}"/>
    <hyperlink ref="C36" r:id="rId67" xr:uid="{22109759-5A54-4666-8FC5-413BDB12978F}"/>
    <hyperlink ref="C37" r:id="rId68" xr:uid="{8C7FE468-3D29-4BBB-A33F-341DDF5B8B7E}"/>
    <hyperlink ref="C38" r:id="rId69" xr:uid="{4EAA9DC9-6C5C-46FD-B841-84D87A6D6598}"/>
    <hyperlink ref="C39" r:id="rId70" xr:uid="{61F23CB7-F31E-449A-B7FF-FAC51D08F9E3}"/>
    <hyperlink ref="C40" r:id="rId71" xr:uid="{9C131BC5-833E-4D22-90E6-6F40338341DD}"/>
    <hyperlink ref="C41" r:id="rId72" xr:uid="{D49BCB74-A4AA-4460-A35C-08D8B989D4A7}"/>
    <hyperlink ref="C42" r:id="rId73" xr:uid="{BB4C474D-C3B7-4664-B333-B64B3D625F67}"/>
    <hyperlink ref="C43" r:id="rId74" xr:uid="{B3CB9635-DF19-49F6-8B93-9A3A28266349}"/>
    <hyperlink ref="C44" r:id="rId75" xr:uid="{5215887F-6308-4D58-B5C3-A4AED636DB1E}"/>
    <hyperlink ref="C45" r:id="rId76" xr:uid="{0281EA73-D150-4C9A-979E-269FB65D486E}"/>
    <hyperlink ref="C46" r:id="rId77" xr:uid="{8FE8520B-C995-4C32-9214-DE23D2501567}"/>
    <hyperlink ref="C47" r:id="rId78" xr:uid="{EB496E63-490D-424C-810A-1D09AA9E9F9E}"/>
    <hyperlink ref="C48" r:id="rId79" xr:uid="{7B42413E-D780-431C-A90B-B93C40EEBBCA}"/>
    <hyperlink ref="C49" r:id="rId80" xr:uid="{9976B5D9-D989-46E5-8146-C04CEB268F95}"/>
    <hyperlink ref="C50" r:id="rId81" xr:uid="{48EE98BD-1F36-49C7-B4ED-C155B9953E40}"/>
    <hyperlink ref="C51" r:id="rId82" xr:uid="{B8BF0E33-7BCE-4A6A-B8D1-1D57F7C17436}"/>
    <hyperlink ref="C52" r:id="rId83" xr:uid="{E4E959F7-C560-482F-A6BB-C9E4F161B471}"/>
    <hyperlink ref="C54" r:id="rId84" xr:uid="{51C6B3CE-D199-472D-BF9E-96EAAB0DFF10}"/>
    <hyperlink ref="C56" r:id="rId85" xr:uid="{38EE6D5B-F2BE-4CFE-B040-E2B896A58FD3}"/>
    <hyperlink ref="C57" r:id="rId86" xr:uid="{BDAC279E-0957-4920-8981-9A5E04C53302}"/>
    <hyperlink ref="C58" r:id="rId87" xr:uid="{7C342888-A45C-4796-8568-F711553AAE57}"/>
    <hyperlink ref="C59" r:id="rId88" xr:uid="{ACAE2D28-B02A-46D3-B763-519E8AB8BF4C}"/>
    <hyperlink ref="C60" r:id="rId89" xr:uid="{F795336A-0F9D-4149-A45E-D2580B513122}"/>
    <hyperlink ref="C61" r:id="rId90" xr:uid="{44241B89-C172-4B0F-9FC3-6B379C5F90C9}"/>
    <hyperlink ref="C62" r:id="rId91" xr:uid="{B9863691-AB7A-437D-AC8D-37178CC205DE}"/>
    <hyperlink ref="C63" r:id="rId92" xr:uid="{C42CDFFE-934C-4029-95C6-2CDFCE359F38}"/>
    <hyperlink ref="C64" r:id="rId93" xr:uid="{778664E1-BE4E-4662-BE5D-DF0563B0ADFF}"/>
    <hyperlink ref="C65" r:id="rId94" xr:uid="{F94C8A51-F965-4EDD-94A7-A9CFA0E0C0E3}"/>
    <hyperlink ref="C66" r:id="rId95" xr:uid="{0119B67E-5FB6-4CB5-901D-DABBBDDA7836}"/>
  </hyperlinks>
  <pageMargins left="0.7" right="0.7" top="0.75" bottom="0.75" header="0.3" footer="0.3"/>
  <pageSetup paperSize="9" orientation="landscape" r:id="rId9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Arkusz5">
    <tabColor rgb="FF00B050"/>
  </sheetPr>
  <dimension ref="A1:J75"/>
  <sheetViews>
    <sheetView topLeftCell="E31" zoomScale="90" zoomScaleNormal="90" workbookViewId="0" xr3:uid="{F9CF3CF3-643B-5BE6-8B46-32C596A47465}">
      <selection activeCell="J47" sqref="J47"/>
    </sheetView>
  </sheetViews>
  <sheetFormatPr defaultColWidth="50.5" defaultRowHeight="15"/>
  <cols>
    <col min="1" max="1" width="17.375" style="47" bestFit="1" customWidth="1"/>
    <col min="2" max="2" width="35.375" style="47" customWidth="1"/>
    <col min="3" max="3" width="56.125" style="47" bestFit="1" customWidth="1"/>
    <col min="4" max="4" width="34.125" style="47" bestFit="1" customWidth="1"/>
    <col min="5" max="5" width="33.5" style="47" bestFit="1" customWidth="1"/>
    <col min="6" max="6" width="17.625" style="47" bestFit="1" customWidth="1"/>
    <col min="7" max="7" width="32.375" style="47" bestFit="1" customWidth="1"/>
    <col min="8" max="8" width="27.375" style="47" bestFit="1" customWidth="1"/>
    <col min="9" max="9" width="51.75" style="47" bestFit="1" customWidth="1"/>
    <col min="10" max="10" width="28.125" style="47" customWidth="1"/>
    <col min="11" max="16384" width="50.5" style="47"/>
  </cols>
  <sheetData>
    <row r="1" spans="1:10" ht="21">
      <c r="A1" s="121" t="s">
        <v>388</v>
      </c>
      <c r="B1" s="121"/>
      <c r="C1" s="121"/>
      <c r="D1" s="121"/>
      <c r="E1" s="121"/>
      <c r="F1" s="121"/>
      <c r="G1" s="52"/>
      <c r="H1" s="52"/>
      <c r="I1" s="52"/>
      <c r="J1" s="52"/>
    </row>
    <row r="2" spans="1:10">
      <c r="A2" s="11"/>
      <c r="B2" s="52"/>
      <c r="C2" s="52"/>
      <c r="D2" s="52"/>
      <c r="E2" s="52"/>
      <c r="F2" s="52"/>
      <c r="G2" s="52"/>
      <c r="H2" s="52"/>
      <c r="I2" s="52"/>
      <c r="J2" s="52"/>
    </row>
    <row r="3" spans="1:10">
      <c r="A3" s="119" t="s">
        <v>324</v>
      </c>
      <c r="B3" s="120"/>
      <c r="C3" s="120"/>
      <c r="D3" s="120"/>
      <c r="E3" s="120"/>
      <c r="F3" s="120"/>
      <c r="G3" s="120"/>
      <c r="H3" s="106"/>
      <c r="I3" s="106"/>
      <c r="J3" s="106"/>
    </row>
    <row r="4" spans="1:10">
      <c r="A4" s="106"/>
      <c r="B4" s="106"/>
      <c r="C4" s="106"/>
      <c r="D4" s="106"/>
      <c r="E4" s="106"/>
      <c r="F4" s="48"/>
      <c r="G4" s="48"/>
      <c r="H4" s="106"/>
      <c r="I4" s="106"/>
      <c r="J4" s="106"/>
    </row>
    <row r="5" spans="1:10" ht="45">
      <c r="A5" s="13" t="s">
        <v>389</v>
      </c>
      <c r="B5" s="13" t="s">
        <v>31</v>
      </c>
      <c r="C5" s="13" t="s">
        <v>326</v>
      </c>
      <c r="D5" s="49" t="s">
        <v>390</v>
      </c>
      <c r="E5" s="13" t="s">
        <v>391</v>
      </c>
      <c r="F5" s="13" t="s">
        <v>392</v>
      </c>
      <c r="G5" s="13" t="s">
        <v>393</v>
      </c>
      <c r="H5" s="13" t="s">
        <v>394</v>
      </c>
      <c r="I5" s="13" t="s">
        <v>395</v>
      </c>
      <c r="J5" s="13" t="s">
        <v>396</v>
      </c>
    </row>
    <row r="6" spans="1:10" ht="75">
      <c r="A6" s="82">
        <v>1</v>
      </c>
      <c r="B6" s="83" t="str">
        <f>'Business Processes'!B8</f>
        <v>https://www.pukkaherbs.com/</v>
      </c>
      <c r="C6" s="83" t="str">
        <f>'Business Processes'!J8</f>
        <v>https://www.pukkaherbs.com/your-wellbeing/stories/people/partners/bizgive/  https://www.pukkaherbs.com/media/76569880/pukka-sustainability-highlights-2016.pdf            https://www.pukkaherbs.com/our-mission/inspiring-change/</v>
      </c>
      <c r="D6" s="84" t="s">
        <v>58</v>
      </c>
      <c r="E6" s="84"/>
      <c r="F6" s="84"/>
      <c r="G6" s="84"/>
      <c r="H6" s="84"/>
      <c r="I6" s="84" t="s">
        <v>58</v>
      </c>
      <c r="J6" s="85" t="s">
        <v>397</v>
      </c>
    </row>
    <row r="7" spans="1:10">
      <c r="A7" s="82">
        <v>2</v>
      </c>
      <c r="B7" s="83" t="str">
        <f>'Business Processes'!B9</f>
        <v>www.Dell.com</v>
      </c>
      <c r="C7" s="83" t="str">
        <f>'Business Processes'!J9</f>
        <v>http://www.ideastorm.com/</v>
      </c>
      <c r="D7" s="84"/>
      <c r="E7" s="84"/>
      <c r="F7" s="84"/>
      <c r="G7" s="84"/>
      <c r="H7" s="84"/>
      <c r="I7" s="84"/>
      <c r="J7" s="85" t="s">
        <v>398</v>
      </c>
    </row>
    <row r="8" spans="1:10">
      <c r="A8" s="82">
        <v>3</v>
      </c>
      <c r="B8" s="83" t="str">
        <f>'Business Processes'!B10</f>
        <v>https://twitter.com/</v>
      </c>
      <c r="C8" s="83" t="str">
        <f>'Business Processes'!J10</f>
        <v>https://books.google.co.uk/books?isbn=1473987490</v>
      </c>
      <c r="D8" s="84"/>
      <c r="E8" s="84"/>
      <c r="F8" s="84"/>
      <c r="G8" s="84"/>
      <c r="H8" s="84"/>
      <c r="I8" s="84"/>
      <c r="J8" s="86"/>
    </row>
    <row r="9" spans="1:10">
      <c r="A9" s="82">
        <v>4</v>
      </c>
      <c r="B9" s="83" t="str">
        <f>'Business Processes'!B11</f>
        <v>https://www.amazon.co.uk/</v>
      </c>
      <c r="C9" s="83" t="str">
        <f>'Business Processes'!J11</f>
        <v>https://www.amazon.co.uk/</v>
      </c>
      <c r="D9" s="84"/>
      <c r="E9" s="84"/>
      <c r="F9" s="84"/>
      <c r="G9" s="84"/>
      <c r="H9" s="84"/>
      <c r="I9" s="84"/>
      <c r="J9" s="86"/>
    </row>
    <row r="10" spans="1:10">
      <c r="A10" s="82">
        <v>5</v>
      </c>
      <c r="B10" s="83" t="str">
        <f>'Business Processes'!B12</f>
        <v>https://www.facebook.com/</v>
      </c>
      <c r="C10" s="83" t="str">
        <f>'Business Processes'!J12</f>
        <v>https://www.facebook.com/</v>
      </c>
      <c r="D10" s="84"/>
      <c r="E10" s="84"/>
      <c r="F10" s="84"/>
      <c r="G10" s="84"/>
      <c r="H10" s="84"/>
      <c r="I10" s="84"/>
      <c r="J10" s="86"/>
    </row>
    <row r="11" spans="1:10">
      <c r="A11" s="82">
        <v>6</v>
      </c>
      <c r="B11" s="83" t="str">
        <f>'Business Processes'!B13</f>
        <v>https://www.uber.com/</v>
      </c>
      <c r="C11" s="83" t="str">
        <f>'Business Processes'!J13</f>
        <v>https://www.uber.com/</v>
      </c>
      <c r="D11" s="84"/>
      <c r="E11" s="84"/>
      <c r="F11" s="84"/>
      <c r="G11" s="84"/>
      <c r="H11" s="84"/>
      <c r="I11" s="84"/>
      <c r="J11" s="86"/>
    </row>
    <row r="12" spans="1:10">
      <c r="A12" s="82">
        <v>7</v>
      </c>
      <c r="B12" s="83" t="str">
        <f>'Business Processes'!B14</f>
        <v>https://www.youtube.com/</v>
      </c>
      <c r="C12" s="83" t="str">
        <f>'Business Processes'!J14</f>
        <v>https://www.youtube.com/</v>
      </c>
      <c r="D12" s="84"/>
      <c r="E12" s="84"/>
      <c r="F12" s="84"/>
      <c r="G12" s="84"/>
      <c r="H12" s="84"/>
      <c r="I12" s="84"/>
      <c r="J12" s="86"/>
    </row>
    <row r="13" spans="1:10" ht="30">
      <c r="A13" s="82">
        <v>8</v>
      </c>
      <c r="B13" s="83" t="s">
        <v>97</v>
      </c>
      <c r="C13" s="83" t="str">
        <f>'Business Processes'!J15</f>
        <v>http://static.o2.co.uk/www/docs/thinkbig/think-big-blueprint-1-progress-report-2012-to-2015.pdf</v>
      </c>
      <c r="D13" s="84" t="s">
        <v>58</v>
      </c>
      <c r="E13" s="84" t="s">
        <v>58</v>
      </c>
      <c r="F13" s="84"/>
      <c r="G13" s="84"/>
      <c r="H13" s="84"/>
      <c r="I13" s="84" t="s">
        <v>58</v>
      </c>
      <c r="J13" s="86" t="s">
        <v>399</v>
      </c>
    </row>
    <row r="14" spans="1:10">
      <c r="A14" s="82">
        <v>9</v>
      </c>
      <c r="B14" s="83" t="s">
        <v>104</v>
      </c>
      <c r="C14" s="83" t="str">
        <f>'Business Processes'!J16</f>
        <v>https://support.apple.com/en-gb</v>
      </c>
      <c r="D14" s="84"/>
      <c r="E14" s="84" t="s">
        <v>58</v>
      </c>
      <c r="F14" s="84"/>
      <c r="G14" s="84"/>
      <c r="H14" s="84"/>
      <c r="I14" s="84" t="s">
        <v>58</v>
      </c>
      <c r="J14" s="86" t="s">
        <v>400</v>
      </c>
    </row>
    <row r="15" spans="1:10" ht="30">
      <c r="A15" s="82">
        <v>10</v>
      </c>
      <c r="B15" s="83" t="s">
        <v>111</v>
      </c>
      <c r="C15" s="83" t="str">
        <f>'Business Processes'!J17</f>
        <v>http://ee.co.uk/our-company/corporate-responsibility/building-trust/our-customers</v>
      </c>
      <c r="D15" s="87" t="s">
        <v>58</v>
      </c>
      <c r="E15" s="87" t="s">
        <v>58</v>
      </c>
      <c r="F15" s="87"/>
      <c r="G15" s="87"/>
      <c r="H15" s="87"/>
      <c r="I15" s="87" t="s">
        <v>58</v>
      </c>
      <c r="J15" s="85" t="s">
        <v>399</v>
      </c>
    </row>
    <row r="16" spans="1:10">
      <c r="A16" s="82">
        <v>11</v>
      </c>
      <c r="B16" s="101" t="s">
        <v>117</v>
      </c>
      <c r="C16" s="101" t="s">
        <v>333</v>
      </c>
      <c r="D16" s="87"/>
      <c r="E16" s="87"/>
      <c r="F16" s="87"/>
      <c r="G16" s="87"/>
      <c r="H16" s="87"/>
      <c r="I16" s="87" t="s">
        <v>58</v>
      </c>
      <c r="J16" s="85" t="s">
        <v>401</v>
      </c>
    </row>
    <row r="17" spans="1:10">
      <c r="A17" s="82">
        <v>12</v>
      </c>
      <c r="B17" s="101" t="s">
        <v>124</v>
      </c>
      <c r="C17" s="101" t="s">
        <v>334</v>
      </c>
      <c r="D17" s="87" t="s">
        <v>402</v>
      </c>
      <c r="E17" s="87"/>
      <c r="F17" s="87"/>
      <c r="G17" s="87" t="s">
        <v>58</v>
      </c>
      <c r="H17" s="87" t="s">
        <v>58</v>
      </c>
      <c r="I17" s="87" t="s">
        <v>58</v>
      </c>
      <c r="J17" s="85" t="s">
        <v>403</v>
      </c>
    </row>
    <row r="18" spans="1:10">
      <c r="A18" s="82">
        <v>13</v>
      </c>
      <c r="B18" s="101" t="s">
        <v>404</v>
      </c>
      <c r="C18" s="101" t="s">
        <v>336</v>
      </c>
      <c r="D18" s="87"/>
      <c r="E18" s="87"/>
      <c r="F18" s="87"/>
      <c r="G18" s="87"/>
      <c r="H18" s="87"/>
      <c r="I18" s="87"/>
      <c r="J18" s="85"/>
    </row>
    <row r="19" spans="1:10">
      <c r="A19" s="82">
        <v>14</v>
      </c>
      <c r="B19" s="32" t="s">
        <v>139</v>
      </c>
      <c r="C19" s="32" t="s">
        <v>337</v>
      </c>
      <c r="D19" s="87" t="s">
        <v>405</v>
      </c>
      <c r="E19" s="87"/>
      <c r="F19" s="87"/>
      <c r="G19" s="87" t="s">
        <v>58</v>
      </c>
      <c r="H19" s="87"/>
      <c r="I19" s="87" t="s">
        <v>58</v>
      </c>
      <c r="J19" s="85" t="s">
        <v>406</v>
      </c>
    </row>
    <row r="20" spans="1:10">
      <c r="A20" s="82">
        <v>15</v>
      </c>
      <c r="B20" s="32" t="s">
        <v>142</v>
      </c>
      <c r="C20" s="32" t="s">
        <v>339</v>
      </c>
      <c r="D20" s="87" t="s">
        <v>405</v>
      </c>
      <c r="E20" s="87"/>
      <c r="F20" s="87"/>
      <c r="G20" s="87"/>
      <c r="H20" s="87"/>
      <c r="I20" s="87" t="s">
        <v>58</v>
      </c>
      <c r="J20" s="85"/>
    </row>
    <row r="21" spans="1:10">
      <c r="A21" s="82">
        <v>16</v>
      </c>
      <c r="B21" s="32" t="s">
        <v>147</v>
      </c>
      <c r="C21" s="32" t="s">
        <v>340</v>
      </c>
      <c r="D21" s="87"/>
      <c r="E21" s="87"/>
      <c r="F21" s="87"/>
      <c r="G21" s="87"/>
      <c r="H21" s="87"/>
      <c r="I21" s="87"/>
      <c r="J21" s="85"/>
    </row>
    <row r="22" spans="1:10">
      <c r="A22" s="82">
        <v>17</v>
      </c>
      <c r="B22" s="32" t="s">
        <v>151</v>
      </c>
      <c r="C22" s="32" t="s">
        <v>341</v>
      </c>
      <c r="D22" s="87"/>
      <c r="E22" s="87"/>
      <c r="F22" s="87"/>
      <c r="G22" s="87"/>
      <c r="H22" s="87"/>
      <c r="I22" s="87"/>
      <c r="J22" s="85"/>
    </row>
    <row r="23" spans="1:10">
      <c r="A23" s="82">
        <v>18</v>
      </c>
      <c r="B23" s="32" t="s">
        <v>156</v>
      </c>
      <c r="C23" s="32" t="s">
        <v>343</v>
      </c>
      <c r="D23" s="87"/>
      <c r="E23" s="87"/>
      <c r="F23" s="87"/>
      <c r="G23" s="87"/>
      <c r="H23" s="87"/>
      <c r="I23" s="87" t="s">
        <v>58</v>
      </c>
      <c r="J23" s="85"/>
    </row>
    <row r="24" spans="1:10">
      <c r="A24" s="82">
        <v>19</v>
      </c>
      <c r="B24" s="32" t="s">
        <v>160</v>
      </c>
      <c r="C24" s="32" t="s">
        <v>344</v>
      </c>
      <c r="D24" s="87"/>
      <c r="E24" s="87"/>
      <c r="F24" s="87"/>
      <c r="G24" s="87"/>
      <c r="H24" s="87"/>
      <c r="I24" s="87"/>
      <c r="J24" s="85"/>
    </row>
    <row r="25" spans="1:10">
      <c r="A25" s="82">
        <v>20</v>
      </c>
      <c r="B25" s="32" t="s">
        <v>161</v>
      </c>
      <c r="C25" s="32" t="s">
        <v>345</v>
      </c>
      <c r="D25" s="87"/>
      <c r="E25" s="87"/>
      <c r="F25" s="87"/>
      <c r="G25" s="87" t="s">
        <v>58</v>
      </c>
      <c r="H25" s="87"/>
      <c r="I25" s="87"/>
      <c r="J25" s="85"/>
    </row>
    <row r="26" spans="1:10">
      <c r="A26" s="82">
        <v>21</v>
      </c>
      <c r="B26" s="32" t="s">
        <v>166</v>
      </c>
      <c r="C26" s="32" t="s">
        <v>346</v>
      </c>
      <c r="D26" s="87"/>
      <c r="E26" s="87"/>
      <c r="F26" s="87"/>
      <c r="G26" s="87"/>
      <c r="H26" s="87"/>
      <c r="I26" s="87"/>
      <c r="J26" s="85"/>
    </row>
    <row r="27" spans="1:10">
      <c r="A27" s="82">
        <v>22</v>
      </c>
      <c r="B27" s="20" t="s">
        <v>170</v>
      </c>
      <c r="C27" s="20" t="s">
        <v>347</v>
      </c>
      <c r="D27" s="87"/>
      <c r="E27" s="87"/>
      <c r="F27" s="87"/>
      <c r="G27" s="87"/>
      <c r="H27" s="87"/>
      <c r="I27" s="87"/>
      <c r="J27" s="85"/>
    </row>
    <row r="28" spans="1:10">
      <c r="A28" s="82">
        <v>23</v>
      </c>
      <c r="B28" s="32" t="s">
        <v>175</v>
      </c>
      <c r="C28" s="32" t="s">
        <v>348</v>
      </c>
      <c r="D28" s="87"/>
      <c r="E28" s="87"/>
      <c r="F28" s="87"/>
      <c r="G28" s="87"/>
      <c r="H28" s="87"/>
      <c r="I28" s="87"/>
      <c r="J28" s="85"/>
    </row>
    <row r="29" spans="1:10">
      <c r="A29" s="82">
        <v>24</v>
      </c>
      <c r="B29" s="32" t="s">
        <v>179</v>
      </c>
      <c r="C29" s="32" t="s">
        <v>349</v>
      </c>
      <c r="D29" s="87"/>
      <c r="E29" s="87"/>
      <c r="F29" s="87"/>
      <c r="G29" s="87"/>
      <c r="H29" s="87"/>
      <c r="I29" s="87"/>
      <c r="J29" s="85"/>
    </row>
    <row r="30" spans="1:10">
      <c r="A30" s="82">
        <v>25</v>
      </c>
      <c r="B30" s="20" t="s">
        <v>183</v>
      </c>
      <c r="C30" s="20" t="s">
        <v>350</v>
      </c>
      <c r="D30" s="87"/>
      <c r="E30" s="87"/>
      <c r="F30" s="87"/>
      <c r="G30" s="87"/>
      <c r="H30" s="87"/>
      <c r="I30" s="87"/>
      <c r="J30" s="85"/>
    </row>
    <row r="31" spans="1:10">
      <c r="A31" s="82">
        <v>26</v>
      </c>
      <c r="B31" s="32" t="s">
        <v>187</v>
      </c>
      <c r="C31" s="32" t="s">
        <v>351</v>
      </c>
      <c r="D31" s="87"/>
      <c r="E31" s="87"/>
      <c r="F31" s="87"/>
      <c r="G31" s="87"/>
      <c r="H31" s="87"/>
      <c r="I31" s="87"/>
      <c r="J31" s="85"/>
    </row>
    <row r="32" spans="1:10">
      <c r="A32" s="82">
        <v>27</v>
      </c>
      <c r="B32" s="32" t="s">
        <v>190</v>
      </c>
      <c r="C32" s="32" t="s">
        <v>352</v>
      </c>
      <c r="D32" s="87"/>
      <c r="E32" s="87"/>
      <c r="F32" s="87"/>
      <c r="G32" s="87"/>
      <c r="H32" s="87"/>
      <c r="I32" s="87"/>
      <c r="J32" s="85"/>
    </row>
    <row r="33" spans="1:10">
      <c r="A33" s="82">
        <v>28</v>
      </c>
      <c r="B33" s="32" t="s">
        <v>194</v>
      </c>
      <c r="C33" s="32" t="s">
        <v>353</v>
      </c>
      <c r="D33" s="87"/>
      <c r="E33" s="87"/>
      <c r="F33" s="87"/>
      <c r="G33" s="87"/>
      <c r="H33" s="87"/>
      <c r="I33" s="87"/>
      <c r="J33" s="85"/>
    </row>
    <row r="34" spans="1:10">
      <c r="A34" s="82">
        <v>29</v>
      </c>
      <c r="B34" s="32" t="s">
        <v>197</v>
      </c>
      <c r="C34" s="32" t="s">
        <v>355</v>
      </c>
      <c r="D34" s="87"/>
      <c r="E34" s="87"/>
      <c r="F34" s="87"/>
      <c r="G34" s="87"/>
      <c r="H34" s="87"/>
      <c r="I34" s="87"/>
      <c r="J34" s="85"/>
    </row>
    <row r="35" spans="1:10">
      <c r="A35" s="82">
        <v>30</v>
      </c>
      <c r="B35" s="32" t="s">
        <v>200</v>
      </c>
      <c r="C35" s="32" t="s">
        <v>356</v>
      </c>
      <c r="D35" s="87"/>
      <c r="E35" s="87"/>
      <c r="F35" s="87"/>
      <c r="G35" s="87"/>
      <c r="H35" s="87"/>
      <c r="I35" s="87"/>
      <c r="J35" s="85"/>
    </row>
    <row r="36" spans="1:10">
      <c r="A36" s="82">
        <v>31</v>
      </c>
      <c r="B36" s="32" t="s">
        <v>205</v>
      </c>
      <c r="C36" s="32" t="s">
        <v>357</v>
      </c>
      <c r="D36" s="87"/>
      <c r="E36" s="87"/>
      <c r="F36" s="87"/>
      <c r="G36" s="87"/>
      <c r="H36" s="87"/>
      <c r="I36" s="87"/>
      <c r="J36" s="85"/>
    </row>
    <row r="37" spans="1:10">
      <c r="A37" s="82">
        <v>32</v>
      </c>
      <c r="B37" s="32" t="s">
        <v>209</v>
      </c>
      <c r="C37" s="32" t="s">
        <v>358</v>
      </c>
      <c r="D37" s="87"/>
      <c r="E37" s="87"/>
      <c r="F37" s="87"/>
      <c r="G37" s="87"/>
      <c r="H37" s="87"/>
      <c r="I37" s="87"/>
      <c r="J37" s="85"/>
    </row>
    <row r="38" spans="1:10">
      <c r="A38" s="82">
        <v>33</v>
      </c>
      <c r="B38" s="32" t="s">
        <v>212</v>
      </c>
      <c r="C38" s="32" t="s">
        <v>359</v>
      </c>
      <c r="D38" s="87"/>
      <c r="E38" s="87"/>
      <c r="F38" s="87"/>
      <c r="G38" s="87"/>
      <c r="H38" s="87"/>
      <c r="I38" s="87"/>
      <c r="J38" s="85"/>
    </row>
    <row r="39" spans="1:10">
      <c r="A39" s="82">
        <v>34</v>
      </c>
      <c r="B39" s="32" t="s">
        <v>217</v>
      </c>
      <c r="C39" s="32" t="s">
        <v>360</v>
      </c>
      <c r="D39" s="87"/>
      <c r="E39" s="87"/>
      <c r="F39" s="87"/>
      <c r="G39" s="87"/>
      <c r="H39" s="87"/>
      <c r="I39" s="87" t="s">
        <v>58</v>
      </c>
      <c r="J39" s="85" t="s">
        <v>401</v>
      </c>
    </row>
    <row r="40" spans="1:10">
      <c r="A40" s="82">
        <v>35</v>
      </c>
      <c r="B40" s="32" t="s">
        <v>222</v>
      </c>
      <c r="C40" s="32" t="s">
        <v>361</v>
      </c>
      <c r="D40" s="87"/>
      <c r="E40" s="87"/>
      <c r="F40" s="87"/>
      <c r="G40" s="87"/>
      <c r="H40" s="87"/>
      <c r="I40" s="87" t="s">
        <v>58</v>
      </c>
      <c r="J40" s="85"/>
    </row>
    <row r="41" spans="1:10">
      <c r="A41" s="82">
        <v>36</v>
      </c>
      <c r="B41" s="32" t="s">
        <v>226</v>
      </c>
      <c r="C41" s="32" t="s">
        <v>362</v>
      </c>
      <c r="D41" s="87"/>
      <c r="E41" s="87"/>
      <c r="F41" s="87"/>
      <c r="G41" s="87"/>
      <c r="H41" s="87"/>
      <c r="I41" s="87" t="s">
        <v>58</v>
      </c>
      <c r="J41" s="85"/>
    </row>
    <row r="42" spans="1:10">
      <c r="A42" s="82">
        <v>37</v>
      </c>
      <c r="B42" s="32" t="s">
        <v>230</v>
      </c>
      <c r="C42" s="32" t="s">
        <v>363</v>
      </c>
      <c r="D42" s="87"/>
      <c r="E42" s="87"/>
      <c r="F42" s="87"/>
      <c r="G42" s="87"/>
      <c r="H42" s="87"/>
      <c r="I42" s="87" t="s">
        <v>58</v>
      </c>
      <c r="J42" s="85"/>
    </row>
    <row r="43" spans="1:10">
      <c r="A43" s="82">
        <v>38</v>
      </c>
      <c r="B43" s="32" t="s">
        <v>231</v>
      </c>
      <c r="C43" s="32" t="s">
        <v>364</v>
      </c>
      <c r="D43" s="87"/>
      <c r="E43" s="87"/>
      <c r="F43" s="87"/>
      <c r="G43" s="87"/>
      <c r="H43" s="87"/>
      <c r="I43" s="87"/>
      <c r="J43" s="85"/>
    </row>
    <row r="44" spans="1:10">
      <c r="A44" s="82">
        <v>39</v>
      </c>
      <c r="B44" s="32" t="s">
        <v>235</v>
      </c>
      <c r="C44" s="32" t="s">
        <v>365</v>
      </c>
      <c r="D44" s="87"/>
      <c r="E44" s="87"/>
      <c r="F44" s="87"/>
      <c r="G44" s="87"/>
      <c r="H44" s="87"/>
      <c r="I44" s="87"/>
      <c r="J44" s="85"/>
    </row>
    <row r="45" spans="1:10">
      <c r="A45" s="82">
        <v>40</v>
      </c>
      <c r="B45" s="32" t="s">
        <v>238</v>
      </c>
      <c r="C45" s="32" t="s">
        <v>366</v>
      </c>
      <c r="D45" s="87" t="s">
        <v>405</v>
      </c>
      <c r="E45" s="87"/>
      <c r="F45" s="87"/>
      <c r="G45" s="87"/>
      <c r="H45" s="87"/>
      <c r="I45" s="87" t="s">
        <v>58</v>
      </c>
      <c r="J45" s="85" t="s">
        <v>406</v>
      </c>
    </row>
    <row r="46" spans="1:10">
      <c r="A46" s="82">
        <v>41</v>
      </c>
      <c r="B46" s="32" t="s">
        <v>243</v>
      </c>
      <c r="C46" s="32" t="s">
        <v>367</v>
      </c>
      <c r="D46" s="87" t="s">
        <v>405</v>
      </c>
      <c r="E46" s="87"/>
      <c r="F46" s="87"/>
      <c r="G46" s="87"/>
      <c r="H46" s="87"/>
      <c r="I46" s="87" t="s">
        <v>58</v>
      </c>
      <c r="J46" s="85" t="s">
        <v>401</v>
      </c>
    </row>
    <row r="47" spans="1:10">
      <c r="A47" s="82">
        <v>42</v>
      </c>
      <c r="B47" s="32" t="s">
        <v>246</v>
      </c>
      <c r="C47" s="32" t="s">
        <v>368</v>
      </c>
      <c r="D47" s="87"/>
      <c r="E47" s="87"/>
      <c r="F47" s="87"/>
      <c r="G47" s="87"/>
      <c r="H47" s="87"/>
      <c r="I47" s="87"/>
      <c r="J47" s="85"/>
    </row>
    <row r="48" spans="1:10">
      <c r="A48" s="82">
        <v>43</v>
      </c>
      <c r="B48" s="32" t="s">
        <v>249</v>
      </c>
      <c r="C48" s="32" t="s">
        <v>369</v>
      </c>
      <c r="D48" s="87"/>
      <c r="E48" s="87"/>
      <c r="F48" s="87"/>
      <c r="G48" s="87"/>
      <c r="H48" s="87"/>
      <c r="I48" s="87"/>
      <c r="J48" s="85"/>
    </row>
    <row r="49" spans="1:10">
      <c r="A49" s="82">
        <v>44</v>
      </c>
      <c r="B49" s="102" t="s">
        <v>252</v>
      </c>
      <c r="C49" s="102" t="s">
        <v>370</v>
      </c>
      <c r="D49" s="87"/>
      <c r="E49" s="87"/>
      <c r="F49" s="87"/>
      <c r="G49" s="87"/>
      <c r="H49" s="87"/>
      <c r="I49" s="87"/>
      <c r="J49" s="85"/>
    </row>
    <row r="50" spans="1:10">
      <c r="A50" s="82">
        <v>45</v>
      </c>
      <c r="B50" s="102" t="s">
        <v>256</v>
      </c>
      <c r="C50" s="102" t="s">
        <v>371</v>
      </c>
      <c r="D50" s="84"/>
      <c r="E50" s="84"/>
      <c r="F50" s="84"/>
      <c r="G50" s="84"/>
      <c r="H50" s="84"/>
      <c r="I50" s="84"/>
      <c r="J50" s="86"/>
    </row>
    <row r="51" spans="1:10">
      <c r="A51" s="82">
        <v>46</v>
      </c>
      <c r="B51" s="32" t="s">
        <v>261</v>
      </c>
      <c r="C51" s="32" t="s">
        <v>372</v>
      </c>
      <c r="D51" s="84"/>
      <c r="E51" s="84"/>
      <c r="F51" s="84"/>
      <c r="G51" s="84"/>
      <c r="H51" s="84"/>
      <c r="I51" s="84"/>
      <c r="J51" s="86"/>
    </row>
    <row r="52" spans="1:10">
      <c r="A52" s="82">
        <v>47</v>
      </c>
      <c r="B52" s="32" t="s">
        <v>264</v>
      </c>
      <c r="C52" s="32" t="s">
        <v>373</v>
      </c>
      <c r="D52" s="87"/>
      <c r="E52" s="87"/>
      <c r="F52" s="87"/>
      <c r="G52" s="87"/>
      <c r="H52" s="87"/>
      <c r="I52" s="87"/>
      <c r="J52" s="85"/>
    </row>
    <row r="53" spans="1:10">
      <c r="A53" s="82">
        <v>48</v>
      </c>
      <c r="B53" s="20" t="s">
        <v>268</v>
      </c>
      <c r="C53" s="20" t="s">
        <v>374</v>
      </c>
      <c r="D53" s="87"/>
      <c r="E53" s="87"/>
      <c r="F53" s="87"/>
      <c r="G53" s="87"/>
      <c r="H53" s="87" t="s">
        <v>58</v>
      </c>
      <c r="I53" s="87"/>
      <c r="J53" s="85"/>
    </row>
    <row r="54" spans="1:10">
      <c r="A54" s="82">
        <v>49</v>
      </c>
      <c r="B54" s="32" t="s">
        <v>273</v>
      </c>
      <c r="C54" s="32" t="s">
        <v>375</v>
      </c>
      <c r="D54" s="87"/>
      <c r="E54" s="87"/>
      <c r="F54" s="87"/>
      <c r="G54" s="87"/>
      <c r="H54" s="87"/>
      <c r="I54" s="87"/>
      <c r="J54" s="85"/>
    </row>
    <row r="55" spans="1:10">
      <c r="A55" s="82">
        <v>50</v>
      </c>
      <c r="B55" s="20" t="s">
        <v>276</v>
      </c>
      <c r="C55" s="20" t="s">
        <v>376</v>
      </c>
      <c r="D55" s="87"/>
      <c r="E55" s="87"/>
      <c r="F55" s="87"/>
      <c r="G55" s="87"/>
      <c r="H55" s="87"/>
      <c r="I55" s="87"/>
      <c r="J55" s="85"/>
    </row>
    <row r="56" spans="1:10">
      <c r="A56" s="82">
        <v>51</v>
      </c>
      <c r="B56" s="32" t="s">
        <v>280</v>
      </c>
      <c r="C56" s="32" t="s">
        <v>377</v>
      </c>
      <c r="D56" s="87"/>
      <c r="E56" s="87"/>
      <c r="F56" s="87"/>
      <c r="G56" s="87"/>
      <c r="H56" s="87"/>
      <c r="I56" s="87"/>
      <c r="J56" s="85"/>
    </row>
    <row r="57" spans="1:10">
      <c r="A57" s="82">
        <v>52</v>
      </c>
      <c r="B57" s="32" t="s">
        <v>285</v>
      </c>
      <c r="C57" s="32" t="s">
        <v>378</v>
      </c>
      <c r="D57" s="87"/>
      <c r="E57" s="87"/>
      <c r="F57" s="87"/>
      <c r="G57" s="87"/>
      <c r="H57" s="87"/>
      <c r="I57" s="87"/>
      <c r="J57" s="85"/>
    </row>
    <row r="58" spans="1:10">
      <c r="A58" s="82">
        <v>53</v>
      </c>
      <c r="B58" s="32" t="s">
        <v>288</v>
      </c>
      <c r="C58" s="32" t="s">
        <v>379</v>
      </c>
      <c r="D58" s="87"/>
      <c r="E58" s="87"/>
      <c r="F58" s="87"/>
      <c r="G58" s="87"/>
      <c r="H58" s="87"/>
      <c r="I58" s="87"/>
      <c r="J58" s="85"/>
    </row>
    <row r="59" spans="1:10">
      <c r="A59" s="82">
        <v>54</v>
      </c>
      <c r="B59" s="32" t="s">
        <v>292</v>
      </c>
      <c r="C59" s="32" t="s">
        <v>380</v>
      </c>
      <c r="D59" s="87"/>
      <c r="E59" s="87"/>
      <c r="F59" s="87"/>
      <c r="G59" s="87"/>
      <c r="H59" s="87"/>
      <c r="I59" s="87"/>
      <c r="J59" s="85"/>
    </row>
    <row r="60" spans="1:10">
      <c r="A60" s="82">
        <v>55</v>
      </c>
      <c r="B60" s="32" t="s">
        <v>296</v>
      </c>
      <c r="C60" s="32" t="s">
        <v>381</v>
      </c>
      <c r="D60" s="87"/>
      <c r="E60" s="87"/>
      <c r="F60" s="87"/>
      <c r="G60" s="87"/>
      <c r="H60" s="87"/>
      <c r="I60" s="87"/>
      <c r="J60" s="85"/>
    </row>
    <row r="61" spans="1:10">
      <c r="A61" s="82">
        <v>56</v>
      </c>
      <c r="B61" s="32" t="s">
        <v>299</v>
      </c>
      <c r="C61" s="32" t="s">
        <v>382</v>
      </c>
      <c r="D61" s="87"/>
      <c r="E61" s="87"/>
      <c r="F61" s="87"/>
      <c r="G61" s="87"/>
      <c r="H61" s="87"/>
      <c r="I61" s="87"/>
      <c r="J61" s="85"/>
    </row>
    <row r="62" spans="1:10">
      <c r="A62" s="82">
        <v>57</v>
      </c>
      <c r="B62" s="32" t="s">
        <v>302</v>
      </c>
      <c r="C62" s="32" t="s">
        <v>383</v>
      </c>
      <c r="D62" s="87"/>
      <c r="E62" s="87"/>
      <c r="F62" s="87"/>
      <c r="G62" s="87"/>
      <c r="H62" s="87"/>
      <c r="I62" s="87"/>
      <c r="J62" s="85"/>
    </row>
    <row r="63" spans="1:10">
      <c r="A63" s="82">
        <v>58</v>
      </c>
      <c r="B63" s="32" t="s">
        <v>307</v>
      </c>
      <c r="C63" s="32" t="s">
        <v>384</v>
      </c>
      <c r="D63" s="87"/>
      <c r="E63" s="87"/>
      <c r="F63" s="87"/>
      <c r="G63" s="87"/>
      <c r="H63" s="87"/>
      <c r="I63" s="87"/>
      <c r="J63" s="85"/>
    </row>
    <row r="64" spans="1:10">
      <c r="A64" s="82">
        <v>59</v>
      </c>
      <c r="B64" s="32" t="s">
        <v>311</v>
      </c>
      <c r="C64" s="32" t="s">
        <v>385</v>
      </c>
      <c r="D64" s="87"/>
      <c r="E64" s="87"/>
      <c r="F64" s="87"/>
      <c r="G64" s="87"/>
      <c r="H64" s="87"/>
      <c r="I64" s="87"/>
      <c r="J64" s="85"/>
    </row>
    <row r="65" spans="1:10">
      <c r="A65" s="82">
        <v>60</v>
      </c>
      <c r="B65" s="32" t="s">
        <v>316</v>
      </c>
      <c r="C65" s="32" t="s">
        <v>386</v>
      </c>
      <c r="D65" s="87"/>
      <c r="E65" s="87"/>
      <c r="F65" s="87"/>
      <c r="G65" s="87"/>
      <c r="H65" s="87"/>
      <c r="I65" s="87"/>
      <c r="J65" s="85"/>
    </row>
    <row r="66" spans="1:10">
      <c r="A66" s="82">
        <v>61</v>
      </c>
      <c r="B66" s="32" t="s">
        <v>319</v>
      </c>
      <c r="C66" s="32" t="s">
        <v>387</v>
      </c>
      <c r="D66" s="87"/>
      <c r="E66" s="87"/>
      <c r="F66" s="87"/>
      <c r="G66" s="87"/>
      <c r="H66" s="87"/>
      <c r="I66" s="87"/>
      <c r="J66" s="85"/>
    </row>
    <row r="67" spans="1:10">
      <c r="A67" s="82">
        <v>62</v>
      </c>
      <c r="B67" s="83"/>
      <c r="C67" s="83"/>
      <c r="D67" s="87"/>
      <c r="E67" s="87"/>
      <c r="F67" s="87"/>
      <c r="G67" s="87"/>
      <c r="H67" s="87"/>
      <c r="I67" s="87"/>
      <c r="J67" s="85"/>
    </row>
    <row r="68" spans="1:10">
      <c r="A68" s="82">
        <v>63</v>
      </c>
      <c r="B68" s="83"/>
      <c r="C68" s="83"/>
      <c r="D68" s="87"/>
      <c r="E68" s="87"/>
      <c r="F68" s="87"/>
      <c r="G68" s="87"/>
      <c r="H68" s="87"/>
      <c r="I68" s="87"/>
      <c r="J68" s="85"/>
    </row>
    <row r="69" spans="1:10">
      <c r="A69" s="82">
        <v>64</v>
      </c>
      <c r="B69" s="83"/>
      <c r="C69" s="83"/>
      <c r="D69" s="87"/>
      <c r="E69" s="87"/>
      <c r="F69" s="87"/>
      <c r="G69" s="87"/>
      <c r="H69" s="87"/>
      <c r="I69" s="87"/>
      <c r="J69" s="85"/>
    </row>
    <row r="70" spans="1:10">
      <c r="A70" s="82">
        <v>65</v>
      </c>
      <c r="B70" s="83"/>
      <c r="C70" s="83"/>
      <c r="D70" s="87"/>
      <c r="E70" s="87"/>
      <c r="F70" s="87"/>
      <c r="G70" s="87"/>
      <c r="H70" s="87"/>
      <c r="I70" s="87"/>
      <c r="J70" s="85"/>
    </row>
    <row r="71" spans="1:10">
      <c r="A71" s="88">
        <v>66</v>
      </c>
      <c r="B71" s="89"/>
      <c r="C71" s="89"/>
      <c r="D71" s="90"/>
      <c r="E71" s="90"/>
      <c r="F71" s="90"/>
      <c r="G71" s="90"/>
      <c r="H71" s="90"/>
      <c r="I71" s="90"/>
      <c r="J71" s="91"/>
    </row>
    <row r="72" spans="1:10">
      <c r="A72" s="92">
        <v>67</v>
      </c>
      <c r="B72" s="93"/>
      <c r="C72" s="93"/>
      <c r="D72" s="94"/>
      <c r="E72" s="94"/>
      <c r="F72" s="94"/>
      <c r="G72" s="94"/>
      <c r="H72" s="94"/>
      <c r="I72" s="94"/>
      <c r="J72" s="95"/>
    </row>
    <row r="73" spans="1:10">
      <c r="A73" s="92">
        <v>68</v>
      </c>
      <c r="B73" s="93"/>
      <c r="C73" s="93"/>
      <c r="D73" s="94"/>
      <c r="E73" s="94"/>
      <c r="F73" s="94"/>
      <c r="G73" s="94"/>
      <c r="H73" s="94"/>
      <c r="I73" s="94"/>
      <c r="J73" s="95"/>
    </row>
    <row r="74" spans="1:10">
      <c r="A74" s="92">
        <v>69</v>
      </c>
      <c r="B74" s="93"/>
      <c r="C74" s="93"/>
      <c r="D74" s="94"/>
      <c r="E74" s="94"/>
      <c r="F74" s="94"/>
      <c r="G74" s="94"/>
      <c r="H74" s="94"/>
      <c r="I74" s="94"/>
      <c r="J74" s="95"/>
    </row>
    <row r="75" spans="1:10">
      <c r="A75" s="92">
        <v>70</v>
      </c>
      <c r="B75" s="93"/>
      <c r="C75" s="93"/>
      <c r="D75" s="94"/>
      <c r="E75" s="94"/>
      <c r="F75" s="94"/>
      <c r="G75" s="94"/>
      <c r="H75" s="94"/>
      <c r="I75" s="94"/>
      <c r="J75" s="95"/>
    </row>
  </sheetData>
  <mergeCells count="2">
    <mergeCell ref="A3:G3"/>
    <mergeCell ref="A1:F1"/>
  </mergeCells>
  <phoneticPr fontId="12" type="noConversion"/>
  <hyperlinks>
    <hyperlink ref="B16" r:id="rId1" xr:uid="{0F0F9ED6-3B01-4C81-9D0E-103C4DB2486F}"/>
    <hyperlink ref="B17" r:id="rId2" xr:uid="{54EA3399-EE97-4DEA-B1DE-E9CF33060C34}"/>
    <hyperlink ref="B18" r:id="rId3" xr:uid="{7031BA18-52DF-47BF-AE63-71028E56733F}"/>
    <hyperlink ref="B19" r:id="rId4" xr:uid="{EB290324-264D-4D1C-A8A8-98B66FFA7812}"/>
    <hyperlink ref="B20" r:id="rId5" xr:uid="{EB5DBBC9-0E0F-4A2C-BAE4-56D51DB6D5BC}"/>
    <hyperlink ref="B21" r:id="rId6" xr:uid="{44140955-BA73-4525-811C-48400989DBC7}"/>
    <hyperlink ref="B22" r:id="rId7" xr:uid="{BE8EF1FD-BB8C-4129-AB75-DB5131D8C87D}"/>
    <hyperlink ref="B23" r:id="rId8" xr:uid="{4AFD415D-D434-47A9-9B19-CF3DB2660BDA}"/>
    <hyperlink ref="B24" r:id="rId9" xr:uid="{155506F8-CCB6-44B7-8BF8-1D4ECD55D045}"/>
    <hyperlink ref="B25" r:id="rId10" xr:uid="{C5371746-29D3-4D00-92BF-B7DF315B97C1}"/>
    <hyperlink ref="B26" r:id="rId11" xr:uid="{414AED8F-ABEE-464F-B5FA-EDD416E421FE}"/>
    <hyperlink ref="B28" r:id="rId12" xr:uid="{862D3558-AB45-4022-AE47-6B9D059D7F3A}"/>
    <hyperlink ref="B29" r:id="rId13" xr:uid="{3CC7CD47-147A-4994-BD70-AEC30F6F7A68}"/>
    <hyperlink ref="B31" r:id="rId14" xr:uid="{F4FA7C87-CB90-4F5D-BA4F-671FAAF25EB3}"/>
    <hyperlink ref="B32" r:id="rId15" xr:uid="{66C947CD-7BA9-475E-8F4E-290E8D2F62A5}"/>
    <hyperlink ref="B33" r:id="rId16" xr:uid="{2B37C7F1-FB57-49E4-8F09-7D58D0864201}"/>
    <hyperlink ref="B34" r:id="rId17" xr:uid="{3A097691-66AE-4F10-B38B-72C75C516F93}"/>
    <hyperlink ref="B35" r:id="rId18" xr:uid="{A8F07F77-4785-431B-BBC5-2A9965005FC2}"/>
    <hyperlink ref="B36" r:id="rId19" xr:uid="{F6169203-0184-4ED7-97A7-7F27F68EC468}"/>
    <hyperlink ref="B37" r:id="rId20" xr:uid="{7B057852-1ADD-4CF1-B72A-7A57BB9E52D4}"/>
    <hyperlink ref="B38" r:id="rId21" xr:uid="{9D59945A-58B7-4F1F-9227-1A03ACF3D00B}"/>
    <hyperlink ref="B39" r:id="rId22" xr:uid="{4FC4D1C5-2B41-4373-B095-A47BA2AFB64A}"/>
    <hyperlink ref="B40" r:id="rId23" xr:uid="{0CACB52B-BCC6-4DF0-884F-9A82B2ED2195}"/>
    <hyperlink ref="B41" r:id="rId24" xr:uid="{7D576C13-CCB4-4110-9709-EA1BA6077267}"/>
    <hyperlink ref="B42" r:id="rId25" xr:uid="{F425510C-49F8-4ED5-959B-1B1825BD105E}"/>
    <hyperlink ref="B43" r:id="rId26" xr:uid="{4DA22B9D-25CF-4AE9-B13A-1E78D406DEDA}"/>
    <hyperlink ref="B44" r:id="rId27" xr:uid="{06367B61-B489-4F32-B6CA-70CFF27C5F0D}"/>
    <hyperlink ref="B45" r:id="rId28" xr:uid="{7C3D0F50-EAA4-4380-A5DE-CCBB8EB1C28C}"/>
    <hyperlink ref="B46" r:id="rId29" xr:uid="{3762C3B0-DA2E-4559-9B63-119696E947AE}"/>
    <hyperlink ref="B47" r:id="rId30" xr:uid="{D0EE43C9-8CD7-4492-A8A8-06C836CE511C}"/>
    <hyperlink ref="B48" r:id="rId31" xr:uid="{E43846DB-A77E-435D-997A-D4A0C6355C6B}"/>
    <hyperlink ref="B49" r:id="rId32" xr:uid="{07908819-93FA-4677-AC9F-FC97C0762BE2}"/>
    <hyperlink ref="B50" r:id="rId33" xr:uid="{76548760-89E4-4268-B838-B9423E15D4A8}"/>
    <hyperlink ref="B51" r:id="rId34" xr:uid="{87741DC0-E090-4C4A-AE83-432BE399F102}"/>
    <hyperlink ref="B52" r:id="rId35" xr:uid="{E199632B-3AED-4FC7-8128-1D5B6E3A9F96}"/>
    <hyperlink ref="B54" r:id="rId36" xr:uid="{54262819-385B-44EC-AA44-37448F79EFEB}"/>
    <hyperlink ref="B56" r:id="rId37" xr:uid="{56549DD1-8A49-4392-B98E-89387B01BDF0}"/>
    <hyperlink ref="B57" r:id="rId38" xr:uid="{5E75FFEC-CFE4-40C6-BF58-DA3D3B8689E0}"/>
    <hyperlink ref="B58" r:id="rId39" xr:uid="{8D072005-2CEF-4AFA-8478-CD71453CAA8C}"/>
    <hyperlink ref="B59" r:id="rId40" xr:uid="{77B8C9F2-C973-452F-B16C-1F67E443FAEC}"/>
    <hyperlink ref="B60" r:id="rId41" xr:uid="{336C30BD-A230-43AC-95AC-D54513E3B7C7}"/>
    <hyperlink ref="B61" r:id="rId42" xr:uid="{DDF0F8DB-208E-4D80-B6CF-8651A3545A3C}"/>
    <hyperlink ref="B62" r:id="rId43" xr:uid="{9CD94EE2-9780-4DF6-ACF1-3E76D8EA97C1}"/>
    <hyperlink ref="B63" r:id="rId44" xr:uid="{8159523A-E76F-4A01-95BF-0B14E1378AB9}"/>
    <hyperlink ref="B64" r:id="rId45" xr:uid="{05225C5B-00D1-47B2-84FC-FA0B4F16EEBB}"/>
    <hyperlink ref="B65" r:id="rId46" xr:uid="{5CCCFDEC-9481-4F31-AB18-66C9FF11210D}"/>
    <hyperlink ref="B66" r:id="rId47" xr:uid="{DCF043AE-916E-4908-87C1-A9D2631A5083}"/>
    <hyperlink ref="C16" r:id="rId48" xr:uid="{248A6387-4E72-498D-99FC-10FEA29CBA22}"/>
    <hyperlink ref="C17" r:id="rId49" xr:uid="{D12F9CC4-219E-4EC7-B070-ED6E6BAD931B}"/>
    <hyperlink ref="C18" r:id="rId50" xr:uid="{2EE29A8A-45CC-4F15-BD9B-417A155576D5}"/>
    <hyperlink ref="C19" r:id="rId51" xr:uid="{A681CFFF-F84E-483E-9B72-7BCB43B4251C}"/>
    <hyperlink ref="C20" r:id="rId52" xr:uid="{C9CD7FF3-DEE5-40AC-A857-A813E7DA3140}"/>
    <hyperlink ref="C21" r:id="rId53" xr:uid="{18695BC3-F59C-40AD-A93B-E6F9AEAEA324}"/>
    <hyperlink ref="C22" r:id="rId54" xr:uid="{391BDE98-ACDB-48CD-B44C-79ED5B2AB742}"/>
    <hyperlink ref="C23" r:id="rId55" xr:uid="{13AC906D-34A5-441A-B23C-5B9A9A709B32}"/>
    <hyperlink ref="C24" r:id="rId56" xr:uid="{D401A444-33F5-421F-B375-78D822CAB4E8}"/>
    <hyperlink ref="C25" r:id="rId57" xr:uid="{BD315441-DBF6-498E-9E3C-E37DC482690E}"/>
    <hyperlink ref="C26" r:id="rId58" xr:uid="{D2723EC2-91FC-42F6-9211-5EA089D3834C}"/>
    <hyperlink ref="C28" r:id="rId59" xr:uid="{529D6F05-6E78-4737-A98E-29CDFAC4CD99}"/>
    <hyperlink ref="C29" r:id="rId60" xr:uid="{95D72DC3-3264-4208-96DE-823C26C461A4}"/>
    <hyperlink ref="C31" r:id="rId61" xr:uid="{D95AFE20-F678-48FD-8200-933EBD23B56C}"/>
    <hyperlink ref="C32" r:id="rId62" xr:uid="{C1E12812-AD82-478C-B63F-7FE6E218CBC4}"/>
    <hyperlink ref="C33" r:id="rId63" xr:uid="{F2103C3C-3013-4EEB-B75E-0C83F2ED05B9}"/>
    <hyperlink ref="C34" r:id="rId64" xr:uid="{4F232BFE-E8EB-43E0-8E7F-5F5B7B128CD5}"/>
    <hyperlink ref="C35" r:id="rId65" xr:uid="{9F0DED33-7E65-48ED-B3BA-251FD69A5DC8}"/>
    <hyperlink ref="C36" r:id="rId66" xr:uid="{D096C33F-04DD-45F7-BA3B-3247634D625A}"/>
    <hyperlink ref="C37" r:id="rId67" xr:uid="{F32579E4-D0F8-4E94-8F57-30A33D4C87AA}"/>
    <hyperlink ref="C38" r:id="rId68" xr:uid="{8C12F5F6-0F54-4C5A-9447-62DE58164765}"/>
    <hyperlink ref="C39" r:id="rId69" xr:uid="{F5ECDC57-290B-4258-931F-8585C058FEA2}"/>
    <hyperlink ref="C40" r:id="rId70" xr:uid="{1ED9B962-8D10-470F-8260-20F902692314}"/>
    <hyperlink ref="C41" r:id="rId71" xr:uid="{D7A32427-CCFD-411D-A411-C3E0EDE19B74}"/>
    <hyperlink ref="C42" r:id="rId72" xr:uid="{26ED7C19-8089-45CC-80DF-2E35C59B4011}"/>
    <hyperlink ref="C43" r:id="rId73" xr:uid="{96F20268-BBE1-4276-A3A6-D8079E4548B6}"/>
    <hyperlink ref="C44" r:id="rId74" xr:uid="{6C53C0E4-E351-4AA1-8F51-B2F8284F8B70}"/>
    <hyperlink ref="C45" r:id="rId75" xr:uid="{70D7AF8D-5526-42F1-BA18-A9AD7C6A777F}"/>
    <hyperlink ref="C46" r:id="rId76" xr:uid="{A52B5470-2518-4070-BAA7-9403E37DCB85}"/>
    <hyperlink ref="C47" r:id="rId77" xr:uid="{7826AE21-80A7-499C-87CD-1A3FFB53C480}"/>
    <hyperlink ref="C48" r:id="rId78" xr:uid="{4FF9111D-A0B4-4E51-BC28-5F4BD6C66A33}"/>
    <hyperlink ref="C49" r:id="rId79" xr:uid="{93FAA13A-CB7E-4D18-AEC9-2F9A53E18E22}"/>
    <hyperlink ref="C50" r:id="rId80" xr:uid="{25DA128D-3A66-4AF7-B9D3-88FE855CB6BC}"/>
    <hyperlink ref="C51" r:id="rId81" xr:uid="{C9CF12BD-8A01-4A80-B563-681677638A76}"/>
    <hyperlink ref="C52" r:id="rId82" xr:uid="{C8746D27-F0DE-4C9D-87C5-8C463940D6F0}"/>
    <hyperlink ref="C54" r:id="rId83" xr:uid="{8A349F2A-A71E-4C1C-8677-37B881C0590C}"/>
    <hyperlink ref="C56" r:id="rId84" xr:uid="{B8790EC3-AD59-4E28-87E7-DCA7533448BB}"/>
    <hyperlink ref="C57" r:id="rId85" xr:uid="{151FC445-29D5-4463-AEE2-D5087DEF282A}"/>
    <hyperlink ref="C58" r:id="rId86" xr:uid="{D7FC0D5D-E4AF-4FB3-BE21-30E5718DBA14}"/>
    <hyperlink ref="C59" r:id="rId87" xr:uid="{CE6CE219-8386-4A25-834A-661D49D0A096}"/>
    <hyperlink ref="C60" r:id="rId88" xr:uid="{1C8C41FD-DAD8-4D04-9A4C-38A32E866C9F}"/>
    <hyperlink ref="C61" r:id="rId89" xr:uid="{0B832461-A800-4532-B4B0-7274C8CE8161}"/>
    <hyperlink ref="C62" r:id="rId90" xr:uid="{D6CBC686-DACD-4D39-9058-A815219F4558}"/>
    <hyperlink ref="C63" r:id="rId91" xr:uid="{F06B6E64-F148-43BD-96B7-BAE3B3934EDF}"/>
    <hyperlink ref="C64" r:id="rId92" xr:uid="{7CC6320E-7DF3-49AE-98C3-8CF0975EE1D3}"/>
    <hyperlink ref="C65" r:id="rId93" xr:uid="{C0D5E6FB-E618-4CAD-9627-D0610F31C9E9}"/>
    <hyperlink ref="C66" r:id="rId94" xr:uid="{7E6ABA98-A194-4599-97BE-7874350F7EE3}"/>
  </hyperlinks>
  <pageMargins left="0.7" right="0.7" top="0.75" bottom="0.75" header="0.3" footer="0.3"/>
  <pageSetup paperSize="9" orientation="landscape" r:id="rId95"/>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Arkusz6">
    <tabColor theme="3"/>
  </sheetPr>
  <dimension ref="A1:M76"/>
  <sheetViews>
    <sheetView tabSelected="1" topLeftCell="H51" zoomScale="90" zoomScaleNormal="90" workbookViewId="0" xr3:uid="{78B4E459-6924-5F8B-B7BA-2DD04133E49E}">
      <selection activeCell="M66" sqref="M66"/>
    </sheetView>
  </sheetViews>
  <sheetFormatPr defaultColWidth="8.875" defaultRowHeight="15"/>
  <cols>
    <col min="1" max="1" width="11.5" style="10" customWidth="1"/>
    <col min="2" max="3" width="24.5" style="10" customWidth="1"/>
    <col min="4" max="4" width="28.25" style="18" customWidth="1"/>
    <col min="5" max="5" width="24.5" style="18" customWidth="1"/>
    <col min="6" max="6" width="14.125" style="18" customWidth="1"/>
    <col min="7" max="7" width="21.25" style="18" customWidth="1"/>
    <col min="8" max="8" width="33.125" style="18" customWidth="1"/>
    <col min="9" max="9" width="39.75" style="18" customWidth="1"/>
    <col min="10" max="10" width="33.625" style="18" customWidth="1"/>
    <col min="11" max="11" width="32.625" style="18" customWidth="1"/>
    <col min="12" max="12" width="24.75" style="18" customWidth="1"/>
    <col min="13" max="13" width="25" style="10" customWidth="1"/>
    <col min="14" max="16384" width="8.875" style="10"/>
  </cols>
  <sheetData>
    <row r="1" spans="1:13" ht="17.25">
      <c r="A1" s="9" t="s">
        <v>407</v>
      </c>
      <c r="B1" s="96"/>
      <c r="C1" s="96"/>
      <c r="D1" s="97"/>
      <c r="E1" s="53"/>
      <c r="F1" s="53"/>
      <c r="G1" s="53"/>
      <c r="H1" s="53"/>
      <c r="I1" s="53"/>
      <c r="J1" s="53"/>
      <c r="K1" s="53"/>
      <c r="L1" s="53"/>
      <c r="M1" s="52"/>
    </row>
    <row r="2" spans="1:13">
      <c r="A2" s="11"/>
      <c r="B2" s="52"/>
      <c r="C2" s="52"/>
      <c r="D2" s="53"/>
      <c r="E2" s="53"/>
      <c r="F2" s="53"/>
      <c r="G2" s="53"/>
      <c r="H2" s="53"/>
      <c r="I2" s="53"/>
      <c r="J2" s="53"/>
      <c r="K2" s="53"/>
      <c r="L2" s="53"/>
      <c r="M2" s="52"/>
    </row>
    <row r="3" spans="1:13">
      <c r="A3" s="115" t="s">
        <v>408</v>
      </c>
      <c r="B3" s="115"/>
      <c r="C3" s="115"/>
      <c r="D3" s="122"/>
      <c r="E3" s="122"/>
      <c r="F3" s="122"/>
      <c r="G3" s="122"/>
      <c r="H3" s="122"/>
      <c r="I3" s="55"/>
      <c r="J3" s="55"/>
      <c r="K3" s="55"/>
      <c r="L3" s="55"/>
      <c r="M3" s="106"/>
    </row>
    <row r="4" spans="1:13">
      <c r="A4" s="106"/>
      <c r="B4" s="106"/>
      <c r="C4" s="106"/>
      <c r="D4" s="55"/>
      <c r="E4" s="55"/>
      <c r="F4" s="55"/>
      <c r="G4" s="55"/>
      <c r="H4" s="55"/>
      <c r="I4" s="55"/>
      <c r="J4" s="55"/>
      <c r="K4" s="55"/>
      <c r="L4" s="55"/>
      <c r="M4" s="106"/>
    </row>
    <row r="5" spans="1:13" ht="45">
      <c r="A5" s="13" t="s">
        <v>30</v>
      </c>
      <c r="B5" s="13" t="s">
        <v>31</v>
      </c>
      <c r="C5" s="13" t="s">
        <v>326</v>
      </c>
      <c r="D5" s="13" t="s">
        <v>409</v>
      </c>
      <c r="E5" s="13" t="s">
        <v>410</v>
      </c>
      <c r="F5" s="13" t="s">
        <v>411</v>
      </c>
      <c r="G5" s="13" t="s">
        <v>412</v>
      </c>
      <c r="H5" s="13" t="s">
        <v>413</v>
      </c>
      <c r="I5" s="13" t="s">
        <v>414</v>
      </c>
      <c r="J5" s="13" t="s">
        <v>415</v>
      </c>
      <c r="K5" s="13" t="s">
        <v>416</v>
      </c>
      <c r="L5" s="13" t="s">
        <v>417</v>
      </c>
      <c r="M5" s="13" t="s">
        <v>54</v>
      </c>
    </row>
    <row r="6" spans="1:13" ht="23.25" customHeight="1">
      <c r="A6" s="82">
        <v>1</v>
      </c>
      <c r="B6" s="83" t="str">
        <f>'Business Processes'!B8</f>
        <v>https://www.pukkaherbs.com/</v>
      </c>
      <c r="C6" s="83" t="str">
        <f>'Business Processes'!J8</f>
        <v>https://www.pukkaherbs.com/your-wellbeing/stories/people/partners/bizgive/  https://www.pukkaherbs.com/media/76569880/pukka-sustainability-highlights-2016.pdf            https://www.pukkaherbs.com/our-mission/inspiring-change/</v>
      </c>
      <c r="D6" s="84" t="s">
        <v>58</v>
      </c>
      <c r="E6" s="84"/>
      <c r="F6" s="84" t="s">
        <v>58</v>
      </c>
      <c r="G6" s="82"/>
      <c r="H6" s="84"/>
      <c r="I6" s="84"/>
      <c r="J6" s="84" t="s">
        <v>58</v>
      </c>
      <c r="K6" s="84" t="s">
        <v>58</v>
      </c>
      <c r="L6" s="84"/>
      <c r="M6" s="85" t="s">
        <v>418</v>
      </c>
    </row>
    <row r="7" spans="1:13" ht="20.45" customHeight="1">
      <c r="A7" s="82">
        <f>A6+1</f>
        <v>2</v>
      </c>
      <c r="B7" s="83" t="str">
        <f>'Business Processes'!B9</f>
        <v>www.Dell.com</v>
      </c>
      <c r="C7" s="83" t="str">
        <f>'Business Processes'!J9</f>
        <v>http://www.ideastorm.com/</v>
      </c>
      <c r="D7" s="84" t="s">
        <v>58</v>
      </c>
      <c r="E7" s="84" t="s">
        <v>58</v>
      </c>
      <c r="F7" s="84" t="s">
        <v>58</v>
      </c>
      <c r="G7" s="82" t="s">
        <v>58</v>
      </c>
      <c r="H7" s="84"/>
      <c r="I7" s="84"/>
      <c r="J7" s="84" t="s">
        <v>58</v>
      </c>
      <c r="K7" s="84" t="s">
        <v>58</v>
      </c>
      <c r="L7" s="84"/>
      <c r="M7" s="86"/>
    </row>
    <row r="8" spans="1:13" ht="18.95" customHeight="1">
      <c r="A8" s="82">
        <f t="shared" ref="A8:A32" si="0">A7+1</f>
        <v>3</v>
      </c>
      <c r="B8" s="83" t="str">
        <f>'Business Processes'!B10</f>
        <v>https://twitter.com/</v>
      </c>
      <c r="C8" s="83" t="str">
        <f>'Business Processes'!J10</f>
        <v>https://books.google.co.uk/books?isbn=1473987490</v>
      </c>
      <c r="D8" s="84"/>
      <c r="E8" s="84"/>
      <c r="F8" s="84"/>
      <c r="G8" s="82"/>
      <c r="H8" s="84"/>
      <c r="I8" s="84"/>
      <c r="J8" s="84"/>
      <c r="K8" s="84"/>
      <c r="L8" s="84"/>
      <c r="M8" s="86"/>
    </row>
    <row r="9" spans="1:13" ht="18.95" customHeight="1">
      <c r="A9" s="82">
        <f t="shared" si="0"/>
        <v>4</v>
      </c>
      <c r="B9" s="83" t="str">
        <f>'Business Processes'!B11</f>
        <v>https://www.amazon.co.uk/</v>
      </c>
      <c r="C9" s="83" t="str">
        <f>'Business Processes'!J11</f>
        <v>https://www.amazon.co.uk/</v>
      </c>
      <c r="D9" s="84"/>
      <c r="E9" s="84"/>
      <c r="F9" s="84"/>
      <c r="G9" s="82"/>
      <c r="H9" s="84"/>
      <c r="I9" s="84"/>
      <c r="J9" s="84"/>
      <c r="K9" s="84"/>
      <c r="L9" s="84"/>
      <c r="M9" s="86"/>
    </row>
    <row r="10" spans="1:13" ht="18.95" customHeight="1">
      <c r="A10" s="82">
        <f t="shared" si="0"/>
        <v>5</v>
      </c>
      <c r="B10" s="83" t="str">
        <f>'Business Processes'!B12</f>
        <v>https://www.facebook.com/</v>
      </c>
      <c r="C10" s="83" t="str">
        <f>'Business Processes'!J12</f>
        <v>https://www.facebook.com/</v>
      </c>
      <c r="D10" s="84"/>
      <c r="E10" s="84"/>
      <c r="F10" s="84"/>
      <c r="G10" s="82"/>
      <c r="H10" s="84"/>
      <c r="I10" s="84"/>
      <c r="J10" s="84"/>
      <c r="K10" s="84"/>
      <c r="L10" s="84"/>
      <c r="M10" s="86"/>
    </row>
    <row r="11" spans="1:13" ht="18.95" customHeight="1">
      <c r="A11" s="82">
        <f t="shared" si="0"/>
        <v>6</v>
      </c>
      <c r="B11" s="83" t="str">
        <f>'Business Processes'!B13</f>
        <v>https://www.uber.com/</v>
      </c>
      <c r="C11" s="83" t="str">
        <f>'Business Processes'!J13</f>
        <v>https://www.uber.com/</v>
      </c>
      <c r="D11" s="84"/>
      <c r="E11" s="84"/>
      <c r="F11" s="84"/>
      <c r="G11" s="82"/>
      <c r="H11" s="84"/>
      <c r="I11" s="84"/>
      <c r="J11" s="84"/>
      <c r="K11" s="84"/>
      <c r="L11" s="84"/>
      <c r="M11" s="86"/>
    </row>
    <row r="12" spans="1:13" ht="18.95" customHeight="1">
      <c r="A12" s="82">
        <f t="shared" si="0"/>
        <v>7</v>
      </c>
      <c r="B12" s="83" t="str">
        <f>'Business Processes'!B14</f>
        <v>https://www.youtube.com/</v>
      </c>
      <c r="C12" s="83" t="str">
        <f>'Business Processes'!J14</f>
        <v>https://www.youtube.com/</v>
      </c>
      <c r="D12" s="84"/>
      <c r="E12" s="84"/>
      <c r="F12" s="84"/>
      <c r="G12" s="82"/>
      <c r="H12" s="84"/>
      <c r="I12" s="84"/>
      <c r="J12" s="84"/>
      <c r="K12" s="84"/>
      <c r="L12" s="84"/>
      <c r="M12" s="86"/>
    </row>
    <row r="13" spans="1:13" ht="60">
      <c r="A13" s="82">
        <f t="shared" si="0"/>
        <v>8</v>
      </c>
      <c r="B13" s="83" t="s">
        <v>97</v>
      </c>
      <c r="C13" s="83" t="s">
        <v>102</v>
      </c>
      <c r="D13" s="84" t="s">
        <v>58</v>
      </c>
      <c r="E13" s="84" t="s">
        <v>58</v>
      </c>
      <c r="F13" s="84" t="s">
        <v>58</v>
      </c>
      <c r="G13" s="82" t="s">
        <v>58</v>
      </c>
      <c r="H13" s="84" t="s">
        <v>58</v>
      </c>
      <c r="I13" s="84"/>
      <c r="J13" s="84" t="s">
        <v>58</v>
      </c>
      <c r="K13" s="84" t="s">
        <v>58</v>
      </c>
      <c r="L13" s="84" t="s">
        <v>58</v>
      </c>
      <c r="M13" s="86" t="s">
        <v>419</v>
      </c>
    </row>
    <row r="14" spans="1:13" ht="30">
      <c r="A14" s="82">
        <f t="shared" si="0"/>
        <v>9</v>
      </c>
      <c r="B14" s="83" t="s">
        <v>104</v>
      </c>
      <c r="C14" s="83" t="s">
        <v>109</v>
      </c>
      <c r="D14" s="84" t="s">
        <v>58</v>
      </c>
      <c r="E14" s="84" t="s">
        <v>58</v>
      </c>
      <c r="F14" s="84" t="s">
        <v>58</v>
      </c>
      <c r="G14" s="82" t="s">
        <v>58</v>
      </c>
      <c r="H14" s="84" t="s">
        <v>58</v>
      </c>
      <c r="I14" s="84"/>
      <c r="J14" s="84" t="s">
        <v>58</v>
      </c>
      <c r="K14" s="84" t="s">
        <v>58</v>
      </c>
      <c r="L14" s="84" t="s">
        <v>58</v>
      </c>
      <c r="M14" s="86" t="s">
        <v>419</v>
      </c>
    </row>
    <row r="15" spans="1:13" ht="60">
      <c r="A15" s="82">
        <f t="shared" si="0"/>
        <v>10</v>
      </c>
      <c r="B15" s="83" t="s">
        <v>111</v>
      </c>
      <c r="C15" s="83" t="s">
        <v>115</v>
      </c>
      <c r="D15" s="84" t="s">
        <v>58</v>
      </c>
      <c r="E15" s="87" t="s">
        <v>58</v>
      </c>
      <c r="F15" s="87" t="s">
        <v>58</v>
      </c>
      <c r="G15" s="87" t="s">
        <v>58</v>
      </c>
      <c r="H15" s="84" t="s">
        <v>58</v>
      </c>
      <c r="I15" s="87"/>
      <c r="J15" s="87" t="s">
        <v>58</v>
      </c>
      <c r="K15" s="87" t="s">
        <v>58</v>
      </c>
      <c r="L15" s="84" t="s">
        <v>58</v>
      </c>
      <c r="M15" s="98" t="s">
        <v>419</v>
      </c>
    </row>
    <row r="16" spans="1:13">
      <c r="A16" s="82">
        <f t="shared" si="0"/>
        <v>11</v>
      </c>
      <c r="B16" s="101" t="s">
        <v>117</v>
      </c>
      <c r="C16" s="101" t="s">
        <v>333</v>
      </c>
      <c r="D16" s="84"/>
      <c r="E16" s="87"/>
      <c r="F16" s="87" t="s">
        <v>58</v>
      </c>
      <c r="G16" s="87"/>
      <c r="H16" s="84"/>
      <c r="I16" s="87"/>
      <c r="J16" s="87" t="s">
        <v>58</v>
      </c>
      <c r="K16" s="87" t="s">
        <v>58</v>
      </c>
      <c r="L16" s="84"/>
      <c r="M16" s="98" t="s">
        <v>420</v>
      </c>
    </row>
    <row r="17" spans="1:13">
      <c r="A17" s="82">
        <f t="shared" si="0"/>
        <v>12</v>
      </c>
      <c r="B17" s="101" t="s">
        <v>124</v>
      </c>
      <c r="C17" s="101" t="s">
        <v>334</v>
      </c>
      <c r="D17" s="84"/>
      <c r="E17" s="87"/>
      <c r="F17" s="87" t="s">
        <v>58</v>
      </c>
      <c r="G17" s="87"/>
      <c r="H17" s="84"/>
      <c r="I17" s="87"/>
      <c r="J17" s="87" t="s">
        <v>58</v>
      </c>
      <c r="K17" s="87" t="s">
        <v>58</v>
      </c>
      <c r="L17" s="84"/>
      <c r="M17" s="98" t="s">
        <v>421</v>
      </c>
    </row>
    <row r="18" spans="1:13">
      <c r="A18" s="82">
        <f t="shared" si="0"/>
        <v>13</v>
      </c>
      <c r="B18" s="101" t="s">
        <v>129</v>
      </c>
      <c r="C18" s="101" t="s">
        <v>422</v>
      </c>
      <c r="D18" s="84"/>
      <c r="E18" s="87"/>
      <c r="F18" s="87" t="s">
        <v>58</v>
      </c>
      <c r="G18" s="87" t="s">
        <v>58</v>
      </c>
      <c r="H18" s="87"/>
      <c r="I18" s="87"/>
      <c r="J18" s="87" t="s">
        <v>58</v>
      </c>
      <c r="K18" s="87" t="s">
        <v>58</v>
      </c>
      <c r="L18" s="87" t="s">
        <v>58</v>
      </c>
      <c r="M18" s="98" t="s">
        <v>423</v>
      </c>
    </row>
    <row r="19" spans="1:13">
      <c r="A19" s="82">
        <f t="shared" si="0"/>
        <v>14</v>
      </c>
      <c r="B19" s="32" t="s">
        <v>139</v>
      </c>
      <c r="C19" s="32" t="s">
        <v>337</v>
      </c>
      <c r="D19" s="87"/>
      <c r="E19" s="87"/>
      <c r="F19" s="87" t="s">
        <v>58</v>
      </c>
      <c r="G19" s="87"/>
      <c r="H19" s="87"/>
      <c r="I19" s="87"/>
      <c r="J19" s="87"/>
      <c r="K19" s="87" t="s">
        <v>58</v>
      </c>
      <c r="L19" s="84"/>
      <c r="M19" s="98" t="s">
        <v>424</v>
      </c>
    </row>
    <row r="20" spans="1:13" ht="18.95" customHeight="1">
      <c r="A20" s="82">
        <f t="shared" si="0"/>
        <v>15</v>
      </c>
      <c r="B20" s="32" t="s">
        <v>142</v>
      </c>
      <c r="C20" s="32" t="s">
        <v>339</v>
      </c>
      <c r="D20" s="87"/>
      <c r="E20" s="87"/>
      <c r="F20" s="87" t="s">
        <v>58</v>
      </c>
      <c r="G20" s="87"/>
      <c r="H20" s="87"/>
      <c r="I20" s="87"/>
      <c r="J20" s="87" t="s">
        <v>58</v>
      </c>
      <c r="K20" s="87" t="s">
        <v>58</v>
      </c>
      <c r="L20" s="84"/>
      <c r="M20" s="98" t="s">
        <v>425</v>
      </c>
    </row>
    <row r="21" spans="1:13">
      <c r="A21" s="82">
        <f t="shared" si="0"/>
        <v>16</v>
      </c>
      <c r="B21" s="32" t="s">
        <v>147</v>
      </c>
      <c r="C21" s="32" t="s">
        <v>340</v>
      </c>
      <c r="D21" s="87"/>
      <c r="E21" s="87"/>
      <c r="F21" s="87" t="s">
        <v>58</v>
      </c>
      <c r="G21" s="87" t="s">
        <v>58</v>
      </c>
      <c r="H21" s="87"/>
      <c r="I21" s="87"/>
      <c r="J21" s="87"/>
      <c r="K21" s="87" t="s">
        <v>58</v>
      </c>
      <c r="L21" s="84"/>
      <c r="M21" s="98" t="s">
        <v>423</v>
      </c>
    </row>
    <row r="22" spans="1:13">
      <c r="A22" s="82">
        <f t="shared" si="0"/>
        <v>17</v>
      </c>
      <c r="B22" s="32" t="s">
        <v>151</v>
      </c>
      <c r="C22" s="32" t="s">
        <v>341</v>
      </c>
      <c r="D22" s="87"/>
      <c r="E22" s="87"/>
      <c r="F22" s="87" t="s">
        <v>58</v>
      </c>
      <c r="G22" s="87"/>
      <c r="H22" s="87"/>
      <c r="I22" s="87"/>
      <c r="J22" s="87"/>
      <c r="K22" s="87" t="s">
        <v>58</v>
      </c>
      <c r="L22" s="87"/>
      <c r="M22" s="98" t="s">
        <v>426</v>
      </c>
    </row>
    <row r="23" spans="1:13">
      <c r="A23" s="82">
        <f t="shared" si="0"/>
        <v>18</v>
      </c>
      <c r="B23" s="32" t="s">
        <v>156</v>
      </c>
      <c r="C23" s="32" t="s">
        <v>343</v>
      </c>
      <c r="D23" s="87"/>
      <c r="E23" s="87"/>
      <c r="F23" s="87" t="s">
        <v>58</v>
      </c>
      <c r="G23" s="87"/>
      <c r="H23" s="87"/>
      <c r="I23" s="87"/>
      <c r="J23" s="87" t="s">
        <v>58</v>
      </c>
      <c r="K23" s="87" t="s">
        <v>58</v>
      </c>
      <c r="L23" s="87"/>
      <c r="M23" s="98" t="s">
        <v>427</v>
      </c>
    </row>
    <row r="24" spans="1:13">
      <c r="A24" s="82">
        <f>A23+1</f>
        <v>19</v>
      </c>
      <c r="B24" s="32" t="s">
        <v>161</v>
      </c>
      <c r="C24" s="32" t="s">
        <v>345</v>
      </c>
      <c r="D24" s="84"/>
      <c r="E24" s="87"/>
      <c r="F24" s="87" t="s">
        <v>58</v>
      </c>
      <c r="G24" s="87"/>
      <c r="H24" s="87"/>
      <c r="I24" s="87"/>
      <c r="J24" s="87" t="s">
        <v>58</v>
      </c>
      <c r="K24" s="87" t="s">
        <v>58</v>
      </c>
      <c r="L24" s="84"/>
      <c r="M24" s="98" t="s">
        <v>428</v>
      </c>
    </row>
    <row r="25" spans="1:13">
      <c r="A25" s="82">
        <f t="shared" si="0"/>
        <v>20</v>
      </c>
      <c r="B25" s="32" t="s">
        <v>166</v>
      </c>
      <c r="C25" s="32" t="s">
        <v>346</v>
      </c>
      <c r="D25" s="84"/>
      <c r="E25" s="87"/>
      <c r="F25" s="87" t="s">
        <v>58</v>
      </c>
      <c r="G25" s="87"/>
      <c r="H25" s="87"/>
      <c r="I25" s="87"/>
      <c r="J25" s="87"/>
      <c r="K25" s="87" t="s">
        <v>58</v>
      </c>
      <c r="L25" s="84"/>
      <c r="M25" s="98" t="s">
        <v>429</v>
      </c>
    </row>
    <row r="26" spans="1:13">
      <c r="A26" s="82">
        <f t="shared" si="0"/>
        <v>21</v>
      </c>
      <c r="B26" s="32" t="s">
        <v>430</v>
      </c>
      <c r="C26" s="32" t="s">
        <v>431</v>
      </c>
      <c r="D26" s="87"/>
      <c r="E26" s="87"/>
      <c r="F26" s="87" t="s">
        <v>58</v>
      </c>
      <c r="G26" s="87"/>
      <c r="H26" s="87"/>
      <c r="I26" s="87"/>
      <c r="J26" s="87"/>
      <c r="K26" s="87" t="s">
        <v>58</v>
      </c>
      <c r="L26" s="87"/>
      <c r="M26" s="98" t="s">
        <v>432</v>
      </c>
    </row>
    <row r="27" spans="1:13">
      <c r="A27" s="82">
        <f t="shared" si="0"/>
        <v>22</v>
      </c>
      <c r="B27" s="32" t="s">
        <v>175</v>
      </c>
      <c r="C27" s="32" t="s">
        <v>348</v>
      </c>
      <c r="D27" s="84"/>
      <c r="E27" s="87"/>
      <c r="F27" s="84" t="s">
        <v>58</v>
      </c>
      <c r="G27" s="84"/>
      <c r="H27" s="84"/>
      <c r="I27" s="87"/>
      <c r="J27" s="87"/>
      <c r="K27" s="87" t="s">
        <v>58</v>
      </c>
      <c r="L27" s="84"/>
      <c r="M27" s="98" t="s">
        <v>433</v>
      </c>
    </row>
    <row r="28" spans="1:13">
      <c r="A28" s="82">
        <f t="shared" si="0"/>
        <v>23</v>
      </c>
      <c r="B28" s="32" t="s">
        <v>179</v>
      </c>
      <c r="C28" s="32" t="s">
        <v>349</v>
      </c>
      <c r="D28" s="87"/>
      <c r="E28" s="87"/>
      <c r="F28" s="84" t="s">
        <v>58</v>
      </c>
      <c r="G28" s="84"/>
      <c r="H28" s="87"/>
      <c r="I28" s="87"/>
      <c r="J28" s="87"/>
      <c r="K28" s="87" t="s">
        <v>58</v>
      </c>
      <c r="L28" s="84" t="s">
        <v>58</v>
      </c>
      <c r="M28" s="98" t="s">
        <v>434</v>
      </c>
    </row>
    <row r="29" spans="1:13">
      <c r="A29" s="82">
        <f t="shared" si="0"/>
        <v>24</v>
      </c>
      <c r="B29" s="32" t="s">
        <v>435</v>
      </c>
      <c r="C29" s="32" t="s">
        <v>436</v>
      </c>
      <c r="D29" s="84"/>
      <c r="E29" s="87"/>
      <c r="F29" s="84" t="s">
        <v>58</v>
      </c>
      <c r="G29" s="84"/>
      <c r="H29" s="87"/>
      <c r="I29" s="87"/>
      <c r="J29" s="84"/>
      <c r="K29" s="84" t="s">
        <v>58</v>
      </c>
      <c r="L29" s="87"/>
      <c r="M29" s="98" t="s">
        <v>432</v>
      </c>
    </row>
    <row r="30" spans="1:13">
      <c r="A30" s="82">
        <f t="shared" si="0"/>
        <v>25</v>
      </c>
      <c r="B30" s="32" t="s">
        <v>187</v>
      </c>
      <c r="C30" s="32" t="s">
        <v>351</v>
      </c>
      <c r="D30" s="98"/>
      <c r="E30" s="98"/>
      <c r="F30" s="98" t="s">
        <v>58</v>
      </c>
      <c r="G30" s="98"/>
      <c r="H30" s="98"/>
      <c r="I30" s="98"/>
      <c r="J30" s="98"/>
      <c r="K30" s="98" t="s">
        <v>58</v>
      </c>
      <c r="L30" s="98"/>
      <c r="M30" s="98" t="s">
        <v>437</v>
      </c>
    </row>
    <row r="31" spans="1:13">
      <c r="A31" s="82">
        <f t="shared" si="0"/>
        <v>26</v>
      </c>
      <c r="B31" s="32" t="s">
        <v>190</v>
      </c>
      <c r="C31" s="32" t="s">
        <v>352</v>
      </c>
      <c r="D31" s="98"/>
      <c r="E31" s="98"/>
      <c r="F31" s="98" t="s">
        <v>58</v>
      </c>
      <c r="G31" s="98"/>
      <c r="H31" s="98"/>
      <c r="I31" s="98"/>
      <c r="J31" s="98" t="s">
        <v>58</v>
      </c>
      <c r="K31" s="98" t="s">
        <v>58</v>
      </c>
      <c r="L31" s="98"/>
      <c r="M31" s="98" t="s">
        <v>438</v>
      </c>
    </row>
    <row r="32" spans="1:13">
      <c r="A32" s="82">
        <f t="shared" si="0"/>
        <v>27</v>
      </c>
      <c r="B32" s="32" t="s">
        <v>194</v>
      </c>
      <c r="C32" s="32" t="s">
        <v>353</v>
      </c>
      <c r="D32" s="87"/>
      <c r="E32" s="87"/>
      <c r="F32" s="87" t="s">
        <v>58</v>
      </c>
      <c r="G32" s="87"/>
      <c r="H32" s="87"/>
      <c r="I32" s="87"/>
      <c r="J32" s="87" t="s">
        <v>58</v>
      </c>
      <c r="K32" s="87" t="s">
        <v>58</v>
      </c>
      <c r="L32" s="87"/>
      <c r="M32" s="98" t="s">
        <v>439</v>
      </c>
    </row>
    <row r="33" spans="1:13">
      <c r="A33" s="82">
        <v>29</v>
      </c>
      <c r="B33" s="32" t="s">
        <v>440</v>
      </c>
      <c r="C33" s="32" t="s">
        <v>440</v>
      </c>
      <c r="D33" s="87"/>
      <c r="E33" s="87"/>
      <c r="F33" s="87" t="s">
        <v>58</v>
      </c>
      <c r="G33" s="87"/>
      <c r="H33" s="87"/>
      <c r="I33" s="87"/>
      <c r="J33" s="87" t="s">
        <v>58</v>
      </c>
      <c r="K33" s="87" t="s">
        <v>58</v>
      </c>
      <c r="L33" s="87"/>
      <c r="M33" s="98" t="s">
        <v>423</v>
      </c>
    </row>
    <row r="34" spans="1:13">
      <c r="A34" s="82">
        <v>30</v>
      </c>
      <c r="B34" s="32" t="s">
        <v>200</v>
      </c>
      <c r="C34" s="32" t="s">
        <v>356</v>
      </c>
      <c r="D34" s="84"/>
      <c r="E34" s="87"/>
      <c r="F34" s="87" t="s">
        <v>58</v>
      </c>
      <c r="G34" s="87" t="s">
        <v>58</v>
      </c>
      <c r="H34" s="87"/>
      <c r="I34" s="87"/>
      <c r="J34" s="87" t="s">
        <v>58</v>
      </c>
      <c r="K34" s="87" t="s">
        <v>58</v>
      </c>
      <c r="L34" s="87"/>
      <c r="M34" s="98" t="s">
        <v>438</v>
      </c>
    </row>
    <row r="35" spans="1:13" ht="17.100000000000001" customHeight="1">
      <c r="A35" s="82">
        <v>31</v>
      </c>
      <c r="B35" s="32" t="s">
        <v>205</v>
      </c>
      <c r="C35" s="32" t="s">
        <v>357</v>
      </c>
      <c r="D35" s="84"/>
      <c r="E35" s="87"/>
      <c r="F35" s="87" t="s">
        <v>58</v>
      </c>
      <c r="G35" s="87"/>
      <c r="H35" s="87"/>
      <c r="I35" s="87"/>
      <c r="J35" s="87" t="s">
        <v>58</v>
      </c>
      <c r="K35" s="87" t="s">
        <v>58</v>
      </c>
      <c r="L35" s="87"/>
      <c r="M35" s="98" t="s">
        <v>441</v>
      </c>
    </row>
    <row r="36" spans="1:13">
      <c r="A36" s="82">
        <f t="shared" ref="A36:A54" si="1">A35+1</f>
        <v>32</v>
      </c>
      <c r="B36" s="32" t="s">
        <v>209</v>
      </c>
      <c r="C36" s="32" t="s">
        <v>358</v>
      </c>
      <c r="D36" s="84"/>
      <c r="E36" s="87"/>
      <c r="F36" s="87" t="s">
        <v>58</v>
      </c>
      <c r="G36" s="87"/>
      <c r="H36" s="87"/>
      <c r="I36" s="87"/>
      <c r="J36" s="87"/>
      <c r="K36" s="87" t="s">
        <v>58</v>
      </c>
      <c r="L36" s="87"/>
      <c r="M36" s="98" t="s">
        <v>442</v>
      </c>
    </row>
    <row r="37" spans="1:13" ht="15.95" customHeight="1">
      <c r="A37" s="82">
        <f t="shared" si="1"/>
        <v>33</v>
      </c>
      <c r="B37" s="32" t="s">
        <v>212</v>
      </c>
      <c r="C37" s="32" t="s">
        <v>359</v>
      </c>
      <c r="D37" s="84"/>
      <c r="E37" s="87"/>
      <c r="F37" s="87" t="s">
        <v>58</v>
      </c>
      <c r="G37" s="87" t="s">
        <v>58</v>
      </c>
      <c r="H37" s="87"/>
      <c r="I37" s="87"/>
      <c r="J37" s="87"/>
      <c r="K37" s="87" t="s">
        <v>58</v>
      </c>
      <c r="L37" s="87"/>
      <c r="M37" s="98" t="s">
        <v>443</v>
      </c>
    </row>
    <row r="38" spans="1:13" ht="15.6" customHeight="1">
      <c r="A38" s="82">
        <f t="shared" si="1"/>
        <v>34</v>
      </c>
      <c r="B38" s="32" t="s">
        <v>217</v>
      </c>
      <c r="C38" s="32" t="s">
        <v>360</v>
      </c>
      <c r="D38" s="84"/>
      <c r="E38" s="87"/>
      <c r="F38" s="87" t="s">
        <v>58</v>
      </c>
      <c r="G38" s="87" t="s">
        <v>58</v>
      </c>
      <c r="H38" s="87"/>
      <c r="I38" s="87"/>
      <c r="J38" s="87" t="s">
        <v>58</v>
      </c>
      <c r="K38" s="87" t="s">
        <v>58</v>
      </c>
      <c r="L38" s="87"/>
      <c r="M38" s="98" t="s">
        <v>444</v>
      </c>
    </row>
    <row r="39" spans="1:13">
      <c r="A39" s="82">
        <f t="shared" si="1"/>
        <v>35</v>
      </c>
      <c r="B39" s="32" t="s">
        <v>445</v>
      </c>
      <c r="C39" s="32" t="s">
        <v>445</v>
      </c>
      <c r="D39" s="84"/>
      <c r="E39" s="87"/>
      <c r="F39" s="87" t="s">
        <v>58</v>
      </c>
      <c r="G39" s="87"/>
      <c r="H39" s="87"/>
      <c r="I39" s="87"/>
      <c r="J39" s="87" t="s">
        <v>58</v>
      </c>
      <c r="K39" s="87" t="s">
        <v>58</v>
      </c>
      <c r="L39" s="84"/>
      <c r="M39" s="98" t="s">
        <v>446</v>
      </c>
    </row>
    <row r="40" spans="1:13">
      <c r="A40" s="82">
        <f t="shared" si="1"/>
        <v>36</v>
      </c>
      <c r="B40" s="32" t="s">
        <v>226</v>
      </c>
      <c r="C40" s="32" t="s">
        <v>362</v>
      </c>
      <c r="D40" s="84"/>
      <c r="E40" s="87"/>
      <c r="F40" s="87" t="s">
        <v>58</v>
      </c>
      <c r="G40" s="87"/>
      <c r="H40" s="87"/>
      <c r="I40" s="87"/>
      <c r="J40" s="87"/>
      <c r="K40" s="87" t="s">
        <v>58</v>
      </c>
      <c r="L40" s="84"/>
      <c r="M40" s="98" t="s">
        <v>447</v>
      </c>
    </row>
    <row r="41" spans="1:13">
      <c r="A41" s="82">
        <f t="shared" si="1"/>
        <v>37</v>
      </c>
      <c r="B41" s="32" t="s">
        <v>230</v>
      </c>
      <c r="C41" s="32" t="s">
        <v>363</v>
      </c>
      <c r="D41" s="84"/>
      <c r="E41" s="87"/>
      <c r="F41" s="87" t="s">
        <v>58</v>
      </c>
      <c r="G41" s="87"/>
      <c r="H41" s="87"/>
      <c r="I41" s="87"/>
      <c r="J41" s="87"/>
      <c r="K41" s="87" t="s">
        <v>58</v>
      </c>
      <c r="L41" s="84"/>
      <c r="M41" s="98" t="s">
        <v>448</v>
      </c>
    </row>
    <row r="42" spans="1:13">
      <c r="A42" s="82">
        <f t="shared" si="1"/>
        <v>38</v>
      </c>
      <c r="B42" s="32" t="s">
        <v>231</v>
      </c>
      <c r="C42" s="32" t="s">
        <v>364</v>
      </c>
      <c r="D42" s="84"/>
      <c r="E42" s="87" t="s">
        <v>58</v>
      </c>
      <c r="F42" s="87" t="s">
        <v>58</v>
      </c>
      <c r="G42" s="87" t="s">
        <v>58</v>
      </c>
      <c r="H42" s="87"/>
      <c r="I42" s="87"/>
      <c r="J42" s="87" t="s">
        <v>58</v>
      </c>
      <c r="K42" s="87" t="s">
        <v>58</v>
      </c>
      <c r="L42" s="84"/>
      <c r="M42" s="98" t="s">
        <v>423</v>
      </c>
    </row>
    <row r="43" spans="1:13">
      <c r="A43" s="82">
        <f t="shared" si="1"/>
        <v>39</v>
      </c>
      <c r="B43" s="32" t="s">
        <v>449</v>
      </c>
      <c r="C43" s="32" t="s">
        <v>450</v>
      </c>
      <c r="D43" s="84"/>
      <c r="E43" s="87" t="s">
        <v>58</v>
      </c>
      <c r="F43" s="87" t="s">
        <v>58</v>
      </c>
      <c r="G43" s="87" t="s">
        <v>58</v>
      </c>
      <c r="H43" s="87"/>
      <c r="I43" s="87"/>
      <c r="J43" s="87" t="s">
        <v>58</v>
      </c>
      <c r="K43" s="87" t="s">
        <v>58</v>
      </c>
      <c r="L43" s="84"/>
      <c r="M43" s="98" t="s">
        <v>451</v>
      </c>
    </row>
    <row r="44" spans="1:13">
      <c r="A44" s="82">
        <f t="shared" si="1"/>
        <v>40</v>
      </c>
      <c r="B44" s="32" t="s">
        <v>238</v>
      </c>
      <c r="C44" s="32" t="s">
        <v>366</v>
      </c>
      <c r="D44" s="84"/>
      <c r="E44" s="87"/>
      <c r="F44" s="87" t="s">
        <v>58</v>
      </c>
      <c r="G44" s="87"/>
      <c r="H44" s="87"/>
      <c r="I44" s="87"/>
      <c r="J44" s="87" t="s">
        <v>58</v>
      </c>
      <c r="K44" s="87" t="s">
        <v>58</v>
      </c>
      <c r="L44" s="84"/>
      <c r="M44" s="98"/>
    </row>
    <row r="45" spans="1:13">
      <c r="A45" s="82">
        <f t="shared" si="1"/>
        <v>41</v>
      </c>
      <c r="B45" s="32" t="s">
        <v>243</v>
      </c>
      <c r="C45" s="32" t="s">
        <v>367</v>
      </c>
      <c r="D45" s="84"/>
      <c r="E45" s="87" t="s">
        <v>58</v>
      </c>
      <c r="F45" s="87" t="s">
        <v>58</v>
      </c>
      <c r="G45" s="87"/>
      <c r="H45" s="87"/>
      <c r="I45" s="87"/>
      <c r="J45" s="87" t="s">
        <v>58</v>
      </c>
      <c r="K45" s="87" t="s">
        <v>58</v>
      </c>
      <c r="L45" s="84"/>
      <c r="M45" s="98" t="s">
        <v>452</v>
      </c>
    </row>
    <row r="46" spans="1:13">
      <c r="A46" s="82">
        <f t="shared" si="1"/>
        <v>42</v>
      </c>
      <c r="B46" s="32" t="s">
        <v>246</v>
      </c>
      <c r="C46" s="32" t="s">
        <v>368</v>
      </c>
      <c r="D46" s="84"/>
      <c r="E46" s="87"/>
      <c r="F46" s="87" t="s">
        <v>58</v>
      </c>
      <c r="G46" s="87" t="s">
        <v>58</v>
      </c>
      <c r="H46" s="87"/>
      <c r="I46" s="87"/>
      <c r="J46" s="87" t="s">
        <v>58</v>
      </c>
      <c r="K46" s="87" t="s">
        <v>58</v>
      </c>
      <c r="L46" s="84" t="s">
        <v>58</v>
      </c>
      <c r="M46" s="98" t="s">
        <v>423</v>
      </c>
    </row>
    <row r="47" spans="1:13">
      <c r="A47" s="82">
        <f t="shared" si="1"/>
        <v>43</v>
      </c>
      <c r="B47" s="32" t="s">
        <v>249</v>
      </c>
      <c r="C47" s="32" t="s">
        <v>369</v>
      </c>
      <c r="D47" s="84"/>
      <c r="E47" s="87"/>
      <c r="F47" s="87" t="s">
        <v>58</v>
      </c>
      <c r="G47" s="87" t="s">
        <v>58</v>
      </c>
      <c r="H47" s="87"/>
      <c r="I47" s="87"/>
      <c r="J47" s="87" t="s">
        <v>58</v>
      </c>
      <c r="K47" s="87" t="s">
        <v>58</v>
      </c>
      <c r="L47" s="87"/>
      <c r="M47" s="98"/>
    </row>
    <row r="48" spans="1:13">
      <c r="A48" s="82">
        <f t="shared" si="1"/>
        <v>44</v>
      </c>
      <c r="B48" s="102" t="s">
        <v>252</v>
      </c>
      <c r="C48" s="102" t="s">
        <v>370</v>
      </c>
      <c r="D48" s="84"/>
      <c r="E48" s="87"/>
      <c r="F48" s="87" t="s">
        <v>58</v>
      </c>
      <c r="G48" s="87"/>
      <c r="H48" s="87"/>
      <c r="I48" s="87"/>
      <c r="J48" s="87" t="s">
        <v>58</v>
      </c>
      <c r="K48" s="87" t="s">
        <v>58</v>
      </c>
      <c r="L48" s="87"/>
      <c r="M48" s="98" t="s">
        <v>453</v>
      </c>
    </row>
    <row r="49" spans="1:13">
      <c r="A49" s="82">
        <f t="shared" si="1"/>
        <v>45</v>
      </c>
      <c r="B49" s="102" t="s">
        <v>256</v>
      </c>
      <c r="C49" s="102" t="s">
        <v>371</v>
      </c>
      <c r="D49" s="84"/>
      <c r="E49" s="84"/>
      <c r="F49" s="84" t="s">
        <v>58</v>
      </c>
      <c r="G49" s="82"/>
      <c r="H49" s="84"/>
      <c r="I49" s="84"/>
      <c r="J49" s="84" t="s">
        <v>58</v>
      </c>
      <c r="K49" s="84" t="s">
        <v>58</v>
      </c>
      <c r="L49" s="84"/>
      <c r="M49" s="86" t="s">
        <v>454</v>
      </c>
    </row>
    <row r="50" spans="1:13">
      <c r="A50" s="82">
        <f t="shared" si="1"/>
        <v>46</v>
      </c>
      <c r="B50" s="32" t="s">
        <v>261</v>
      </c>
      <c r="C50" s="32" t="s">
        <v>372</v>
      </c>
      <c r="D50" s="84"/>
      <c r="E50" s="84" t="s">
        <v>58</v>
      </c>
      <c r="F50" s="84" t="s">
        <v>58</v>
      </c>
      <c r="G50" s="82"/>
      <c r="H50" s="84"/>
      <c r="I50" s="84"/>
      <c r="J50" s="84" t="s">
        <v>58</v>
      </c>
      <c r="K50" s="84" t="s">
        <v>58</v>
      </c>
      <c r="L50" s="84"/>
      <c r="M50" s="86" t="s">
        <v>423</v>
      </c>
    </row>
    <row r="51" spans="1:13">
      <c r="A51" s="82">
        <f t="shared" si="1"/>
        <v>47</v>
      </c>
      <c r="B51" s="32" t="s">
        <v>264</v>
      </c>
      <c r="C51" s="32" t="s">
        <v>373</v>
      </c>
      <c r="D51" s="87"/>
      <c r="E51" s="87"/>
      <c r="F51" s="87" t="s">
        <v>58</v>
      </c>
      <c r="G51" s="87"/>
      <c r="H51" s="87"/>
      <c r="I51" s="87"/>
      <c r="J51" s="87" t="s">
        <v>58</v>
      </c>
      <c r="K51" s="87" t="s">
        <v>58</v>
      </c>
      <c r="L51" s="87"/>
      <c r="M51" s="98" t="s">
        <v>423</v>
      </c>
    </row>
    <row r="52" spans="1:13">
      <c r="A52" s="82">
        <f t="shared" si="1"/>
        <v>48</v>
      </c>
      <c r="B52" s="32" t="s">
        <v>455</v>
      </c>
      <c r="C52" s="32" t="s">
        <v>456</v>
      </c>
      <c r="D52" s="87"/>
      <c r="E52" s="87" t="s">
        <v>58</v>
      </c>
      <c r="F52" s="87" t="s">
        <v>58</v>
      </c>
      <c r="G52" s="87"/>
      <c r="H52" s="87"/>
      <c r="I52" s="87"/>
      <c r="J52" s="87" t="s">
        <v>58</v>
      </c>
      <c r="K52" s="87" t="s">
        <v>58</v>
      </c>
      <c r="L52" s="87" t="s">
        <v>58</v>
      </c>
      <c r="M52" s="98" t="s">
        <v>457</v>
      </c>
    </row>
    <row r="53" spans="1:13">
      <c r="A53" s="82">
        <f t="shared" si="1"/>
        <v>49</v>
      </c>
      <c r="B53" s="32" t="s">
        <v>273</v>
      </c>
      <c r="C53" s="32" t="s">
        <v>375</v>
      </c>
      <c r="D53" s="87"/>
      <c r="E53" s="87" t="s">
        <v>58</v>
      </c>
      <c r="F53" s="87" t="s">
        <v>58</v>
      </c>
      <c r="G53" s="87"/>
      <c r="H53" s="87"/>
      <c r="I53" s="87"/>
      <c r="J53" s="87" t="s">
        <v>58</v>
      </c>
      <c r="K53" s="87" t="s">
        <v>58</v>
      </c>
      <c r="L53" s="87"/>
      <c r="M53" s="98" t="s">
        <v>423</v>
      </c>
    </row>
    <row r="54" spans="1:13">
      <c r="A54" s="82">
        <f t="shared" si="1"/>
        <v>50</v>
      </c>
      <c r="B54" s="20" t="s">
        <v>276</v>
      </c>
      <c r="C54" s="20" t="s">
        <v>376</v>
      </c>
      <c r="D54" s="87"/>
      <c r="E54" s="87"/>
      <c r="F54" s="87" t="s">
        <v>58</v>
      </c>
      <c r="G54" s="87"/>
      <c r="H54" s="87"/>
      <c r="I54" s="87"/>
      <c r="J54" s="87"/>
      <c r="K54" s="87" t="s">
        <v>58</v>
      </c>
      <c r="L54" s="87"/>
      <c r="M54" s="98" t="s">
        <v>423</v>
      </c>
    </row>
    <row r="55" spans="1:13">
      <c r="A55" s="82">
        <v>51</v>
      </c>
      <c r="B55" s="32" t="s">
        <v>280</v>
      </c>
      <c r="C55" s="32" t="s">
        <v>377</v>
      </c>
      <c r="D55" s="87"/>
      <c r="E55" s="87" t="s">
        <v>58</v>
      </c>
      <c r="F55" s="87" t="s">
        <v>58</v>
      </c>
      <c r="G55" s="87" t="s">
        <v>58</v>
      </c>
      <c r="H55" s="87"/>
      <c r="I55" s="87"/>
      <c r="J55" s="87" t="s">
        <v>58</v>
      </c>
      <c r="K55" s="87" t="s">
        <v>58</v>
      </c>
      <c r="L55" s="87"/>
      <c r="M55" s="98" t="s">
        <v>458</v>
      </c>
    </row>
    <row r="56" spans="1:13">
      <c r="A56" s="82">
        <f t="shared" ref="A56:A74" si="2">A55+1</f>
        <v>52</v>
      </c>
      <c r="B56" s="32" t="s">
        <v>285</v>
      </c>
      <c r="C56" s="32" t="s">
        <v>378</v>
      </c>
      <c r="D56" s="87"/>
      <c r="E56" s="87"/>
      <c r="F56" s="87" t="s">
        <v>58</v>
      </c>
      <c r="G56" s="87"/>
      <c r="H56" s="87"/>
      <c r="I56" s="87"/>
      <c r="J56" s="87" t="s">
        <v>58</v>
      </c>
      <c r="K56" s="87" t="s">
        <v>58</v>
      </c>
      <c r="L56" s="87" t="s">
        <v>58</v>
      </c>
      <c r="M56" s="98" t="s">
        <v>434</v>
      </c>
    </row>
    <row r="57" spans="1:13">
      <c r="A57" s="82">
        <f t="shared" si="2"/>
        <v>53</v>
      </c>
      <c r="B57" s="32" t="s">
        <v>288</v>
      </c>
      <c r="C57" s="32" t="s">
        <v>379</v>
      </c>
      <c r="D57" s="87"/>
      <c r="E57" s="87"/>
      <c r="F57" s="87" t="s">
        <v>58</v>
      </c>
      <c r="G57" s="87"/>
      <c r="H57" s="87"/>
      <c r="I57" s="87"/>
      <c r="J57" s="87"/>
      <c r="K57" s="87" t="s">
        <v>58</v>
      </c>
      <c r="L57" s="87"/>
      <c r="M57" s="98" t="s">
        <v>459</v>
      </c>
    </row>
    <row r="58" spans="1:13">
      <c r="A58" s="82">
        <f t="shared" si="2"/>
        <v>54</v>
      </c>
      <c r="B58" s="32" t="s">
        <v>292</v>
      </c>
      <c r="C58" s="32" t="s">
        <v>380</v>
      </c>
      <c r="D58" s="87"/>
      <c r="E58" s="87"/>
      <c r="F58" s="87" t="s">
        <v>58</v>
      </c>
      <c r="G58" s="87"/>
      <c r="H58" s="87"/>
      <c r="I58" s="87"/>
      <c r="J58" s="87" t="s">
        <v>58</v>
      </c>
      <c r="K58" s="87" t="s">
        <v>58</v>
      </c>
      <c r="L58" s="87"/>
      <c r="M58" s="98" t="s">
        <v>459</v>
      </c>
    </row>
    <row r="59" spans="1:13">
      <c r="A59" s="82">
        <f t="shared" si="2"/>
        <v>55</v>
      </c>
      <c r="B59" s="32" t="s">
        <v>296</v>
      </c>
      <c r="C59" s="32" t="s">
        <v>381</v>
      </c>
      <c r="D59" s="84"/>
      <c r="E59" s="87"/>
      <c r="F59" s="87" t="s">
        <v>58</v>
      </c>
      <c r="G59" s="87"/>
      <c r="H59" s="87"/>
      <c r="I59" s="87"/>
      <c r="J59" s="87"/>
      <c r="K59" s="87" t="s">
        <v>58</v>
      </c>
      <c r="L59" s="87"/>
      <c r="M59" s="98" t="s">
        <v>439</v>
      </c>
    </row>
    <row r="60" spans="1:13">
      <c r="A60" s="82">
        <f t="shared" si="2"/>
        <v>56</v>
      </c>
      <c r="B60" s="32" t="s">
        <v>299</v>
      </c>
      <c r="C60" s="32" t="s">
        <v>382</v>
      </c>
      <c r="D60" s="87"/>
      <c r="E60" s="87"/>
      <c r="F60" s="87" t="s">
        <v>58</v>
      </c>
      <c r="G60" s="87"/>
      <c r="H60" s="87"/>
      <c r="I60" s="87"/>
      <c r="J60" s="87"/>
      <c r="K60" s="87" t="s">
        <v>58</v>
      </c>
      <c r="L60" s="84"/>
      <c r="M60" s="98" t="s">
        <v>460</v>
      </c>
    </row>
    <row r="61" spans="1:13">
      <c r="A61" s="82">
        <f t="shared" si="2"/>
        <v>57</v>
      </c>
      <c r="B61" s="32" t="s">
        <v>302</v>
      </c>
      <c r="C61" s="32" t="s">
        <v>383</v>
      </c>
      <c r="D61" s="87"/>
      <c r="E61" s="87"/>
      <c r="F61" s="87" t="s">
        <v>58</v>
      </c>
      <c r="G61" s="87" t="s">
        <v>58</v>
      </c>
      <c r="H61" s="87"/>
      <c r="I61" s="87"/>
      <c r="J61" s="87" t="s">
        <v>58</v>
      </c>
      <c r="K61" s="87" t="s">
        <v>58</v>
      </c>
      <c r="L61" s="87"/>
      <c r="M61" s="98" t="s">
        <v>451</v>
      </c>
    </row>
    <row r="62" spans="1:13">
      <c r="A62" s="82">
        <f t="shared" si="2"/>
        <v>58</v>
      </c>
      <c r="B62" s="32" t="s">
        <v>307</v>
      </c>
      <c r="C62" s="32" t="s">
        <v>384</v>
      </c>
      <c r="D62" s="87"/>
      <c r="E62" s="87" t="s">
        <v>58</v>
      </c>
      <c r="F62" s="87" t="s">
        <v>58</v>
      </c>
      <c r="G62" s="87"/>
      <c r="H62" s="87"/>
      <c r="I62" s="87"/>
      <c r="J62" s="87" t="s">
        <v>58</v>
      </c>
      <c r="K62" s="87" t="s">
        <v>58</v>
      </c>
      <c r="L62" s="87"/>
      <c r="M62" s="98" t="s">
        <v>423</v>
      </c>
    </row>
    <row r="63" spans="1:13">
      <c r="A63" s="82">
        <f t="shared" si="2"/>
        <v>59</v>
      </c>
      <c r="B63" s="32" t="s">
        <v>311</v>
      </c>
      <c r="C63" s="32" t="s">
        <v>385</v>
      </c>
      <c r="D63" s="84"/>
      <c r="E63" s="87"/>
      <c r="F63" s="87" t="s">
        <v>58</v>
      </c>
      <c r="G63" s="87"/>
      <c r="H63" s="87"/>
      <c r="I63" s="87"/>
      <c r="J63" s="87"/>
      <c r="K63" s="87" t="s">
        <v>58</v>
      </c>
      <c r="L63" s="87"/>
      <c r="M63" s="98" t="s">
        <v>461</v>
      </c>
    </row>
    <row r="64" spans="1:13">
      <c r="A64" s="82">
        <f t="shared" si="2"/>
        <v>60</v>
      </c>
      <c r="B64" s="32" t="s">
        <v>316</v>
      </c>
      <c r="C64" s="32" t="s">
        <v>386</v>
      </c>
      <c r="D64" s="87"/>
      <c r="E64" s="87"/>
      <c r="F64" s="87" t="s">
        <v>58</v>
      </c>
      <c r="G64" s="87"/>
      <c r="H64" s="87"/>
      <c r="I64" s="87"/>
      <c r="J64" s="87" t="s">
        <v>58</v>
      </c>
      <c r="K64" s="87" t="s">
        <v>58</v>
      </c>
      <c r="L64" s="87"/>
      <c r="M64" s="98" t="s">
        <v>462</v>
      </c>
    </row>
    <row r="65" spans="1:13">
      <c r="A65" s="82">
        <f t="shared" si="2"/>
        <v>61</v>
      </c>
      <c r="B65" s="32" t="s">
        <v>319</v>
      </c>
      <c r="C65" s="32" t="s">
        <v>387</v>
      </c>
      <c r="D65" s="87"/>
      <c r="E65" s="87"/>
      <c r="F65" s="87" t="s">
        <v>58</v>
      </c>
      <c r="G65" s="87"/>
      <c r="H65" s="87"/>
      <c r="I65" s="87"/>
      <c r="J65" s="87" t="s">
        <v>58</v>
      </c>
      <c r="K65" s="87"/>
      <c r="L65" s="87"/>
      <c r="M65" s="98" t="s">
        <v>460</v>
      </c>
    </row>
    <row r="66" spans="1:13">
      <c r="A66" s="82">
        <f t="shared" si="2"/>
        <v>62</v>
      </c>
      <c r="B66" s="83"/>
      <c r="C66" s="83"/>
      <c r="D66" s="87"/>
      <c r="E66" s="87"/>
      <c r="F66" s="87"/>
      <c r="G66" s="87"/>
      <c r="H66" s="87"/>
      <c r="I66" s="87"/>
      <c r="J66" s="87"/>
      <c r="K66" s="87"/>
      <c r="L66" s="87"/>
      <c r="M66" s="98"/>
    </row>
    <row r="67" spans="1:13">
      <c r="A67" s="82">
        <f t="shared" si="2"/>
        <v>63</v>
      </c>
      <c r="B67" s="83"/>
      <c r="C67" s="83"/>
      <c r="D67" s="87"/>
      <c r="E67" s="87"/>
      <c r="F67" s="87"/>
      <c r="G67" s="87"/>
      <c r="H67" s="87"/>
      <c r="I67" s="87"/>
      <c r="J67" s="87"/>
      <c r="K67" s="87"/>
      <c r="L67" s="87"/>
      <c r="M67" s="98"/>
    </row>
    <row r="68" spans="1:13">
      <c r="A68" s="82">
        <f t="shared" si="2"/>
        <v>64</v>
      </c>
      <c r="B68" s="83"/>
      <c r="C68" s="83"/>
      <c r="D68" s="84"/>
      <c r="E68" s="87"/>
      <c r="F68" s="87"/>
      <c r="G68" s="87"/>
      <c r="H68" s="87"/>
      <c r="I68" s="87"/>
      <c r="J68" s="87"/>
      <c r="K68" s="87"/>
      <c r="L68" s="87"/>
      <c r="M68" s="98"/>
    </row>
    <row r="69" spans="1:13">
      <c r="A69" s="82">
        <f t="shared" si="2"/>
        <v>65</v>
      </c>
      <c r="B69" s="83"/>
      <c r="C69" s="83"/>
      <c r="D69" s="84"/>
      <c r="E69" s="87"/>
      <c r="F69" s="87"/>
      <c r="G69" s="87"/>
      <c r="H69" s="87"/>
      <c r="I69" s="87"/>
      <c r="J69" s="87"/>
      <c r="K69" s="87"/>
      <c r="L69" s="84"/>
      <c r="M69" s="98"/>
    </row>
    <row r="70" spans="1:13">
      <c r="A70" s="82">
        <f t="shared" si="2"/>
        <v>66</v>
      </c>
      <c r="B70" s="83"/>
      <c r="C70" s="83"/>
      <c r="D70" s="84"/>
      <c r="E70" s="87"/>
      <c r="F70" s="87"/>
      <c r="G70" s="87"/>
      <c r="H70" s="87"/>
      <c r="I70" s="87"/>
      <c r="J70" s="87"/>
      <c r="K70" s="87"/>
      <c r="L70" s="84"/>
      <c r="M70" s="98"/>
    </row>
    <row r="71" spans="1:13">
      <c r="A71" s="82">
        <f t="shared" si="2"/>
        <v>67</v>
      </c>
      <c r="B71" s="83"/>
      <c r="C71" s="83"/>
      <c r="D71" s="84"/>
      <c r="E71" s="87"/>
      <c r="F71" s="87"/>
      <c r="G71" s="87"/>
      <c r="H71" s="87"/>
      <c r="I71" s="87"/>
      <c r="J71" s="87"/>
      <c r="K71" s="87"/>
      <c r="L71" s="84"/>
      <c r="M71" s="98"/>
    </row>
    <row r="72" spans="1:13">
      <c r="A72" s="82">
        <f t="shared" si="2"/>
        <v>68</v>
      </c>
      <c r="B72" s="83"/>
      <c r="C72" s="83"/>
      <c r="D72" s="84"/>
      <c r="E72" s="87"/>
      <c r="F72" s="87"/>
      <c r="G72" s="87"/>
      <c r="H72" s="87"/>
      <c r="I72" s="87"/>
      <c r="J72" s="87"/>
      <c r="K72" s="87"/>
      <c r="L72" s="84"/>
      <c r="M72" s="98"/>
    </row>
    <row r="73" spans="1:13">
      <c r="A73" s="82">
        <f t="shared" si="2"/>
        <v>69</v>
      </c>
      <c r="B73" s="83"/>
      <c r="C73" s="83"/>
      <c r="D73" s="84"/>
      <c r="E73" s="87"/>
      <c r="F73" s="87"/>
      <c r="G73" s="87"/>
      <c r="H73" s="87"/>
      <c r="I73" s="87"/>
      <c r="J73" s="87"/>
      <c r="K73" s="87"/>
      <c r="L73" s="84"/>
      <c r="M73" s="98"/>
    </row>
    <row r="74" spans="1:13">
      <c r="A74" s="82">
        <f t="shared" si="2"/>
        <v>70</v>
      </c>
      <c r="B74" s="83"/>
      <c r="C74" s="83"/>
      <c r="D74" s="84"/>
      <c r="E74" s="87"/>
      <c r="F74" s="87"/>
      <c r="G74" s="87"/>
      <c r="H74" s="87"/>
      <c r="I74" s="87"/>
      <c r="J74" s="87"/>
      <c r="K74" s="87"/>
      <c r="L74" s="84"/>
      <c r="M74" s="98"/>
    </row>
    <row r="75" spans="1:13">
      <c r="A75" s="107"/>
      <c r="B75" s="76"/>
      <c r="C75" s="76"/>
      <c r="D75" s="99"/>
      <c r="E75" s="79"/>
      <c r="F75" s="79"/>
      <c r="G75" s="79"/>
      <c r="H75" s="79"/>
      <c r="I75" s="79"/>
      <c r="J75" s="79"/>
      <c r="K75" s="79"/>
      <c r="L75" s="99"/>
      <c r="M75" s="78"/>
    </row>
    <row r="76" spans="1:13">
      <c r="A76" s="52"/>
      <c r="B76" s="52"/>
      <c r="C76" s="52"/>
      <c r="D76" s="53"/>
      <c r="E76" s="53"/>
      <c r="F76" s="53"/>
      <c r="G76" s="53"/>
      <c r="H76" s="53"/>
      <c r="I76" s="53"/>
      <c r="J76" s="53"/>
      <c r="K76" s="53"/>
      <c r="L76" s="53"/>
      <c r="M76" s="52"/>
    </row>
  </sheetData>
  <mergeCells count="1">
    <mergeCell ref="A3:H3"/>
  </mergeCells>
  <phoneticPr fontId="12" type="noConversion"/>
  <hyperlinks>
    <hyperlink ref="B16" r:id="rId1" xr:uid="{AF7D8E88-3ADF-449E-BF86-C088E40343BD}"/>
    <hyperlink ref="B17" r:id="rId2" xr:uid="{811CE411-A90E-4291-B7D2-33F80CE6076C}"/>
    <hyperlink ref="B18" r:id="rId3" xr:uid="{359500A8-7619-4047-9232-F6656127F53D}"/>
    <hyperlink ref="B19" r:id="rId4" xr:uid="{6732EF08-F7AD-4908-AA2F-E7F461667533}"/>
    <hyperlink ref="B20" r:id="rId5" xr:uid="{FDEE9940-8F67-4DBA-90CC-5A46201291CF}"/>
    <hyperlink ref="B21" r:id="rId6" xr:uid="{AB4D6AAC-224E-42D6-8422-F13077483F24}"/>
    <hyperlink ref="B22" r:id="rId7" xr:uid="{E8095ADE-A582-4ADA-A149-BE6A26379851}"/>
    <hyperlink ref="B23" r:id="rId8" xr:uid="{B8E0E60E-E4EA-4257-A7B4-C656856A7350}"/>
    <hyperlink ref="B24" r:id="rId9" xr:uid="{AA81F454-352D-4B23-BFD1-4C69C88C134B}"/>
    <hyperlink ref="B25" r:id="rId10" xr:uid="{B2EDD897-6ED5-4758-A0B4-7894D8860E12}"/>
    <hyperlink ref="B27" r:id="rId11" xr:uid="{BF70DFFF-B786-424A-B8C3-952B469C18E5}"/>
    <hyperlink ref="B28" r:id="rId12" xr:uid="{846CB170-3E20-4501-8507-6772B10DB16F}"/>
    <hyperlink ref="B30" r:id="rId13" xr:uid="{70DAA617-D599-4CAF-885A-EB9BF326DC72}"/>
    <hyperlink ref="B31" r:id="rId14" xr:uid="{88938BFB-56ED-43FE-9331-90118961F914}"/>
    <hyperlink ref="B32" r:id="rId15" xr:uid="{87B029FC-B6D8-4A7E-9F19-F1DFC8EEC580}"/>
    <hyperlink ref="B33" r:id="rId16" xr:uid="{76F69B68-C1A2-4939-BF25-F12C6C1E0A80}"/>
    <hyperlink ref="B34" r:id="rId17" xr:uid="{2D94206B-E437-4F5C-8E54-86C130943A23}"/>
    <hyperlink ref="B35" r:id="rId18" xr:uid="{A1A0F0B0-E66A-4393-A829-8B56273D7F6D}"/>
    <hyperlink ref="B36" r:id="rId19" xr:uid="{370179C5-AB58-4A89-ADB0-3B63A7E628B1}"/>
    <hyperlink ref="B37" r:id="rId20" xr:uid="{15E77574-2BE0-4FD6-BF07-70E44B152935}"/>
    <hyperlink ref="B38" r:id="rId21" xr:uid="{244C1D7C-C3F7-46F0-B482-F057BE27F567}"/>
    <hyperlink ref="B39" r:id="rId22" xr:uid="{1B802339-5CF0-4BF4-BB2E-C142AEE5472E}"/>
    <hyperlink ref="B40" r:id="rId23" xr:uid="{6FAE16EF-F62D-4CC9-97CD-F576B1D7F731}"/>
    <hyperlink ref="B41" r:id="rId24" xr:uid="{F2321919-93E0-4656-B71A-B895498CAA58}"/>
    <hyperlink ref="B42" r:id="rId25" xr:uid="{773F8F15-472A-4EDC-9C04-B33744D6CA70}"/>
    <hyperlink ref="B43" r:id="rId26" xr:uid="{7BCC226C-CD8E-40CD-9E47-9CA619F56CE5}"/>
    <hyperlink ref="B44" r:id="rId27" xr:uid="{84C730AF-3D20-43B7-B656-13C01837ED8D}"/>
    <hyperlink ref="B45" r:id="rId28" xr:uid="{7692703C-7C16-4151-AB8B-69F1A9F88EDA}"/>
    <hyperlink ref="B46" r:id="rId29" xr:uid="{A16CDB23-536A-4243-A216-A712C3DAA9C5}"/>
    <hyperlink ref="B47" r:id="rId30" xr:uid="{5F1721CE-69DE-46E9-8BA7-4BDC745DAC4D}"/>
    <hyperlink ref="B48" r:id="rId31" xr:uid="{1860DFD1-CF26-44A4-B787-85C3A48CF30D}"/>
    <hyperlink ref="B49" r:id="rId32" xr:uid="{59639339-293F-4885-A62F-9D3381295D4D}"/>
    <hyperlink ref="B50" r:id="rId33" xr:uid="{EBB6585C-31FC-4804-928A-548948B7EF01}"/>
    <hyperlink ref="B51" r:id="rId34" xr:uid="{6B025D8E-2202-429E-BD29-23343F85F7A5}"/>
    <hyperlink ref="B53" r:id="rId35" xr:uid="{F293FB26-F7E4-43C7-A617-C9DFF7C1F1A6}"/>
    <hyperlink ref="B55" r:id="rId36" xr:uid="{71DDDDB6-C48F-4D82-BA92-B00DB2FD9687}"/>
    <hyperlink ref="B56" r:id="rId37" xr:uid="{37E4473E-63FC-4D31-A65F-8310C77FEAC2}"/>
    <hyperlink ref="B57" r:id="rId38" xr:uid="{F4CDEAFF-4841-4386-BE77-8083AC2CA6BC}"/>
    <hyperlink ref="B58" r:id="rId39" xr:uid="{E8A9E58D-D8D1-4065-97D4-1793318743A7}"/>
    <hyperlink ref="B59" r:id="rId40" xr:uid="{F83B748D-8ABC-48D4-9A28-E25E74620968}"/>
    <hyperlink ref="B60" r:id="rId41" xr:uid="{8188895C-7F61-4BAC-9F83-7901E74657E9}"/>
    <hyperlink ref="B61" r:id="rId42" xr:uid="{3EA9FE82-DB0D-4644-8E93-0EDB9E3877A2}"/>
    <hyperlink ref="B62" r:id="rId43" xr:uid="{39818EB6-DD03-4C0C-845B-9EBCB86F32BC}"/>
    <hyperlink ref="B63" r:id="rId44" xr:uid="{06722475-DCD1-487C-878A-E089B17BB0F9}"/>
    <hyperlink ref="B64" r:id="rId45" xr:uid="{06BFAAAA-7116-44DC-A0D6-4A39333334A1}"/>
    <hyperlink ref="B65" r:id="rId46" xr:uid="{BC92DAC9-76FE-410B-BA44-D0D9A54374C9}"/>
    <hyperlink ref="C16" r:id="rId47" xr:uid="{3AC77FFC-CE0C-459A-8963-E4C491914C0D}"/>
    <hyperlink ref="C17" r:id="rId48" xr:uid="{A8ABEDDD-0BDA-4944-9351-110342657DEB}"/>
    <hyperlink ref="C18" r:id="rId49" xr:uid="{1302ABDE-9D6C-423F-BE76-E71FA66C06FD}"/>
    <hyperlink ref="C19" r:id="rId50" xr:uid="{81D8FFAE-3CAB-4FD0-A438-CAA30AD0A98D}"/>
    <hyperlink ref="C20" r:id="rId51" xr:uid="{362F86A7-0E34-487C-A3DA-19A7F8EAB8D3}"/>
    <hyperlink ref="C21" r:id="rId52" xr:uid="{B750B0DB-BA5E-4CBF-AD1C-B6585A55FB73}"/>
    <hyperlink ref="C22" r:id="rId53" xr:uid="{11A1D0CE-6F7D-4F01-B01A-FF35EEC3DB98}"/>
    <hyperlink ref="C23" r:id="rId54" xr:uid="{861A07DF-A9F9-4B2E-A9FE-BDC36ED46CD7}"/>
    <hyperlink ref="C24" r:id="rId55" xr:uid="{ADC8FD76-7627-494A-B9D5-FFB2F883506F}"/>
    <hyperlink ref="C25" r:id="rId56" xr:uid="{4FEBAD01-CA48-46CB-882E-A71B15456A4A}"/>
    <hyperlink ref="C27" r:id="rId57" xr:uid="{670E763C-7A1D-42F4-809E-592638FFAF75}"/>
    <hyperlink ref="C28" r:id="rId58" xr:uid="{F34F8167-8D2D-4FAA-871A-025919862F7E}"/>
    <hyperlink ref="C30" r:id="rId59" xr:uid="{AA3A0076-CDC3-4F22-AD45-CCFEC05B5441}"/>
    <hyperlink ref="C31" r:id="rId60" xr:uid="{C766FDA5-8DD2-4AD9-91E4-D9086B14AE09}"/>
    <hyperlink ref="C32" r:id="rId61" xr:uid="{63026A96-BE9A-4435-A5C5-5FDCB85A911B}"/>
    <hyperlink ref="C33" r:id="rId62" xr:uid="{9B1AB6B3-0C01-4E56-9461-DD003CD0E1E7}"/>
    <hyperlink ref="C34" r:id="rId63" xr:uid="{D115A9EA-FDCC-437C-AAF8-C71DF86CD8E9}"/>
    <hyperlink ref="C35" r:id="rId64" xr:uid="{CF5C916C-2F1E-46A6-A531-924C0A6A1845}"/>
    <hyperlink ref="C36" r:id="rId65" xr:uid="{1F9729ED-7843-466C-B413-C73AD988A014}"/>
    <hyperlink ref="C37" r:id="rId66" xr:uid="{FB393FB7-6E89-48C9-BD31-5AD63DAB6797}"/>
    <hyperlink ref="C38" r:id="rId67" xr:uid="{0D2E979D-6989-4914-BEB5-D39099329FD1}"/>
    <hyperlink ref="C39" r:id="rId68" xr:uid="{3DC34765-FDA4-4DAD-B38D-2075256B7160}"/>
    <hyperlink ref="C40" r:id="rId69" xr:uid="{FDCDAF98-C6A4-4296-94BD-9A0E37A6D688}"/>
    <hyperlink ref="C41" r:id="rId70" xr:uid="{82135904-C60E-4CB1-B1B7-13BF470E5AB4}"/>
    <hyperlink ref="C42" r:id="rId71" xr:uid="{8AE004E0-6F57-4312-A76E-C973E20A968E}"/>
    <hyperlink ref="C43" r:id="rId72" xr:uid="{CEC4DDA5-3A19-408B-8AC1-55996F1E484B}"/>
    <hyperlink ref="C44" r:id="rId73" xr:uid="{7B463FA1-8EEB-4C09-AD6B-102D65557F90}"/>
    <hyperlink ref="C45" r:id="rId74" xr:uid="{19111AF8-7CFF-4F08-871D-F79C16227778}"/>
    <hyperlink ref="C46" r:id="rId75" xr:uid="{3FAE9561-0BE1-4524-AE86-CE3A8FFDAE66}"/>
    <hyperlink ref="C47" r:id="rId76" xr:uid="{B2FC9B93-8C2F-4065-98F3-912662FD98B6}"/>
    <hyperlink ref="C48" r:id="rId77" xr:uid="{6B806032-1CE0-46B6-B08C-DDACD7181762}"/>
    <hyperlink ref="C49" r:id="rId78" xr:uid="{52C88E6F-DD3A-49EA-8F68-FEFAD1F1E265}"/>
    <hyperlink ref="C50" r:id="rId79" xr:uid="{B4B6012A-2CF2-4DF3-B66F-077191CD7EE3}"/>
    <hyperlink ref="C51" r:id="rId80" xr:uid="{2287F3FA-F788-458A-B86A-FD9B9CADC963}"/>
    <hyperlink ref="C53" r:id="rId81" xr:uid="{8601F60B-1D0F-4E5C-B656-AA34D95CAB81}"/>
    <hyperlink ref="C55" r:id="rId82" xr:uid="{1E15D248-D85B-4699-9FC5-A1FD26EDA1A5}"/>
    <hyperlink ref="C56" r:id="rId83" xr:uid="{90C32225-ADBE-489D-BC69-88A6D2AFB6C1}"/>
    <hyperlink ref="C57" r:id="rId84" xr:uid="{76AC192C-B856-4085-91E0-BFDCC4B226AA}"/>
    <hyperlink ref="C58" r:id="rId85" xr:uid="{2B005A09-E2FE-400D-A727-295B73FA4C1C}"/>
    <hyperlink ref="C59" r:id="rId86" xr:uid="{554209BF-CC0F-4198-8F60-A94EB1517F4E}"/>
    <hyperlink ref="C60" r:id="rId87" xr:uid="{FCDFF3E9-64B7-42E8-AC64-4EA155C6EC8C}"/>
    <hyperlink ref="C61" r:id="rId88" xr:uid="{45455751-EBC3-407F-9EE3-52EABBEF9D22}"/>
    <hyperlink ref="C62" r:id="rId89" xr:uid="{3902BCBA-149C-4078-88E9-F1FF0891C008}"/>
    <hyperlink ref="C63" r:id="rId90" xr:uid="{4A383F91-D0F8-4125-B412-5F88A551CC56}"/>
    <hyperlink ref="C64" r:id="rId91" xr:uid="{0B0641A7-7DBC-4FDF-BDF6-DAB191D01568}"/>
    <hyperlink ref="C65" r:id="rId92" xr:uid="{F5A4A1F9-FF0D-4B37-BC67-FD22352F57A1}"/>
    <hyperlink ref="B26" r:id="rId93" xr:uid="{33E09F03-2B0D-4281-B4A8-232643AE6520}"/>
    <hyperlink ref="C26" r:id="rId94" xr:uid="{23004331-CD7A-4462-96D1-045D1E564EF0}"/>
    <hyperlink ref="B29" r:id="rId95" xr:uid="{1B9CE9A5-E610-4F96-B232-B428336ED0B9}"/>
    <hyperlink ref="C29" r:id="rId96" xr:uid="{936B4B47-92DA-4C43-9DCB-2B12970E2D7C}"/>
    <hyperlink ref="B52" r:id="rId97" xr:uid="{1CBC888F-629C-4744-8C15-D7E22551127F}"/>
    <hyperlink ref="C52" r:id="rId98" xr:uid="{F92E494E-E6F1-4037-8D35-D60A4729D117}"/>
  </hyperlinks>
  <pageMargins left="0.7" right="0.7" top="0.75" bottom="0.75" header="0.3" footer="0.3"/>
  <pageSetup paperSize="9" orientation="landscape" horizontalDpi="0" verticalDpi="0"/>
  <rowBreaks count="1" manualBreakCount="1">
    <brk id="10" max="13" man="1"/>
  </rowBreaks>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RM</dc:creator>
  <cp:keywords/>
  <dc:description/>
  <cp:lastModifiedBy/>
  <cp:revision/>
  <dcterms:created xsi:type="dcterms:W3CDTF">2015-08-01T08:18:02Z</dcterms:created>
  <dcterms:modified xsi:type="dcterms:W3CDTF">2018-12-04T21:39:47Z</dcterms:modified>
  <cp:category/>
  <cp:contentStatus/>
</cp:coreProperties>
</file>