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00-RABYA\2025-2026\Electrical Principles\2025-2026-MODULE BOX\"/>
    </mc:Choice>
  </mc:AlternateContent>
  <xr:revisionPtr revIDLastSave="0" documentId="13_ncr:1_{90A2470C-E7BA-46BD-9171-1C3BC4CBAB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G24" i="1" s="1"/>
  <c r="G23" i="1" l="1"/>
</calcChain>
</file>

<file path=xl/sharedStrings.xml><?xml version="1.0" encoding="utf-8"?>
<sst xmlns="http://schemas.openxmlformats.org/spreadsheetml/2006/main" count="28" uniqueCount="25">
  <si>
    <t xml:space="preserve">Student Name </t>
  </si>
  <si>
    <t>EXAM</t>
  </si>
  <si>
    <t>%</t>
  </si>
  <si>
    <t>GOEE4003-Electrical and Electronic  Principles</t>
  </si>
  <si>
    <t>CW</t>
  </si>
  <si>
    <t>Wheland, James</t>
  </si>
  <si>
    <t>O/All</t>
  </si>
  <si>
    <t xml:space="preserve">HNC-HND Electrical and Electronics Eng. Y1 </t>
  </si>
  <si>
    <t>Barrett, Joshua Peter</t>
  </si>
  <si>
    <t>Claringbold, Bradley</t>
  </si>
  <si>
    <t>Gough, Benjamin</t>
  </si>
  <si>
    <t>Haidar, Jamil</t>
  </si>
  <si>
    <t>Mohamed, Ibrahim Babiker</t>
  </si>
  <si>
    <t>Pagett, Kai</t>
  </si>
  <si>
    <t>Sidhu, Kobe</t>
  </si>
  <si>
    <t>Webb, Thomas</t>
  </si>
  <si>
    <t>Evans, Rhys Brian</t>
  </si>
  <si>
    <t>Fitzjohn, Mackenzie</t>
  </si>
  <si>
    <t>Griffiths, Jordan Ray</t>
  </si>
  <si>
    <t>Richards, Jamie Bleddyn</t>
  </si>
  <si>
    <t>Vale, Bradleigh Morgan</t>
  </si>
  <si>
    <t>Wright, Levi</t>
  </si>
  <si>
    <t>AVE</t>
  </si>
  <si>
    <t>STD</t>
  </si>
  <si>
    <t xml:space="preserve">No sub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</si>
</sst>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2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1" xfId="0" applyFont="1" applyFill="1" applyBorder="1"/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/>
    <xf numFmtId="0" fontId="3" fillId="0" borderId="7" xfId="0" applyFont="1" applyBorder="1" applyAlignment="1">
      <alignment vertical="center" wrapText="1"/>
    </xf>
    <xf numFmtId="0" fontId="3" fillId="0" borderId="8" xfId="0" applyFont="1" applyBorder="1"/>
    <xf numFmtId="0" fontId="3" fillId="0" borderId="3" xfId="0" applyFont="1" applyBorder="1"/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1" fontId="3" fillId="0" borderId="1" xfId="0" applyNumberFormat="1" applyFont="1" applyBorder="1"/>
    <xf numFmtId="0" fontId="4" fillId="0" borderId="0" xfId="0" applyFont="1"/>
    <xf numFmtId="1" fontId="4" fillId="0" borderId="0" xfId="0" applyNumberFormat="1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4"/>
  <sheetViews>
    <sheetView tabSelected="1" zoomScale="120" zoomScaleNormal="120" workbookViewId="0">
      <selection activeCell="J15" sqref="J15"/>
    </sheetView>
  </sheetViews>
  <sheetFormatPr defaultRowHeight="15" x14ac:dyDescent="0.25"/>
  <cols>
    <col min="3" max="3" width="55.140625" customWidth="1"/>
    <col min="4" max="4" width="9.140625" hidden="1" customWidth="1"/>
    <col min="5" max="5" width="23.42578125" customWidth="1"/>
    <col min="6" max="6" width="21.42578125" customWidth="1"/>
    <col min="7" max="7" width="23.85546875" customWidth="1"/>
    <col min="8" max="8" width="25.7109375" customWidth="1"/>
    <col min="9" max="9" width="25.140625" customWidth="1"/>
    <col min="10" max="10" width="24.85546875" customWidth="1"/>
  </cols>
  <sheetData>
    <row r="1" spans="2:8" x14ac:dyDescent="0.25">
      <c r="C1" s="18" t="s">
        <v>3</v>
      </c>
      <c r="D1" s="18"/>
      <c r="E1" s="18"/>
      <c r="F1" s="18"/>
    </row>
    <row r="2" spans="2:8" x14ac:dyDescent="0.25">
      <c r="C2" s="18"/>
      <c r="D2" s="18"/>
      <c r="E2" s="18"/>
      <c r="F2" s="18"/>
    </row>
    <row r="3" spans="2:8" x14ac:dyDescent="0.25">
      <c r="C3" s="19"/>
      <c r="D3" s="19"/>
      <c r="E3" s="19"/>
      <c r="F3" s="19"/>
    </row>
    <row r="4" spans="2:8" ht="15.75" x14ac:dyDescent="0.25">
      <c r="B4" s="2"/>
      <c r="C4" s="17" t="s">
        <v>0</v>
      </c>
      <c r="D4" s="17"/>
      <c r="E4" s="3" t="s">
        <v>4</v>
      </c>
      <c r="F4" s="3" t="s">
        <v>1</v>
      </c>
      <c r="G4" s="4" t="s">
        <v>6</v>
      </c>
    </row>
    <row r="5" spans="2:8" ht="15.75" x14ac:dyDescent="0.25">
      <c r="B5" s="2"/>
      <c r="C5" s="17" t="s">
        <v>7</v>
      </c>
      <c r="D5" s="17"/>
      <c r="E5" s="4" t="s">
        <v>2</v>
      </c>
      <c r="F5" s="4" t="s">
        <v>2</v>
      </c>
      <c r="G5" s="4" t="s">
        <v>2</v>
      </c>
    </row>
    <row r="6" spans="2:8" ht="15.75" x14ac:dyDescent="0.25">
      <c r="B6" s="2">
        <v>1</v>
      </c>
      <c r="C6" s="5" t="s">
        <v>8</v>
      </c>
      <c r="D6" s="6"/>
      <c r="E6" s="16">
        <v>0</v>
      </c>
      <c r="F6" s="2">
        <v>10</v>
      </c>
      <c r="G6" s="20">
        <f>E6*0.5+F6*0.5</f>
        <v>5</v>
      </c>
      <c r="H6" s="23" t="s">
        <v>24</v>
      </c>
    </row>
    <row r="7" spans="2:8" ht="15.75" x14ac:dyDescent="0.25">
      <c r="B7" s="2">
        <v>2</v>
      </c>
      <c r="C7" s="5" t="s">
        <v>9</v>
      </c>
      <c r="D7" s="6"/>
      <c r="E7" s="2">
        <v>66</v>
      </c>
      <c r="F7" s="2">
        <v>53</v>
      </c>
      <c r="G7" s="20">
        <f t="shared" ref="G7:G20" si="0">E7*0.5+F7*0.5</f>
        <v>59.5</v>
      </c>
    </row>
    <row r="8" spans="2:8" ht="15.75" x14ac:dyDescent="0.25">
      <c r="B8" s="2">
        <v>3</v>
      </c>
      <c r="C8" s="9" t="s">
        <v>10</v>
      </c>
      <c r="D8" s="6"/>
      <c r="E8" s="16">
        <v>0</v>
      </c>
      <c r="F8" s="2">
        <v>0</v>
      </c>
      <c r="G8" s="20">
        <f t="shared" si="0"/>
        <v>0</v>
      </c>
      <c r="H8" s="23" t="s">
        <v>24</v>
      </c>
    </row>
    <row r="9" spans="2:8" ht="15.75" x14ac:dyDescent="0.25">
      <c r="B9" s="2">
        <v>4</v>
      </c>
      <c r="C9" s="9" t="s">
        <v>11</v>
      </c>
      <c r="D9" s="10"/>
      <c r="E9" s="2">
        <v>82</v>
      </c>
      <c r="F9" s="2">
        <v>36</v>
      </c>
      <c r="G9" s="20">
        <f t="shared" si="0"/>
        <v>59</v>
      </c>
    </row>
    <row r="10" spans="2:8" ht="15.75" x14ac:dyDescent="0.25">
      <c r="B10" s="2">
        <v>5</v>
      </c>
      <c r="C10" s="9" t="s">
        <v>12</v>
      </c>
      <c r="D10" s="6"/>
      <c r="E10" s="2">
        <v>48</v>
      </c>
      <c r="F10" s="2">
        <v>73</v>
      </c>
      <c r="G10" s="20">
        <f t="shared" si="0"/>
        <v>60.5</v>
      </c>
    </row>
    <row r="11" spans="2:8" ht="15.75" x14ac:dyDescent="0.25">
      <c r="B11" s="2">
        <v>6</v>
      </c>
      <c r="C11" s="9" t="s">
        <v>13</v>
      </c>
      <c r="D11" s="7"/>
      <c r="E11" s="8">
        <v>50</v>
      </c>
      <c r="F11" s="8">
        <v>44</v>
      </c>
      <c r="G11" s="20">
        <f t="shared" si="0"/>
        <v>47</v>
      </c>
    </row>
    <row r="12" spans="2:8" ht="15.75" x14ac:dyDescent="0.25">
      <c r="B12" s="2">
        <v>7</v>
      </c>
      <c r="C12" s="9" t="s">
        <v>14</v>
      </c>
      <c r="D12" s="6"/>
      <c r="E12" s="2">
        <v>50</v>
      </c>
      <c r="F12" s="2">
        <v>56</v>
      </c>
      <c r="G12" s="20">
        <f t="shared" si="0"/>
        <v>53</v>
      </c>
    </row>
    <row r="13" spans="2:8" ht="15.75" x14ac:dyDescent="0.25">
      <c r="B13" s="2">
        <v>8</v>
      </c>
      <c r="C13" s="9" t="s">
        <v>15</v>
      </c>
      <c r="D13" s="6"/>
      <c r="E13" s="2">
        <v>68</v>
      </c>
      <c r="F13" s="2">
        <v>75</v>
      </c>
      <c r="G13" s="20">
        <f t="shared" si="0"/>
        <v>71.5</v>
      </c>
    </row>
    <row r="14" spans="2:8" ht="15.75" x14ac:dyDescent="0.25">
      <c r="B14" s="2">
        <v>10</v>
      </c>
      <c r="C14" s="9" t="s">
        <v>5</v>
      </c>
      <c r="D14" s="7"/>
      <c r="E14" s="8">
        <v>45</v>
      </c>
      <c r="F14" s="8">
        <v>6</v>
      </c>
      <c r="G14" s="20">
        <f t="shared" si="0"/>
        <v>25.5</v>
      </c>
    </row>
    <row r="15" spans="2:8" ht="15.75" x14ac:dyDescent="0.25">
      <c r="B15" s="2">
        <v>9</v>
      </c>
      <c r="C15" s="9" t="s">
        <v>16</v>
      </c>
      <c r="D15" s="6"/>
      <c r="E15" s="2">
        <v>61</v>
      </c>
      <c r="F15" s="2">
        <v>76</v>
      </c>
      <c r="G15" s="20">
        <f t="shared" si="0"/>
        <v>68.5</v>
      </c>
    </row>
    <row r="16" spans="2:8" ht="15.75" x14ac:dyDescent="0.25">
      <c r="B16" s="2">
        <v>11</v>
      </c>
      <c r="C16" s="9" t="s">
        <v>17</v>
      </c>
      <c r="D16" s="11"/>
      <c r="E16" s="2">
        <v>36</v>
      </c>
      <c r="F16" s="2">
        <v>43</v>
      </c>
      <c r="G16" s="20">
        <f t="shared" si="0"/>
        <v>39.5</v>
      </c>
    </row>
    <row r="17" spans="2:7" ht="15.75" x14ac:dyDescent="0.25">
      <c r="B17" s="2">
        <v>12</v>
      </c>
      <c r="C17" s="12" t="s">
        <v>18</v>
      </c>
      <c r="D17" s="13"/>
      <c r="E17" s="14">
        <v>40</v>
      </c>
      <c r="F17" s="14">
        <v>44</v>
      </c>
      <c r="G17" s="20">
        <f t="shared" si="0"/>
        <v>42</v>
      </c>
    </row>
    <row r="18" spans="2:7" ht="15.75" x14ac:dyDescent="0.25">
      <c r="B18" s="2">
        <v>13</v>
      </c>
      <c r="C18" s="15" t="s">
        <v>19</v>
      </c>
      <c r="D18" s="2"/>
      <c r="E18" s="2">
        <v>34</v>
      </c>
      <c r="F18" s="2">
        <v>50</v>
      </c>
      <c r="G18" s="20">
        <f t="shared" si="0"/>
        <v>42</v>
      </c>
    </row>
    <row r="19" spans="2:7" ht="15.75" x14ac:dyDescent="0.25">
      <c r="B19" s="2">
        <v>14</v>
      </c>
      <c r="C19" s="15" t="s">
        <v>20</v>
      </c>
      <c r="D19" s="2"/>
      <c r="E19" s="2">
        <v>54</v>
      </c>
      <c r="F19" s="2">
        <v>63</v>
      </c>
      <c r="G19" s="20">
        <f t="shared" si="0"/>
        <v>58.5</v>
      </c>
    </row>
    <row r="20" spans="2:7" ht="15.75" x14ac:dyDescent="0.25">
      <c r="B20" s="2">
        <v>15</v>
      </c>
      <c r="C20" s="15" t="s">
        <v>21</v>
      </c>
      <c r="D20" s="2"/>
      <c r="E20" s="2">
        <v>58</v>
      </c>
      <c r="F20" s="2">
        <v>55</v>
      </c>
      <c r="G20" s="20">
        <f t="shared" si="0"/>
        <v>56.5</v>
      </c>
    </row>
    <row r="21" spans="2:7" ht="15.75" x14ac:dyDescent="0.25">
      <c r="B21" s="1"/>
      <c r="C21" s="1"/>
      <c r="D21" s="1"/>
      <c r="E21" s="1"/>
      <c r="F21" s="1"/>
      <c r="G21" s="1"/>
    </row>
    <row r="23" spans="2:7" ht="21" x14ac:dyDescent="0.35">
      <c r="F23" s="21" t="s">
        <v>22</v>
      </c>
      <c r="G23" s="22">
        <f>AVERAGE(G6:G20)</f>
        <v>45.866666666666667</v>
      </c>
    </row>
    <row r="24" spans="2:7" ht="21" x14ac:dyDescent="0.35">
      <c r="F24" s="21" t="s">
        <v>23</v>
      </c>
      <c r="G24" s="21">
        <f>_xlfn.STDEV.P(G6:G20)</f>
        <v>20.535714147688061</v>
      </c>
    </row>
  </sheetData>
  <mergeCells count="3">
    <mergeCell ref="C4:D4"/>
    <mergeCell ref="C5:D5"/>
    <mergeCell ref="C1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Ala al-hussany</cp:lastModifiedBy>
  <dcterms:created xsi:type="dcterms:W3CDTF">2023-05-18T13:40:40Z</dcterms:created>
  <dcterms:modified xsi:type="dcterms:W3CDTF">2026-06-06T11:13:30Z</dcterms:modified>
</cp:coreProperties>
</file>