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mc:AlternateContent xmlns:mc="http://schemas.openxmlformats.org/markup-compatibility/2006">
    <mc:Choice Requires="x15">
      <x15ac:absPath xmlns:x15ac="http://schemas.microsoft.com/office/spreadsheetml/2010/11/ac" url="/Users/garethcollett/Desktop/"/>
    </mc:Choice>
  </mc:AlternateContent>
  <xr:revisionPtr revIDLastSave="0" documentId="13_ncr:1_{C7712D90-16D9-564E-B7C1-81ACE88B55C4}" xr6:coauthVersionLast="47" xr6:coauthVersionMax="47" xr10:uidLastSave="{00000000-0000-0000-0000-000000000000}"/>
  <bookViews>
    <workbookView xWindow="0" yWindow="500" windowWidth="28800" windowHeight="15800" xr2:uid="{00000000-000D-0000-FFFF-FFFF00000000}"/>
  </bookViews>
  <sheets>
    <sheet name="List" sheetId="1" r:id="rId1"/>
  </sheets>
  <definedNames>
    <definedName name="_xlnm.Print_Titles" localSheetId="0">List!$4:$4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1" l="1"/>
  <c r="J5" i="1"/>
  <c r="J7" i="1"/>
  <c r="J8" i="1"/>
  <c r="J9" i="1"/>
</calcChain>
</file>

<file path=xl/sharedStrings.xml><?xml version="1.0" encoding="utf-8"?>
<sst xmlns="http://schemas.openxmlformats.org/spreadsheetml/2006/main" count="26" uniqueCount="26">
  <si>
    <t>DATE</t>
  </si>
  <si>
    <t>NOTES</t>
  </si>
  <si>
    <t>ACDA 6015 - Technical Authoring Presentations</t>
  </si>
  <si>
    <t>The Battle of Agincourt</t>
  </si>
  <si>
    <t>Student Number</t>
  </si>
  <si>
    <t>Student</t>
  </si>
  <si>
    <t>Stuart Atkins</t>
  </si>
  <si>
    <t>Fergus Russell</t>
  </si>
  <si>
    <t>Luke Penny</t>
  </si>
  <si>
    <t>Scott Ling</t>
  </si>
  <si>
    <t>Alexander Dand</t>
  </si>
  <si>
    <t>Totals</t>
  </si>
  <si>
    <t>Engagement with Literature (10)</t>
  </si>
  <si>
    <t>Knowledge and Understanding (15)</t>
  </si>
  <si>
    <t>Cognitive and Intellectual (25)</t>
  </si>
  <si>
    <t>Practical Application (25)</t>
  </si>
  <si>
    <t>Transferrable Skills (25)</t>
  </si>
  <si>
    <t>Assessor:</t>
  </si>
  <si>
    <t>Gareth Collett</t>
  </si>
  <si>
    <t>Mark Broadhead</t>
  </si>
  <si>
    <t>Verification:</t>
  </si>
  <si>
    <t>Innovative in presentation, understood material properties, good use of Gestalt, good use of slide space, detailed referecning with examples, explained source info and validity of data, good slide titles. Made historian feel comfortable with statemements but consider technical referencing.</t>
  </si>
  <si>
    <t>Confident, good slides and background. Really enjoyed the visual builds. Excellent knowledge of tactics and technology. Explained material properties well and the validity of open source referencing. Best explanation of arrays and target engagement. Also referenced Arrowhead Act, and how this improved performance of the bodkin. Kept to time with good pace of delivery.</t>
  </si>
  <si>
    <t xml:space="preserve">Best technical engagement but.... Good title play - Broken Arrow. Huge effort given natural communication style and method of learning. Some graphics a little too small and perhaps a focus too much on the historic (70/30). Timing well over - 16 minutes and had to gallop. Gestalt on some tables could have been better, perhaps two slides as opposed to one. Good use of penetration/perforation understanding. </t>
  </si>
  <si>
    <t>Nice slide design. Kept it really simple and was therefore the best at connecting with the audience. Naturally passive communicator so was out of comfort zone. Did well. Good technical description of longbow and bodkin, including improving tip metallurgy. The only one who did this, so novel. Really passionate once got into the stride and brought the audience along with him. Consistent use of Gestalt principles and excellent analogy of the bodkin arrow - to the knights they appeared as a swarm of wasps, not fatal but a huge distraction that unsettled.</t>
  </si>
  <si>
    <t>The most confident. Good use of slides. Could have spit facts and assumptions into separate slides. Discussed all types of weapon system and the advantages the English had. Good use of the assumptions throughout the presentation (such as an unlikely charge due to the presence of stakes) and the effects of obliquity. Provided a definitive statement on OME knowledge and one equation for the sub-hydrodynamic regime. Could have used Gestalt to show critical areas on one slide, which was the Backman and Goldsmith penetration analogy. Very few talked about obliquity so well done there. best overall technical display.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</si>
</sst>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d/mm/yyyy;@"/>
  </numFmts>
  <fonts count="7" x14ac:knownFonts="1">
    <font>
      <b/>
      <sz val="11"/>
      <color theme="1" tint="0.34998626667073579"/>
      <name val="Arial"/>
      <family val="2"/>
      <scheme val="minor"/>
    </font>
    <font>
      <b/>
      <sz val="13"/>
      <color theme="4"/>
      <name val="Arial"/>
      <family val="2"/>
      <scheme val="minor"/>
    </font>
    <font>
      <b/>
      <sz val="19"/>
      <color theme="1" tint="0.14996795556505021"/>
      <name val="Arial"/>
      <family val="2"/>
      <scheme val="major"/>
    </font>
    <font>
      <sz val="10"/>
      <color theme="4"/>
      <name val="Arial"/>
      <family val="2"/>
      <scheme val="minor"/>
    </font>
    <font>
      <b/>
      <sz val="11"/>
      <color theme="1" tint="0.14990691854609822"/>
      <name val="Arial"/>
      <family val="2"/>
      <scheme val="major"/>
    </font>
    <font>
      <sz val="11"/>
      <color theme="1" tint="0.34998626667073579"/>
      <name val="Arial"/>
      <family val="2"/>
      <scheme val="minor"/>
    </font>
    <font>
      <b/>
      <sz val="8"/>
      <name val="Arial"/>
      <family val="2"/>
      <scheme val="minor"/>
    </font>
  </fonts>
  <fills count="2">
    <fill>
      <patternFill patternType="none"/>
    </fill>
    <fill>
      <patternFill patternType="gray125"/>
    </fill>
  </fills>
  <borders count="1">
    <border>
      <left/>
      <right/>
      <top/>
      <bottom/>
      <diagonal/>
    </border>
  </borders>
  <cellStyleXfs count="6">
    <xf numFmtId="0" fontId="0" fillId="0" borderId="0">
      <alignment vertical="center" wrapText="1"/>
    </xf>
    <xf numFmtId="0" fontId="2" fillId="0" borderId="0" applyNumberFormat="0" applyFill="0" applyAlignment="0" applyProtection="0"/>
    <xf numFmtId="0" fontId="1" fillId="0" borderId="0" applyNumberFormat="0" applyFill="0" applyAlignment="0" applyProtection="0"/>
    <xf numFmtId="0" fontId="4" fillId="0" borderId="0" applyNumberFormat="0" applyFill="0" applyProtection="0">
      <alignment vertical="top"/>
    </xf>
    <xf numFmtId="0" fontId="3" fillId="0" borderId="0" applyNumberFormat="0" applyFill="0" applyAlignment="0" applyProtection="0"/>
    <xf numFmtId="164" fontId="5" fillId="0" borderId="0">
      <alignment horizontal="left" vertical="center" wrapText="1"/>
    </xf>
  </cellStyleXfs>
  <cellXfs count="5">
    <xf numFmtId="0" fontId="0" fillId="0" borderId="0" xfId="0">
      <alignment vertical="center" wrapText="1"/>
    </xf>
    <xf numFmtId="164" fontId="5" fillId="0" borderId="0" xfId="5">
      <alignment horizontal="left" vertical="center" wrapText="1"/>
    </xf>
    <xf numFmtId="0" fontId="1" fillId="0" borderId="0" xfId="2" applyAlignment="1">
      <alignment vertical="center"/>
    </xf>
    <xf numFmtId="0" fontId="2" fillId="0" borderId="0" xfId="1" applyAlignment="1">
      <alignment vertical="center"/>
    </xf>
    <xf numFmtId="0" fontId="0" fillId="0" borderId="0" xfId="0" applyAlignment="1">
      <alignment horizontal="center" vertical="center" wrapText="1"/>
    </xf>
  </cellXfs>
  <cellStyles count="6">
    <cellStyle name="Date" xfId="5" xr:uid="{00000000-0005-0000-0000-000000000000}"/>
    <cellStyle name="Heading 1" xfId="2" builtinId="16" customBuiltin="1"/>
    <cellStyle name="Heading 2" xfId="3" builtinId="17" customBuiltin="1"/>
    <cellStyle name="Heading 3" xfId="4" builtinId="18" customBuiltin="1"/>
    <cellStyle name="Normal" xfId="0" builtinId="0" customBuiltin="1"/>
    <cellStyle name="Title" xfId="1" builtinId="15" customBuiltin="1"/>
  </cellStyles>
  <dxfs count="5">
    <dxf>
      <numFmt numFmtId="0" formatCode="General"/>
    </dxf>
    <dxf>
      <alignment horizontal="center" vertical="center" textRotation="0" wrapText="1" indent="0" justifyLastLine="0" shrinkToFit="0" readingOrder="0"/>
    </dxf>
    <dxf>
      <font>
        <b val="0"/>
        <i val="0"/>
        <color theme="1" tint="0.34998626667073579"/>
      </font>
    </dxf>
    <dxf>
      <font>
        <b/>
        <i val="0"/>
        <color theme="1" tint="0.14996795556505021"/>
      </font>
      <border>
        <top style="thick">
          <color theme="4"/>
        </top>
        <bottom style="medium">
          <color auto="1"/>
        </bottom>
      </border>
    </dxf>
    <dxf>
      <font>
        <b val="0"/>
        <i val="0"/>
        <color theme="4"/>
      </font>
      <border>
        <horizontal style="medium">
          <color theme="0" tint="-0.14996795556505021"/>
        </horizontal>
      </border>
    </dxf>
  </dxfs>
  <tableStyles count="1" defaultTableStyle="Tasks" defaultPivotStyle="PivotStyleLight16">
    <tableStyle name="Tasks" pivot="0" count="3" xr9:uid="{00000000-0011-0000-FFFF-FFFF00000000}">
      <tableStyleElement type="wholeTable" dxfId="4"/>
      <tableStyleElement type="headerRow" dxfId="3"/>
      <tableStyleElement type="firstColumn"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List" displayName="List" ref="B4:K9" totalsRowShown="0">
  <autoFilter ref="B4:K9" xr:uid="{00000000-0009-0000-0100-000002000000}"/>
  <tableColumns count="10">
    <tableColumn id="1" xr3:uid="{00000000-0010-0000-0000-000001000000}" name="DATE" dataCellStyle="Date"/>
    <tableColumn id="2" xr3:uid="{00000000-0010-0000-0000-000002000000}" name="Student Number" dataDxfId="1"/>
    <tableColumn id="8" xr3:uid="{E30F075E-CBED-064F-9DF7-2657DE64A1A3}" name="Student"/>
    <tableColumn id="7" xr3:uid="{FF0CE4C0-A38B-AD44-855B-D9DAD97F82C3}" name="Engagement with Literature (10)"/>
    <tableColumn id="6" xr3:uid="{E9089F8A-02E3-1C48-87F1-93A293FFC998}" name="Knowledge and Understanding (15)"/>
    <tableColumn id="5" xr3:uid="{F26880E8-F858-EB45-8733-B4060C877A0D}" name="Cognitive and Intellectual (25)"/>
    <tableColumn id="4" xr3:uid="{DE6D81BF-4A55-DE4E-89EB-A4EF7AACD8AC}" name="Practical Application (25)"/>
    <tableColumn id="10" xr3:uid="{2313E5BF-32D6-E746-933B-94EB36F54530}" name="Transferrable Skills (25)"/>
    <tableColumn id="9" xr3:uid="{DA9669A9-F06D-1B4B-BA7E-4A9F34401681}" name="Totals" dataDxfId="0">
      <calculatedColumnFormula>SUM(List[[#This Row],[Engagement with Literature (10)]:[Transferrable Skills (25)]])</calculatedColumnFormula>
    </tableColumn>
    <tableColumn id="3" xr3:uid="{00000000-0010-0000-0000-000003000000}" name="NOTES"/>
  </tableColumns>
  <tableStyleInfo name="Tasks" showFirstColumn="1" showLastColumn="0" showRowStripes="1" showColumnStripes="0"/>
  <extLst>
    <ext xmlns:x14="http://schemas.microsoft.com/office/spreadsheetml/2009/9/main" uri="{504A1905-F514-4f6f-8877-14C23A59335A}">
      <x14:table altTextSummary="Enter date, item and notes for a list of tasks"/>
    </ext>
  </extLst>
</table>
</file>

<file path=xl/theme/theme1.xml><?xml version="1.0" encoding="utf-8"?>
<a:theme xmlns:a="http://schemas.openxmlformats.org/drawingml/2006/main" name="Office Theme">
  <a:themeElements>
    <a:clrScheme name="List">
      <a:dk1>
        <a:sysClr val="windowText" lastClr="000000"/>
      </a:dk1>
      <a:lt1>
        <a:sysClr val="window" lastClr="FFFFFF"/>
      </a:lt1>
      <a:dk2>
        <a:srgbClr val="1A1124"/>
      </a:dk2>
      <a:lt2>
        <a:srgbClr val="F6F6F7"/>
      </a:lt2>
      <a:accent1>
        <a:srgbClr val="1C639E"/>
      </a:accent1>
      <a:accent2>
        <a:srgbClr val="E85564"/>
      </a:accent2>
      <a:accent3>
        <a:srgbClr val="513C6C"/>
      </a:accent3>
      <a:accent4>
        <a:srgbClr val="E28017"/>
      </a:accent4>
      <a:accent5>
        <a:srgbClr val="DDBD35"/>
      </a:accent5>
      <a:accent6>
        <a:srgbClr val="2A8F6B"/>
      </a:accent6>
      <a:hlink>
        <a:srgbClr val="1CA1C4"/>
      </a:hlink>
      <a:folHlink>
        <a:srgbClr val="5F528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B1:K12"/>
  <sheetViews>
    <sheetView showGridLines="0" tabSelected="1" zoomScaleNormal="100" workbookViewId="0">
      <selection activeCell="H6" sqref="H6"/>
    </sheetView>
  </sheetViews>
  <sheetFormatPr baseColWidth="10" defaultColWidth="8.83203125" defaultRowHeight="30" customHeight="1" x14ac:dyDescent="0.15"/>
  <cols>
    <col min="1" max="1" width="2.6640625" customWidth="1"/>
    <col min="2" max="2" width="17.83203125" customWidth="1"/>
    <col min="3" max="3" width="23" style="4" customWidth="1"/>
    <col min="4" max="10" width="23" customWidth="1"/>
    <col min="11" max="11" width="29.5" customWidth="1"/>
    <col min="12" max="12" width="2.6640625" customWidth="1"/>
  </cols>
  <sheetData>
    <row r="1" spans="2:11" ht="26.25" customHeight="1" x14ac:dyDescent="0.15">
      <c r="B1" s="2" t="s">
        <v>2</v>
      </c>
    </row>
    <row r="2" spans="2:11" ht="24" x14ac:dyDescent="0.15">
      <c r="B2" s="3" t="s">
        <v>3</v>
      </c>
    </row>
    <row r="3" spans="2:11" ht="24" x14ac:dyDescent="0.15">
      <c r="B3" s="3"/>
    </row>
    <row r="4" spans="2:11" ht="48" customHeight="1" x14ac:dyDescent="0.15">
      <c r="B4" t="s">
        <v>0</v>
      </c>
      <c r="C4" s="4" t="s">
        <v>4</v>
      </c>
      <c r="D4" t="s">
        <v>5</v>
      </c>
      <c r="E4" t="s">
        <v>12</v>
      </c>
      <c r="F4" t="s">
        <v>13</v>
      </c>
      <c r="G4" t="s">
        <v>14</v>
      </c>
      <c r="H4" t="s">
        <v>15</v>
      </c>
      <c r="I4" t="s">
        <v>16</v>
      </c>
      <c r="J4" t="s">
        <v>11</v>
      </c>
      <c r="K4" t="s">
        <v>1</v>
      </c>
    </row>
    <row r="5" spans="2:11" ht="137" customHeight="1" x14ac:dyDescent="0.15">
      <c r="B5" s="1">
        <v>44862</v>
      </c>
      <c r="C5" s="4">
        <v>1809912</v>
      </c>
      <c r="D5" t="s">
        <v>6</v>
      </c>
      <c r="E5">
        <v>9</v>
      </c>
      <c r="F5">
        <v>13</v>
      </c>
      <c r="G5">
        <v>22</v>
      </c>
      <c r="H5">
        <v>22</v>
      </c>
      <c r="I5">
        <v>19</v>
      </c>
      <c r="J5">
        <f>SUM(List[[#This Row],[Engagement with Literature (10)]:[Transferrable Skills (25)]])</f>
        <v>85</v>
      </c>
      <c r="K5" t="s">
        <v>21</v>
      </c>
    </row>
    <row r="6" spans="2:11" ht="202" customHeight="1" x14ac:dyDescent="0.15">
      <c r="B6" s="1">
        <v>44862</v>
      </c>
      <c r="C6" s="4">
        <v>1810348</v>
      </c>
      <c r="D6" t="s">
        <v>7</v>
      </c>
      <c r="E6">
        <v>7</v>
      </c>
      <c r="F6">
        <v>12</v>
      </c>
      <c r="G6">
        <v>23</v>
      </c>
      <c r="H6">
        <v>17</v>
      </c>
      <c r="I6">
        <v>17</v>
      </c>
      <c r="J6">
        <f>SUM(List[[#This Row],[Engagement with Literature (10)]:[Transferrable Skills (25)]])</f>
        <v>76</v>
      </c>
      <c r="K6" t="s">
        <v>23</v>
      </c>
    </row>
    <row r="7" spans="2:11" ht="176" customHeight="1" x14ac:dyDescent="0.15">
      <c r="B7" s="1">
        <v>44862</v>
      </c>
      <c r="C7" s="4">
        <v>1810356</v>
      </c>
      <c r="D7" t="s">
        <v>8</v>
      </c>
      <c r="E7">
        <v>7</v>
      </c>
      <c r="F7">
        <v>14</v>
      </c>
      <c r="G7">
        <v>21</v>
      </c>
      <c r="H7">
        <v>24</v>
      </c>
      <c r="I7">
        <v>18</v>
      </c>
      <c r="J7">
        <f>SUM(List[[#This Row],[Engagement with Literature (10)]:[Transferrable Skills (25)]])</f>
        <v>84</v>
      </c>
      <c r="K7" t="s">
        <v>22</v>
      </c>
    </row>
    <row r="8" spans="2:11" ht="250" customHeight="1" x14ac:dyDescent="0.15">
      <c r="B8" s="1">
        <v>44862</v>
      </c>
      <c r="C8" s="4">
        <v>1810357</v>
      </c>
      <c r="D8" t="s">
        <v>9</v>
      </c>
      <c r="E8">
        <v>8</v>
      </c>
      <c r="F8">
        <v>13</v>
      </c>
      <c r="G8">
        <v>19</v>
      </c>
      <c r="H8">
        <v>20</v>
      </c>
      <c r="I8">
        <v>22</v>
      </c>
      <c r="J8">
        <f>SUM(List[[#This Row],[Engagement with Literature (10)]:[Transferrable Skills (25)]])</f>
        <v>82</v>
      </c>
      <c r="K8" t="s">
        <v>24</v>
      </c>
    </row>
    <row r="9" spans="2:11" ht="290" customHeight="1" x14ac:dyDescent="0.15">
      <c r="B9" s="1">
        <v>44862</v>
      </c>
      <c r="C9" s="4">
        <v>1810440</v>
      </c>
      <c r="D9" t="s">
        <v>10</v>
      </c>
      <c r="E9">
        <v>9</v>
      </c>
      <c r="F9">
        <v>12</v>
      </c>
      <c r="G9">
        <v>21</v>
      </c>
      <c r="H9">
        <v>22</v>
      </c>
      <c r="I9">
        <v>17</v>
      </c>
      <c r="J9">
        <f>SUM(List[[#This Row],[Engagement with Literature (10)]:[Transferrable Skills (25)]])</f>
        <v>81</v>
      </c>
      <c r="K9" t="s">
        <v>25</v>
      </c>
    </row>
    <row r="11" spans="2:11" ht="30" customHeight="1" x14ac:dyDescent="0.15">
      <c r="B11" t="s">
        <v>17</v>
      </c>
      <c r="C11" s="4" t="s">
        <v>18</v>
      </c>
    </row>
    <row r="12" spans="2:11" ht="30" customHeight="1" x14ac:dyDescent="0.15">
      <c r="B12" t="s">
        <v>20</v>
      </c>
      <c r="C12" s="4" t="s">
        <v>19</v>
      </c>
    </row>
  </sheetData>
  <phoneticPr fontId="6" type="noConversion"/>
  <printOptions horizontalCentered="1"/>
  <pageMargins left="0.25" right="0.25" top="0.36" bottom="0.25" header="0.3" footer="0.3"/>
  <pageSetup paperSize="9" fitToHeight="0" orientation="portrait" horizontalDpi="4294967293" verticalDpi="200"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emplate>TM10000064</Template>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List</vt:lpstr>
      <vt:lpstr>List!Print_Titles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2017-02-03T07:30:34Z</dcterms:created>
  <dcterms:modified xsi:type="dcterms:W3CDTF">2022-10-28T12:05:36Z</dcterms:modified>
</cp:coreProperties>
</file>