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codeName="ThisWorkbook"/>
  <mc:AlternateContent xmlns:mc="http://schemas.openxmlformats.org/markup-compatibility/2006">
    <mc:Choice Requires="x15">
      <x15ac:absPath xmlns:x15ac="http://schemas.microsoft.com/office/spreadsheetml/2010/11/ac" url="C:\Generating business data and analysis\"/>
    </mc:Choice>
  </mc:AlternateContent>
  <xr:revisionPtr revIDLastSave="0" documentId="8_{57663933-80F8-4DBE-A42D-6ED1A7D2A79A}" xr6:coauthVersionLast="40" xr6:coauthVersionMax="40" xr10:uidLastSave="{00000000-0000-0000-0000-000000000000}"/>
  <bookViews>
    <workbookView xWindow="0" yWindow="0" windowWidth="15345" windowHeight="4410" firstSheet="2" activeTab="2"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Processes'!$A$1:$Y$71</definedName>
    <definedName name="_xlnm._FilterDatabase" localSheetId="5" hidden="1">ICT!$A$5:$M$75</definedName>
    <definedName name="_GoBack" localSheetId="0">'Introduction to the research'!$A$6</definedName>
    <definedName name="_xlnm.Print_Area" localSheetId="5">ICT!$A$1:$M$14</definedName>
  </definedNames>
  <calcPr calcId="191029"/>
  <fileRecoveryPr repairLoad="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7" i="2" l="1"/>
  <c r="C8" i="2"/>
  <c r="C9" i="2"/>
  <c r="C10" i="2"/>
  <c r="C11" i="2"/>
  <c r="C12" i="2"/>
  <c r="C13" i="2"/>
  <c r="C14" i="2"/>
  <c r="C15" i="2"/>
  <c r="C7" i="5"/>
  <c r="C8" i="5"/>
  <c r="C9" i="5"/>
  <c r="C10" i="5"/>
  <c r="C11" i="5"/>
  <c r="C12" i="5"/>
  <c r="C13" i="5"/>
  <c r="C14" i="5"/>
  <c r="C15" i="5"/>
  <c r="C6" i="5"/>
  <c r="D9" i="4"/>
  <c r="D3" i="4"/>
  <c r="D4" i="4"/>
  <c r="D5" i="4"/>
  <c r="D6" i="4"/>
  <c r="D7" i="4"/>
  <c r="D8" i="4"/>
  <c r="D10" i="4"/>
  <c r="D11" i="4"/>
  <c r="D2" i="4"/>
  <c r="A57" i="3"/>
  <c r="A58" i="3" s="1"/>
  <c r="A59" i="3" s="1"/>
  <c r="A60" i="3" s="1"/>
  <c r="A61" i="3" s="1"/>
  <c r="A62" i="3" s="1"/>
  <c r="A63" i="3" s="1"/>
  <c r="A64" i="3" s="1"/>
  <c r="A65" i="3" s="1"/>
  <c r="A66" i="3" s="1"/>
  <c r="A67" i="3" s="1"/>
  <c r="A68" i="3" s="1"/>
  <c r="A69" i="3" s="1"/>
  <c r="A70" i="3" s="1"/>
  <c r="A71" i="3" s="1"/>
  <c r="A72" i="3" s="1"/>
  <c r="A73" i="3" s="1"/>
  <c r="A74" i="3" s="1"/>
  <c r="A75" i="3" s="1"/>
  <c r="A37" i="3"/>
  <c r="A38" i="3" s="1"/>
  <c r="A39" i="3" s="1"/>
  <c r="A40" i="3" s="1"/>
  <c r="A41" i="3" s="1"/>
  <c r="A42" i="3" s="1"/>
  <c r="A43" i="3" s="1"/>
  <c r="A44" i="3" s="1"/>
  <c r="A45" i="3" s="1"/>
  <c r="A46" i="3" s="1"/>
  <c r="A47" i="3" s="1"/>
  <c r="A48" i="3" s="1"/>
  <c r="A49" i="3" s="1"/>
  <c r="A50" i="3" s="1"/>
  <c r="A51" i="3" s="1"/>
  <c r="A52" i="3" s="1"/>
  <c r="A53" i="3" s="1"/>
  <c r="A54" i="3" s="1"/>
  <c r="A55" i="3" s="1"/>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<sst xmlns="http://schemas.openxmlformats.org/spreadsheetml/2006/main" count="803" uniqueCount="319">
  <si>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</si>
  <si>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</si>
  <si>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</si>
  <si>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</si>
  <si>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</si>
  <si>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</si>
  <si>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</si>
  <si>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</si>
  <si>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</si>
  <si>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</si>
  <si>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</si>
  <si>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</si>
  <si>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</si>
  <si>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</si>
  <si>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</si>
  <si>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</si>
  <si>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</si>
  <si>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</si>
  <si>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</si>
  <si>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</si>
  <si>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</si>
  <si>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</si>
  <si>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</si>
  <si>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</si>
  <si>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</si>
  <si>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NO.</t>
  </si>
  <si>
    <t>Company name</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</si>
  <si>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</si>
  <si>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</si>
  <si>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</si>
  <si>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</si>
  <si>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</si>
  <si>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</si>
  <si>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</si>
  <si>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</si>
  <si>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</si>
  <si>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</si>
  <si>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</si>
  <si>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</si>
  <si>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</si>
  <si>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</si>
  <si>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</si>
  <si>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</si>
  <si>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</si>
  <si>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</si>
  <si>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</si>
  <si>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</si>
  <si>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</si>
  <si>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</si>
  <si>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</si>
  <si>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</si>
  <si>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</si>
  <si>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</si>
  <si>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</si>
  <si>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</si>
  <si>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</si>
  <si>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</si>
  <si>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</si>
  <si>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</si>
  <si>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</si>
  <si>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</si>
  <si>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</si>
  <si>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</si>
  <si>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</si>
  <si>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</si>
  <si>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</si>
  <si>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</si>
  <si>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</si>
  <si>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</si>
  <si>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</si>
  <si>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</si>
  <si>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</si>
  <si>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</si>
  <si>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</si>
  <si>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</si>
  <si>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</si>
  <si>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</si>
  <si>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</si>
  <si>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</si>
  <si>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</si>
  <si>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</si>
  <si>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</si>
  <si>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</si>
  <si>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</si>
  <si>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</si>
  <si>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</si>
  <si>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</si>
  <si>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</si>
  <si>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</si>
  <si>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</si>
  <si>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</si>
  <si>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</si>
  <si>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</si>
  <si>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</si>
  <si>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</si>
  <si>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</si>
  <si>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</si>
  <si>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</si>
  <si>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</si>
  <si>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</si>
  <si>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</si>
  <si>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</si>
  <si>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</si>
  <si>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</si>
  <si>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</si>
  <si>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</si>
  <si>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</si>
  <si>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</si>
  <si>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</si>
  <si>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</si>
  <si>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</si>
  <si>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</si>
  <si>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https://www.John Lewis Ltd Co.</t>
  </si>
  <si>
    <t>29,000</t>
  </si>
  <si>
    <t>MEGGA</t>
  </si>
  <si>
    <t>Our charitable giving scheme, called ‘Community Matters’, runs throughout our shops. Every three months each shop selects three community groups or charities to help. Our customers decide how the money is shared between the charities by voting for the organisation they’d like to support.</t>
  </si>
  <si>
    <t>https://www.johnlewis.com/customer-services/about-us</t>
  </si>
  <si>
    <t>chaitble giving</t>
  </si>
  <si>
    <t>charitable giving scheme, called ‘Community Matters’</t>
  </si>
  <si>
    <t>https://www.Carex.co.uk</t>
  </si>
  <si>
    <t>medium</t>
  </si>
  <si>
    <t>retail</t>
  </si>
  <si>
    <t>no</t>
  </si>
  <si>
    <t>promotes personal hygiene</t>
  </si>
  <si>
    <t>https://www.carex.com/</t>
  </si>
  <si>
    <t>r Hands Up For Hygiene </t>
  </si>
  <si>
    <t>https://www.BTGplc</t>
  </si>
  <si>
    <t>small</t>
  </si>
  <si>
    <t>pharmaceutical</t>
  </si>
  <si>
    <t>produces drugs such as anti venom,  pancreatic cancecer</t>
  </si>
  <si>
    <t>https://www.Proctor&amp;Gamble.uk</t>
  </si>
  <si>
    <t>https://www.beautykitchen.co.uk</t>
  </si>
  <si>
    <t>Beauty products - sustainable</t>
  </si>
  <si>
    <t>private</t>
  </si>
  <si>
    <t>yes</t>
  </si>
  <si>
    <t>packaging and natural ingredients</t>
  </si>
  <si>
    <t>beauty kitchen - awarded certified B Corporation</t>
  </si>
  <si>
    <t>gives % of sales to charity such as Seahorse trust, ZIMA Rhina Sanctuary Trust Uganda</t>
  </si>
  <si>
    <t>sustainaable</t>
  </si>
  <si>
    <t>simple and plain - not wasteful</t>
  </si>
  <si>
    <t>https://www.tynant.com</t>
  </si>
  <si>
    <t>Spring water</t>
  </si>
  <si>
    <t>employ local staff</t>
  </si>
  <si>
    <t>blue bottles</t>
  </si>
  <si>
    <t>bottles could be returned to be refilled</t>
  </si>
  <si>
    <t>very good marketing campaigns</t>
  </si>
  <si>
    <t>https://www.Morphy Richards.com</t>
  </si>
  <si>
    <t>Electrical goods and equipment plus IT</t>
  </si>
  <si>
    <t>https://www.pyrex.eu</t>
  </si>
  <si>
    <t>branch from other company</t>
  </si>
  <si>
    <t>glass cookware</t>
  </si>
  <si>
    <t>recycled glass</t>
  </si>
  <si>
    <t>heat resistance</t>
  </si>
  <si>
    <t>https://www.Avogel.co.ltd</t>
  </si>
  <si>
    <t>https://www.Currys.co.uk</t>
  </si>
  <si>
    <t>public</t>
  </si>
  <si>
    <t>packaging anad recycling</t>
  </si>
  <si>
    <t>DSG Retail Ltd</t>
  </si>
  <si>
    <t>recycling</t>
  </si>
  <si>
    <t>short lifespan</t>
  </si>
  <si>
    <t>recycle</t>
  </si>
  <si>
    <t>https://www.lecreuset.com</t>
  </si>
  <si>
    <t xml:space="preserve">Cookware,stoneware, bakeware, kitchen essentials, </t>
  </si>
  <si>
    <t>good manufacturing processes</t>
  </si>
  <si>
    <t>www.lecreuset.com</t>
  </si>
  <si>
    <t>excellent with long life</t>
  </si>
  <si>
    <t>always very reliable</t>
  </si>
  <si>
    <t>easily distinguished by orange colour</t>
  </si>
  <si>
    <t>excellent reputation</t>
  </si>
  <si>
    <t>https://www.andrewjamesworldwide.com</t>
  </si>
  <si>
    <t>kitchenware,  garden accessories, pet supplies</t>
  </si>
  <si>
    <t>loyalty scheme,charity, awards</t>
  </si>
  <si>
    <t>sale of spare parts</t>
  </si>
  <si>
    <t>web site</t>
  </si>
  <si>
    <t>charity work</t>
  </si>
  <si>
    <t>good</t>
  </si>
  <si>
    <t>https://www.monsoon.co.uk</t>
  </si>
  <si>
    <t>large</t>
  </si>
  <si>
    <t xml:space="preserve">Bohemian clothes made in India made ethically.  </t>
  </si>
  <si>
    <t>hand made loomed cotton fabrics, organic vegetable dyes and artisan block printing techniques Global brand. Concernsfor environment or committed to ethical trading.</t>
  </si>
  <si>
    <t>www.monsoon.co.uk</t>
  </si>
  <si>
    <t>packaging and waste.recycling.  Use only FSC-certified paper;and recycling plastic.  Clothes fir life caampagn.  Green action programme.  5 Freedoms of Animal Welfare.  Zero-tolereance towards abuse and maltreatment of animals.  End use of Mohair</t>
  </si>
  <si>
    <t>reduce air freight</t>
  </si>
  <si>
    <t>up-cycle</t>
  </si>
  <si>
    <t>https://www.next.co.uk</t>
  </si>
  <si>
    <t>clothes and homeware</t>
  </si>
  <si>
    <t>refunds, delivery</t>
  </si>
  <si>
    <t>up cycling clothes</t>
  </si>
  <si>
    <t>https://www.Cotswoldoutdoors.com</t>
  </si>
  <si>
    <t>https://www.gsk co.</t>
  </si>
  <si>
    <t>https://www.Johnson&amp;Johnson.co.uk</t>
  </si>
  <si>
    <t>https://www.Premier Foods.co.uk</t>
  </si>
  <si>
    <t>https://www.homeopathy-soh.org</t>
  </si>
  <si>
    <t>healthcare - natural healing of the body</t>
  </si>
  <si>
    <t>www.homepathy-sohorg</t>
  </si>
  <si>
    <t>heals the human body naturally</t>
  </si>
  <si>
    <t>http://www.Nestle′</t>
  </si>
  <si>
    <t>https://www.Tateand Lyle Sugars</t>
  </si>
  <si>
    <t>https://www.Trade Aid Uk  Pure Cane Sugars</t>
  </si>
  <si>
    <t xml:space="preserve">https://www.barilla com </t>
  </si>
  <si>
    <t>produce pasta</t>
  </si>
  <si>
    <t>private company</t>
  </si>
  <si>
    <t>www.barilla.com</t>
  </si>
  <si>
    <t>member of Sedex.  Verification and due Diligence Processes to prevent Slavery and Human Trafficking.</t>
  </si>
  <si>
    <t xml:space="preserve"> </t>
  </si>
  <si>
    <t>https://www.Jordanscereals.co.uk</t>
  </si>
  <si>
    <t>produces cereals and visitor attraction</t>
  </si>
  <si>
    <t>private retail</t>
  </si>
  <si>
    <t xml:space="preserve">produces food to the nation.  Educates people living in towns and villages what happens in the countryside </t>
  </si>
  <si>
    <t>introduces  people to countryside activities beside growing food</t>
  </si>
  <si>
    <t>introduce recycling bins</t>
  </si>
  <si>
    <t>https://www.Merchant Gourmet</t>
  </si>
  <si>
    <t>https://www.Community Foods Ltd</t>
  </si>
  <si>
    <t>https://www.Linwoodshealthfoods.com</t>
  </si>
  <si>
    <t>produce natural, tastyand nutritious healthy foods.</t>
  </si>
  <si>
    <t>super healthy food containing seeds, nuts and berries</t>
  </si>
  <si>
    <t>https://www.linwoodshealthfoods.com</t>
  </si>
  <si>
    <t>family run</t>
  </si>
  <si>
    <t>limited function</t>
  </si>
  <si>
    <t>needs further research and development</t>
  </si>
  <si>
    <t>https://www.Breconwater.co.uk</t>
  </si>
  <si>
    <t>https://www.schwartz.co.uk</t>
  </si>
  <si>
    <t>https://www.Silverspoon</t>
  </si>
  <si>
    <t>https://www.The Kenco Coffee Company</t>
  </si>
  <si>
    <t>https://www.Welsh Free Range Eggs</t>
  </si>
  <si>
    <t>https://www.Calonwen Milk</t>
  </si>
  <si>
    <t>https://www.Dovesfarm.co.uk</t>
  </si>
  <si>
    <t>https://www.eflangdales.com</t>
  </si>
  <si>
    <t>https://The Foodfinders Ltd</t>
  </si>
  <si>
    <t>https://www.Squireskitchen</t>
  </si>
  <si>
    <t>https://www.ABWorldFoods/McILHenny.co.</t>
  </si>
  <si>
    <t>https://www.R,Twinings and Co.Ltd.</t>
  </si>
  <si>
    <t>https://www.Suma.coop</t>
  </si>
  <si>
    <t>https://Nisa-todays.com</t>
  </si>
  <si>
    <t>https://www.Allinsons Flour</t>
  </si>
  <si>
    <t>https://www.Whitworths Ltd.co.uk</t>
  </si>
  <si>
    <t>https://www.Homeprideflour.co.uk</t>
  </si>
  <si>
    <t>https://www.McDougalls,co.uk</t>
  </si>
  <si>
    <t>https://www.Hovis Bakery</t>
  </si>
  <si>
    <t>https://www.Landsdowncountry.co.uk</t>
  </si>
  <si>
    <t>https://www.Barbour International.co.uk</t>
  </si>
  <si>
    <t>https://www.Seasaltcornwall.co.uk</t>
  </si>
  <si>
    <t>https://www.Fairfax &amp; Favor. Ltd</t>
  </si>
  <si>
    <t>https://www.Lakeland.co.uk</t>
  </si>
  <si>
    <t>https://www.Joules.com</t>
  </si>
  <si>
    <t>https://www.waterstones.com</t>
  </si>
  <si>
    <t>https://www.Leekes.co.uk</t>
  </si>
  <si>
    <t>https://www.Wyevalegardencentres.co.uk</t>
  </si>
  <si>
    <t>https://www.Gardenworld.co.uk</t>
  </si>
  <si>
    <t>https://www.Crystal Herbs Ltd.</t>
  </si>
  <si>
    <t>https://www.marksandspencer.co.</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</si>
  <si>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</si>
  <si>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</si>
  <si>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</si>
  <si>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</si>
  <si>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</si>
  <si>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</si>
  <si>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</si>
  <si>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</si>
  <si>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</si>
  <si>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https://www.Proctor&amp;GambleInternational operations</t>
  </si>
  <si>
    <t>https://www.Ty nant Water.co.</t>
  </si>
  <si>
    <t>https://www.GSK co.</t>
  </si>
  <si>
    <t>https://www.Johnson and Johnson.co.uk</t>
  </si>
  <si>
    <t>https://www.Premier Foods</t>
  </si>
  <si>
    <t>https://www.Barilla.com</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</si>
  <si>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</si>
  <si>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</si>
  <si>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</si>
  <si>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</si>
  <si>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</si>
  <si>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</si>
  <si>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</si>
  <si>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</si>
  <si>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</si>
  <si>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</si>
  <si>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</si>
  <si>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</si>
  <si>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</si>
  <si>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</si>
  <si>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</si>
  <si>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</si>
  <si>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</si>
  <si>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</si>
  <si>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</si>
  <si>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</si>
  <si>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</si>
  <si>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</si>
  <si>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</si>
  <si>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</si>
  <si>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</si>
  <si>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</si>
  <si>
    <t>over  1000</t>
  </si>
  <si>
    <t>Mega</t>
  </si>
  <si>
    <t>food brands confectionery &amp; chocolate,babyfood,drinks</t>
  </si>
  <si>
    <t xml:space="preserve">Nestle UK War Memorial of employees, enhance quality of life and contributing to a healthier future.  Produce brsnds of food locally worldwide.  Strive for Zero environmental impact in their operations.  Help to improve 30 million livelihoods in communities directly connected to business activities </t>
  </si>
  <si>
    <t>www.Nestle</t>
  </si>
  <si>
    <t>concerns how they grow their food to reduce carbon footprint.  Defined 3 overarching ambitions of the UN Sustainable Development Goals.  Improve 30 million livelihoods in communities directly connected to their businesss activities.</t>
  </si>
  <si>
    <t>less sugar</t>
  </si>
  <si>
    <t>n0</t>
  </si>
  <si>
    <t>https://www.TateandLyle Sugars</t>
  </si>
  <si>
    <t>mineral water</t>
  </si>
  <si>
    <t xml:space="preserve"> Winner of the Welsh Government Responsible SME of the Year Award. Sponsor 'Cleaner Communities' categoryworking together with 'BeeOdiversity.  Three pillars of sustainability; people at heart, Limiting our Footprint and Close to Nature.  Essential refreshment for the body </t>
  </si>
  <si>
    <t>www.Breconwater.co.uk</t>
  </si>
  <si>
    <t>www.schwartz.co.uk</t>
  </si>
  <si>
    <t xml:space="preserve">RunRefuelRecycle campaign.  Raised £5,000 for Wales Air Ambulance.  Accredited by the Ethical Company Organisation. Healthy Hydration scheme. </t>
  </si>
  <si>
    <t>Recycle Race</t>
  </si>
  <si>
    <t>LARGE</t>
  </si>
  <si>
    <t>herbs and spices and sauces</t>
  </si>
  <si>
    <t>enhances flavour of dishes</t>
  </si>
  <si>
    <t>dried herbs and spices for convenience</t>
  </si>
  <si>
    <t>excellent flavours</t>
  </si>
  <si>
    <t>https://www.Calonwen Milk.co.uk</t>
  </si>
  <si>
    <t>retail  producer of organic grain flour</t>
  </si>
  <si>
    <t>retail private</t>
  </si>
  <si>
    <t>www.dovesfarm.co.uk</t>
  </si>
  <si>
    <t>growers and millers of organic and heritage grain flours and free from flours.  Crops require water, wind, soil, and sun sustainded thaeir crop with time and patience. First to use stone grinding equipment.  In tune with nature such as summer:  soft hum of bees, gentle flutter of butterflies,calming birdsong of skylarks and ground nesting birds such as stone curlews,and lapwings.  Flock of350 sheep to provide natural manure.</t>
  </si>
  <si>
    <t>recycleable strong paper sacks</t>
  </si>
  <si>
    <t>https://The Foodfinders Ltd.com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</si>
</sst>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i/>
      <sz val="11"/>
      <color theme="1"/>
      <name val="Calibri"/>
      <family val="2"/>
      <scheme val="minor"/>
    </font>
    <font>
      <sz val="12"/>
      <color rgb="FF141414"/>
      <name val="Gill Sans MT"/>
      <family val="2"/>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2" fillId="0" borderId="0" applyNumberFormat="0" applyFill="0" applyBorder="0" applyAlignment="0" applyProtection="0">
      <alignment vertical="top"/>
      <protection locked="0"/>
    </xf>
  </cellStyleXfs>
  <cellXfs count="135">
    <xf numFmtId="0" fontId="0" fillId="0" borderId="0" xfId="0"/>
    <xf numFmtId="0" fontId="0" fillId="0" borderId="0" xfId="0" applyAlignment="1">
      <alignment wrapText="1"/>
    </xf>
    <xf numFmtId="0" fontId="6" fillId="0" borderId="0" xfId="0" applyFont="1"/>
    <xf numFmtId="0" fontId="8" fillId="0" borderId="0" xfId="0" applyFont="1"/>
    <xf numFmtId="0" fontId="8" fillId="0" borderId="0" xfId="0" applyFont="1" applyAlignment="1">
      <alignment wrapText="1"/>
    </xf>
    <xf numFmtId="0" fontId="9" fillId="0" borderId="0" xfId="0" applyFont="1" applyAlignment="1">
      <alignment wrapText="1"/>
    </xf>
    <xf numFmtId="0" fontId="11" fillId="0" borderId="0" xfId="0" applyFont="1"/>
    <xf numFmtId="0" fontId="12" fillId="0" borderId="0" xfId="1" applyAlignment="1" applyProtection="1"/>
    <xf numFmtId="0" fontId="7" fillId="2" borderId="1" xfId="0" applyFont="1" applyFill="1" applyBorder="1" applyAlignment="1">
      <alignment horizontal="center" vertical="center" wrapText="1"/>
    </xf>
    <xf numFmtId="0" fontId="19" fillId="4" borderId="0" xfId="0" applyFont="1" applyFill="1"/>
    <xf numFmtId="0" fontId="4" fillId="0" borderId="0" xfId="0" applyFont="1"/>
    <xf numFmtId="0" fontId="18" fillId="0" borderId="0" xfId="0" applyFont="1"/>
    <xf numFmtId="0" fontId="4" fillId="0" borderId="0" xfId="0" applyFont="1" applyBorder="1" applyAlignment="1">
      <alignment horizontal="left" wrapText="1"/>
    </xf>
    <xf numFmtId="0" fontId="18" fillId="4" borderId="1" xfId="0" applyFont="1" applyFill="1" applyBorder="1" applyAlignment="1">
      <alignment horizontal="center" vertical="center" wrapText="1"/>
    </xf>
    <xf numFmtId="0" fontId="4" fillId="0" borderId="0" xfId="0" applyFont="1" applyBorder="1"/>
    <xf numFmtId="0" fontId="4" fillId="0" borderId="0" xfId="0" applyFont="1" applyBorder="1" applyAlignment="1">
      <alignment horizontal="left"/>
    </xf>
    <xf numFmtId="0" fontId="18" fillId="4" borderId="8" xfId="0" applyFont="1" applyFill="1" applyBorder="1" applyAlignment="1">
      <alignment horizontal="center" vertical="center" wrapText="1"/>
    </xf>
    <xf numFmtId="0" fontId="21" fillId="4" borderId="8" xfId="0" applyFont="1" applyFill="1" applyBorder="1" applyAlignment="1">
      <alignment horizontal="center" vertical="center" wrapText="1"/>
    </xf>
    <xf numFmtId="0" fontId="17" fillId="0" borderId="5" xfId="0" applyFont="1" applyFill="1" applyBorder="1" applyAlignment="1">
      <alignment horizontal="left" vertical="center" wrapText="1"/>
    </xf>
    <xf numFmtId="0" fontId="4" fillId="0" borderId="0" xfId="0" applyFont="1" applyAlignment="1">
      <alignment horizontal="center"/>
    </xf>
    <xf numFmtId="0" fontId="4" fillId="0" borderId="0" xfId="0" applyFont="1" applyFill="1"/>
    <xf numFmtId="0" fontId="25" fillId="0" borderId="0" xfId="0" applyFont="1" applyFill="1"/>
    <xf numFmtId="0" fontId="4" fillId="0" borderId="0" xfId="0" applyFont="1" applyBorder="1" applyAlignment="1">
      <alignment horizontal="center"/>
    </xf>
    <xf numFmtId="49" fontId="22" fillId="5" borderId="7" xfId="1" applyNumberFormat="1" applyFont="1" applyFill="1" applyBorder="1" applyAlignment="1" applyProtection="1">
      <alignment horizontal="left" vertical="center"/>
    </xf>
    <xf numFmtId="49" fontId="23" fillId="5" borderId="7" xfId="1" applyNumberFormat="1" applyFont="1" applyFill="1" applyBorder="1" applyAlignment="1" applyProtection="1">
      <alignment horizontal="left" vertical="center"/>
    </xf>
    <xf numFmtId="49" fontId="23" fillId="5" borderId="7" xfId="1" applyNumberFormat="1" applyFont="1" applyFill="1" applyBorder="1" applyAlignment="1" applyProtection="1">
      <alignment horizontal="left" vertical="center" wrapText="1"/>
    </xf>
    <xf numFmtId="49" fontId="22" fillId="5" borderId="7" xfId="1" applyNumberFormat="1" applyFont="1" applyFill="1" applyBorder="1" applyAlignment="1" applyProtection="1">
      <alignment horizontal="left" vertical="center" wrapText="1"/>
    </xf>
    <xf numFmtId="49" fontId="12" fillId="3" borderId="7" xfId="1" applyNumberFormat="1" applyFill="1" applyBorder="1" applyAlignment="1" applyProtection="1">
      <alignment horizontal="left" vertical="center" wrapText="1"/>
    </xf>
    <xf numFmtId="49" fontId="22" fillId="0" borderId="7" xfId="1" applyNumberFormat="1" applyFont="1" applyBorder="1" applyAlignment="1" applyProtection="1">
      <alignment horizontal="left" vertical="center"/>
    </xf>
    <xf numFmtId="49" fontId="24" fillId="0" borderId="7" xfId="0" applyNumberFormat="1" applyFont="1" applyBorder="1" applyAlignment="1">
      <alignment horizontal="left" vertical="center"/>
    </xf>
    <xf numFmtId="49" fontId="24" fillId="0" borderId="7" xfId="0" applyNumberFormat="1" applyFont="1" applyBorder="1" applyAlignment="1">
      <alignment horizontal="left" vertical="center" wrapText="1"/>
    </xf>
    <xf numFmtId="49" fontId="22" fillId="0" borderId="7" xfId="1" applyNumberFormat="1" applyFont="1" applyBorder="1" applyAlignment="1" applyProtection="1">
      <alignment horizontal="left" vertical="center" wrapText="1"/>
    </xf>
    <xf numFmtId="49" fontId="22" fillId="3" borderId="7" xfId="1" applyNumberFormat="1" applyFont="1" applyFill="1" applyBorder="1" applyAlignment="1" applyProtection="1">
      <alignment horizontal="left" vertical="center" wrapText="1"/>
    </xf>
    <xf numFmtId="49" fontId="22" fillId="0" borderId="7" xfId="1" applyNumberFormat="1" applyFont="1" applyFill="1" applyBorder="1" applyAlignment="1" applyProtection="1">
      <alignment horizontal="left" vertical="center" wrapText="1"/>
    </xf>
    <xf numFmtId="49" fontId="12" fillId="0" borderId="7" xfId="1" applyNumberFormat="1" applyBorder="1" applyAlignment="1" applyProtection="1">
      <alignment horizontal="left" vertical="center" wrapText="1"/>
    </xf>
    <xf numFmtId="49" fontId="12" fillId="0" borderId="7" xfId="1" applyNumberFormat="1" applyFill="1" applyBorder="1" applyAlignment="1" applyProtection="1">
      <alignment horizontal="left" vertical="center" wrapText="1"/>
    </xf>
    <xf numFmtId="0" fontId="12" fillId="0" borderId="7" xfId="1" applyBorder="1" applyAlignment="1" applyProtection="1">
      <alignment horizontal="left" wrapText="1"/>
    </xf>
    <xf numFmtId="49" fontId="12" fillId="5" borderId="7" xfId="1" applyNumberFormat="1" applyFill="1" applyBorder="1" applyAlignment="1" applyProtection="1">
      <alignment horizontal="left" vertical="center"/>
    </xf>
    <xf numFmtId="49" fontId="22" fillId="5" borderId="11" xfId="1" applyNumberFormat="1" applyFont="1" applyFill="1" applyBorder="1" applyAlignment="1" applyProtection="1">
      <alignment horizontal="left" vertical="center"/>
    </xf>
    <xf numFmtId="49" fontId="23" fillId="5" borderId="11" xfId="1" applyNumberFormat="1" applyFont="1" applyFill="1" applyBorder="1" applyAlignment="1" applyProtection="1">
      <alignment horizontal="left" vertical="center"/>
    </xf>
    <xf numFmtId="49" fontId="23" fillId="5" borderId="11" xfId="1" applyNumberFormat="1" applyFont="1" applyFill="1" applyBorder="1" applyAlignment="1" applyProtection="1">
      <alignment horizontal="left" vertical="center" wrapText="1"/>
    </xf>
    <xf numFmtId="49" fontId="22" fillId="5" borderId="11" xfId="1" applyNumberFormat="1" applyFont="1" applyFill="1" applyBorder="1" applyAlignment="1" applyProtection="1">
      <alignment horizontal="left" vertical="center" wrapText="1"/>
    </xf>
    <xf numFmtId="0" fontId="18" fillId="4" borderId="9" xfId="0" applyFont="1" applyFill="1" applyBorder="1" applyAlignment="1">
      <alignment horizontal="center" vertical="center" wrapText="1"/>
    </xf>
    <xf numFmtId="0" fontId="21" fillId="4" borderId="9" xfId="0" applyFont="1" applyFill="1" applyBorder="1" applyAlignment="1">
      <alignment horizontal="center" vertical="center" wrapText="1"/>
    </xf>
    <xf numFmtId="49" fontId="23" fillId="5" borderId="11" xfId="1" applyNumberFormat="1" applyFont="1" applyFill="1" applyBorder="1" applyAlignment="1" applyProtection="1">
      <alignment horizontal="center" vertical="center"/>
    </xf>
    <xf numFmtId="49" fontId="23" fillId="5" borderId="7" xfId="1" applyNumberFormat="1" applyFont="1" applyFill="1" applyBorder="1" applyAlignment="1" applyProtection="1">
      <alignment horizontal="center" vertical="center"/>
    </xf>
    <xf numFmtId="0" fontId="18" fillId="6" borderId="9" xfId="0" applyFont="1" applyFill="1" applyBorder="1" applyAlignment="1">
      <alignment horizontal="center" vertical="center" wrapText="1"/>
    </xf>
    <xf numFmtId="49" fontId="23" fillId="5" borderId="7" xfId="1" applyNumberFormat="1" applyFont="1" applyFill="1" applyBorder="1" applyAlignment="1" applyProtection="1">
      <alignment horizontal="right" vertical="center"/>
    </xf>
    <xf numFmtId="49" fontId="24" fillId="0" borderId="7" xfId="0" applyNumberFormat="1" applyFont="1" applyBorder="1" applyAlignment="1">
      <alignment horizontal="right" vertical="center"/>
    </xf>
    <xf numFmtId="0" fontId="23" fillId="5" borderId="11" xfId="1" applyNumberFormat="1" applyFont="1" applyFill="1" applyBorder="1" applyAlignment="1" applyProtection="1">
      <alignment horizontal="left" vertical="center"/>
    </xf>
    <xf numFmtId="0" fontId="18" fillId="4" borderId="9" xfId="0" applyFont="1" applyFill="1" applyBorder="1" applyAlignment="1">
      <alignment horizontal="left" vertical="center" wrapText="1"/>
    </xf>
    <xf numFmtId="0" fontId="3" fillId="0" borderId="0" xfId="0" applyFont="1"/>
    <xf numFmtId="0" fontId="17" fillId="0" borderId="0" xfId="0" applyFont="1" applyBorder="1" applyAlignment="1">
      <alignment horizontal="left" wrapText="1"/>
    </xf>
    <xf numFmtId="0" fontId="21" fillId="4" borderId="1" xfId="0" applyFont="1" applyFill="1" applyBorder="1" applyAlignment="1">
      <alignment horizontal="center" vertical="center" wrapText="1"/>
    </xf>
    <xf numFmtId="49" fontId="12" fillId="0" borderId="7" xfId="1" applyNumberFormat="1" applyBorder="1" applyAlignment="1" applyProtection="1">
      <alignment horizontal="left" vertical="center"/>
    </xf>
    <xf numFmtId="0" fontId="27" fillId="0" borderId="0" xfId="0" applyFont="1"/>
    <xf numFmtId="0" fontId="10" fillId="0" borderId="0" xfId="0" applyFont="1" applyAlignment="1">
      <alignment horizontal="center"/>
    </xf>
    <xf numFmtId="0" fontId="5" fillId="0" borderId="1" xfId="0" applyFont="1" applyBorder="1" applyAlignment="1">
      <alignment vertical="top" wrapText="1"/>
    </xf>
    <xf numFmtId="0" fontId="5" fillId="0" borderId="2" xfId="0" applyFont="1" applyBorder="1" applyAlignment="1">
      <alignment vertical="top" wrapText="1"/>
    </xf>
    <xf numFmtId="0" fontId="2" fillId="0" borderId="7" xfId="0" applyFont="1" applyBorder="1" applyAlignment="1">
      <alignment horizontal="left"/>
    </xf>
    <xf numFmtId="0" fontId="2" fillId="0" borderId="7" xfId="0" applyFont="1" applyBorder="1" applyAlignment="1">
      <alignment horizontal="left" wrapText="1"/>
    </xf>
    <xf numFmtId="0" fontId="2" fillId="0" borderId="7" xfId="0" applyFont="1" applyBorder="1" applyAlignment="1">
      <alignment horizontal="center"/>
    </xf>
    <xf numFmtId="0" fontId="2" fillId="0" borderId="10" xfId="0" applyFont="1" applyFill="1" applyBorder="1" applyAlignment="1">
      <alignment horizontal="center" vertical="center"/>
    </xf>
    <xf numFmtId="0" fontId="2" fillId="0" borderId="7" xfId="0" applyFont="1" applyBorder="1" applyAlignment="1">
      <alignment horizontal="right" vertical="center"/>
    </xf>
    <xf numFmtId="49" fontId="2" fillId="3" borderId="11" xfId="0" applyNumberFormat="1" applyFont="1" applyFill="1" applyBorder="1" applyAlignment="1">
      <alignment horizontal="left" vertical="center" wrapText="1"/>
    </xf>
    <xf numFmtId="0" fontId="2" fillId="3" borderId="11" xfId="0" applyFont="1" applyFill="1" applyBorder="1" applyAlignment="1">
      <alignment horizontal="center" vertical="center"/>
    </xf>
    <xf numFmtId="0" fontId="2" fillId="0" borderId="11" xfId="0" applyFont="1" applyBorder="1" applyAlignment="1">
      <alignment horizontal="center" vertical="center"/>
    </xf>
    <xf numFmtId="0" fontId="2" fillId="0" borderId="11" xfId="0" applyFont="1" applyBorder="1" applyAlignment="1">
      <alignment horizontal="left" vertical="center" wrapText="1"/>
    </xf>
    <xf numFmtId="0" fontId="2" fillId="3" borderId="7" xfId="0" applyFont="1" applyFill="1" applyBorder="1" applyAlignment="1">
      <alignment horizontal="center" vertical="center"/>
    </xf>
    <xf numFmtId="0" fontId="2" fillId="0" borderId="7" xfId="0" applyFont="1" applyBorder="1" applyAlignment="1">
      <alignment horizontal="center" vertical="center"/>
    </xf>
    <xf numFmtId="0" fontId="2" fillId="0" borderId="7" xfId="0" applyFont="1" applyBorder="1" applyAlignment="1">
      <alignment horizontal="left" vertical="center" wrapText="1"/>
    </xf>
    <xf numFmtId="0" fontId="2" fillId="0" borderId="7" xfId="0" applyFont="1" applyBorder="1" applyAlignment="1">
      <alignment horizontal="right"/>
    </xf>
    <xf numFmtId="49" fontId="2" fillId="3" borderId="7" xfId="0" applyNumberFormat="1" applyFont="1" applyFill="1" applyBorder="1" applyAlignment="1">
      <alignment horizontal="left" vertical="center" wrapText="1"/>
    </xf>
    <xf numFmtId="0" fontId="2" fillId="0" borderId="0" xfId="0" applyFont="1" applyFill="1"/>
    <xf numFmtId="0" fontId="2" fillId="0" borderId="0" xfId="0" applyFont="1"/>
    <xf numFmtId="0" fontId="2" fillId="0" borderId="0" xfId="0" applyFont="1" applyBorder="1" applyAlignment="1">
      <alignment vertical="center" wrapText="1"/>
    </xf>
    <xf numFmtId="0" fontId="2" fillId="0" borderId="0" xfId="0" applyFont="1" applyAlignment="1">
      <alignment vertical="center" wrapText="1"/>
    </xf>
    <xf numFmtId="0" fontId="2" fillId="0" borderId="0" xfId="0" applyFont="1" applyBorder="1" applyAlignment="1">
      <alignment horizontal="left" wrapText="1"/>
    </xf>
    <xf numFmtId="0" fontId="2" fillId="0" borderId="4" xfId="0" applyFont="1" applyFill="1" applyBorder="1" applyAlignment="1">
      <alignment horizontal="center" vertical="center" wrapText="1"/>
    </xf>
    <xf numFmtId="49" fontId="2" fillId="0" borderId="5" xfId="0" applyNumberFormat="1"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wrapText="1"/>
    </xf>
    <xf numFmtId="49" fontId="2" fillId="0" borderId="7" xfId="0" applyNumberFormat="1"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7" xfId="0" applyFont="1" applyFill="1" applyBorder="1" applyAlignment="1">
      <alignment horizontal="center" vertical="center"/>
    </xf>
    <xf numFmtId="0" fontId="2" fillId="0" borderId="7" xfId="0" applyFont="1" applyFill="1" applyBorder="1" applyAlignment="1">
      <alignment horizontal="center" vertical="center" wrapText="1"/>
    </xf>
    <xf numFmtId="0" fontId="2" fillId="0" borderId="7" xfId="0" applyFont="1" applyFill="1" applyBorder="1" applyAlignment="1">
      <alignment horizontal="lef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left"/>
    </xf>
    <xf numFmtId="49" fontId="2" fillId="0" borderId="0" xfId="0" applyNumberFormat="1" applyFont="1" applyFill="1" applyBorder="1" applyAlignment="1">
      <alignment horizontal="left" vertical="center" wrapText="1"/>
    </xf>
    <xf numFmtId="0" fontId="2" fillId="0" borderId="0" xfId="0" applyFont="1" applyFill="1" applyBorder="1" applyAlignment="1">
      <alignment horizontal="left" vertical="center"/>
    </xf>
    <xf numFmtId="0" fontId="2" fillId="0" borderId="0" xfId="0" applyFont="1" applyFill="1" applyBorder="1" applyAlignment="1">
      <alignment horizontal="center" vertical="center"/>
    </xf>
    <xf numFmtId="0" fontId="2" fillId="0" borderId="0" xfId="0" applyFont="1" applyBorder="1" applyAlignment="1">
      <alignment horizontal="right"/>
    </xf>
    <xf numFmtId="1" fontId="2" fillId="0" borderId="0" xfId="0" applyNumberFormat="1" applyFont="1" applyBorder="1"/>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13" xfId="0" applyFont="1" applyFill="1" applyBorder="1" applyAlignment="1">
      <alignment horizontal="center" vertical="center" wrapText="1"/>
    </xf>
    <xf numFmtId="49" fontId="2" fillId="0" borderId="13" xfId="0" applyNumberFormat="1" applyFont="1" applyFill="1" applyBorder="1" applyAlignment="1">
      <alignment horizontal="left" vertical="center" wrapText="1"/>
    </xf>
    <xf numFmtId="0" fontId="2" fillId="0" borderId="13" xfId="0" applyFont="1" applyBorder="1" applyAlignment="1">
      <alignment horizontal="center" vertical="center"/>
    </xf>
    <xf numFmtId="0" fontId="2" fillId="0" borderId="13" xfId="0" applyFont="1" applyBorder="1" applyAlignment="1">
      <alignment horizontal="left" vertical="center" wrapText="1"/>
    </xf>
    <xf numFmtId="0" fontId="2" fillId="0" borderId="12" xfId="0" applyFont="1" applyFill="1" applyBorder="1" applyAlignment="1">
      <alignment horizontal="center" vertical="center" wrapText="1"/>
    </xf>
    <xf numFmtId="49" fontId="2" fillId="0" borderId="12" xfId="0" applyNumberFormat="1" applyFont="1" applyFill="1" applyBorder="1" applyAlignment="1">
      <alignment horizontal="left" vertical="center" wrapText="1"/>
    </xf>
    <xf numFmtId="0" fontId="2" fillId="0" borderId="12" xfId="0" applyFont="1" applyBorder="1" applyAlignment="1">
      <alignment horizontal="center" vertical="center"/>
    </xf>
    <xf numFmtId="0" fontId="2" fillId="0" borderId="12" xfId="0" applyFont="1" applyBorder="1" applyAlignment="1">
      <alignment horizontal="left" vertical="center" wrapText="1"/>
    </xf>
    <xf numFmtId="0" fontId="2" fillId="4" borderId="0" xfId="0" applyFont="1" applyFill="1"/>
    <xf numFmtId="0" fontId="2" fillId="4" borderId="0" xfId="0" applyFont="1" applyFill="1" applyAlignment="1">
      <alignment horizontal="center"/>
    </xf>
    <xf numFmtId="0" fontId="2" fillId="0" borderId="0" xfId="0" applyFont="1" applyAlignment="1">
      <alignment horizontal="center"/>
    </xf>
    <xf numFmtId="0" fontId="2" fillId="0" borderId="0" xfId="0" applyFont="1" applyBorder="1" applyAlignment="1">
      <alignment horizont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0" fontId="2" fillId="3" borderId="0" xfId="0" applyFont="1" applyFill="1" applyBorder="1" applyAlignment="1">
      <alignment horizontal="center" vertical="center" wrapText="1"/>
    </xf>
    <xf numFmtId="0" fontId="2" fillId="0" borderId="0" xfId="0" applyFont="1" applyBorder="1" applyAlignment="1">
      <alignment horizontal="center" vertical="center"/>
    </xf>
    <xf numFmtId="0" fontId="2" fillId="0" borderId="0" xfId="0" applyFont="1" applyBorder="1" applyAlignment="1">
      <alignment horizontal="left" vertical="center"/>
    </xf>
    <xf numFmtId="0" fontId="1" fillId="0" borderId="7" xfId="0" applyFont="1" applyBorder="1" applyAlignment="1">
      <alignment horizontal="right"/>
    </xf>
    <xf numFmtId="0" fontId="1" fillId="0" borderId="7" xfId="0" applyFont="1" applyBorder="1" applyAlignment="1">
      <alignment horizontal="left"/>
    </xf>
    <xf numFmtId="0" fontId="1" fillId="0" borderId="7" xfId="0" applyFont="1" applyBorder="1" applyAlignment="1">
      <alignment horizontal="left" wrapText="1"/>
    </xf>
    <xf numFmtId="0" fontId="1" fillId="0" borderId="7" xfId="0" applyFont="1" applyBorder="1" applyAlignment="1">
      <alignment horizontal="center"/>
    </xf>
    <xf numFmtId="0" fontId="15" fillId="0" borderId="0" xfId="0" applyFont="1" applyAlignment="1">
      <alignment horizontal="left" vertical="top" wrapText="1"/>
    </xf>
    <xf numFmtId="0" fontId="14" fillId="0" borderId="0" xfId="0" applyFont="1" applyAlignment="1">
      <alignment horizontal="center" wrapText="1"/>
    </xf>
    <xf numFmtId="0" fontId="10" fillId="0" borderId="0" xfId="0" applyFont="1" applyAlignment="1">
      <alignment horizontal="center"/>
    </xf>
    <xf numFmtId="0" fontId="5" fillId="0" borderId="1" xfId="0" applyFont="1" applyBorder="1" applyAlignment="1">
      <alignment vertical="top" wrapText="1"/>
    </xf>
    <xf numFmtId="0" fontId="5" fillId="0" borderId="2" xfId="0" applyFont="1" applyBorder="1" applyAlignment="1">
      <alignment vertical="top" wrapText="1"/>
    </xf>
    <xf numFmtId="0" fontId="0" fillId="0" borderId="3" xfId="0" applyBorder="1" applyAlignment="1">
      <alignment vertical="top" wrapText="1"/>
    </xf>
    <xf numFmtId="0" fontId="2" fillId="0" borderId="0" xfId="0" applyFont="1" applyBorder="1" applyAlignment="1">
      <alignment horizontal="left" vertical="center" wrapText="1"/>
    </xf>
    <xf numFmtId="0" fontId="26" fillId="0" borderId="0" xfId="0" applyFont="1" applyBorder="1" applyAlignment="1">
      <alignment horizontal="left" wrapText="1"/>
    </xf>
    <xf numFmtId="0" fontId="2" fillId="0" borderId="0" xfId="0" applyFont="1" applyBorder="1" applyAlignment="1">
      <alignment horizontal="left" wrapText="1"/>
    </xf>
    <xf numFmtId="0" fontId="2" fillId="0" borderId="0" xfId="0" applyFont="1" applyAlignment="1">
      <alignment horizontal="left" wrapText="1"/>
    </xf>
    <xf numFmtId="0" fontId="25" fillId="4" borderId="0" xfId="0" applyFont="1" applyFill="1" applyAlignment="1">
      <alignment horizontal="left"/>
    </xf>
    <xf numFmtId="0" fontId="2" fillId="0" borderId="0" xfId="0" applyFont="1" applyBorder="1" applyAlignment="1">
      <alignment horizontal="center" vertical="center" wrapText="1"/>
    </xf>
    <xf numFmtId="0" fontId="2"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26" Type="http://schemas.openxmlformats.org/officeDocument/2006/relationships/hyperlink" Target="https://www.beautykitchen.co.uk/" TargetMode="External"/><Relationship Id="rId39" Type="http://schemas.openxmlformats.org/officeDocument/2006/relationships/hyperlink" Target="https://www.breconwater.co.uk/" TargetMode="External"/><Relationship Id="rId21" Type="http://schemas.openxmlformats.org/officeDocument/2006/relationships/hyperlink" Target="https://support.apple.com/en-gb" TargetMode="External"/><Relationship Id="rId34" Type="http://schemas.openxmlformats.org/officeDocument/2006/relationships/hyperlink" Target="https://www.cotswoldoutdoors.com/" TargetMode="External"/><Relationship Id="rId42" Type="http://schemas.openxmlformats.org/officeDocument/2006/relationships/hyperlink" Target="https://www.dovesfarm.co.uk/" TargetMode="External"/><Relationship Id="rId47" Type="http://schemas.openxmlformats.org/officeDocument/2006/relationships/hyperlink" Target="https://nisa-todays.com/" TargetMode="External"/><Relationship Id="rId50" Type="http://schemas.openxmlformats.org/officeDocument/2006/relationships/hyperlink" Target="https://www.landsdowncountry.co.uk/" TargetMode="External"/><Relationship Id="rId55" Type="http://schemas.openxmlformats.org/officeDocument/2006/relationships/hyperlink" Target="https://www.leekes.co.uk/" TargetMode="External"/><Relationship Id="rId63" Type="http://schemas.openxmlformats.org/officeDocument/2006/relationships/hyperlink" Target="http://www.lecreuset.com/" TargetMode="External"/><Relationship Id="rId68" Type="http://schemas.openxmlformats.org/officeDocument/2006/relationships/hyperlink" Target="https://www.jordanscereals.co.uk/"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www.breconwater.co.uk/" TargetMode="External"/><Relationship Id="rId2" Type="http://schemas.openxmlformats.org/officeDocument/2006/relationships/hyperlink" Target="http://www.dell.com/" TargetMode="External"/><Relationship Id="rId16" Type="http://schemas.openxmlformats.org/officeDocument/2006/relationships/hyperlink" Target="https://motherboard.vice.com/en_us/article/78kkj9/is-uber-good-or-bad-for-the-environment" TargetMode="External"/><Relationship Id="rId29" Type="http://schemas.openxmlformats.org/officeDocument/2006/relationships/hyperlink" Target="https://www.currys.co.uk/" TargetMode="External"/><Relationship Id="rId11" Type="http://schemas.openxmlformats.org/officeDocument/2006/relationships/hyperlink" Target="https://www.youtube.com/" TargetMode="External"/><Relationship Id="rId24" Type="http://schemas.openxmlformats.org/officeDocument/2006/relationships/hyperlink" Target="https://www.carex.co.uk/" TargetMode="External"/><Relationship Id="rId32" Type="http://schemas.openxmlformats.org/officeDocument/2006/relationships/hyperlink" Target="https://www.monsoon.co.uk/" TargetMode="External"/><Relationship Id="rId37" Type="http://schemas.openxmlformats.org/officeDocument/2006/relationships/hyperlink" Target="https://www.jordanscereals.co.uk/" TargetMode="External"/><Relationship Id="rId40" Type="http://schemas.openxmlformats.org/officeDocument/2006/relationships/hyperlink" Target="https://www.schwartz.co.uk/" TargetMode="External"/><Relationship Id="rId45" Type="http://schemas.openxmlformats.org/officeDocument/2006/relationships/hyperlink" Target="https://www.abworldfoods/McILHenny.co." TargetMode="External"/><Relationship Id="rId53" Type="http://schemas.openxmlformats.org/officeDocument/2006/relationships/hyperlink" Target="https://www.joules.com/" TargetMode="External"/><Relationship Id="rId58" Type="http://schemas.openxmlformats.org/officeDocument/2006/relationships/hyperlink" Target="https://www.marksandspencer.co./" TargetMode="External"/><Relationship Id="rId66" Type="http://schemas.openxmlformats.org/officeDocument/2006/relationships/hyperlink" Target="http://www.homepathy-sohorg/" TargetMode="External"/><Relationship Id="rId74" Type="http://schemas.openxmlformats.org/officeDocument/2006/relationships/printerSettings" Target="../printerSettings/printerSettings2.bin"/><Relationship Id="rId5" Type="http://schemas.openxmlformats.org/officeDocument/2006/relationships/hyperlink" Target="https://www.facebook.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s://www.avogel.co.ltd/" TargetMode="External"/><Relationship Id="rId36" Type="http://schemas.openxmlformats.org/officeDocument/2006/relationships/hyperlink" Target="http://www.nestle&#8242;/" TargetMode="External"/><Relationship Id="rId49" Type="http://schemas.openxmlformats.org/officeDocument/2006/relationships/hyperlink" Target="https://www.mcdougalls,co.uk/" TargetMode="External"/><Relationship Id="rId57" Type="http://schemas.openxmlformats.org/officeDocument/2006/relationships/hyperlink" Target="https://www.gardenworld.co.uk/" TargetMode="External"/><Relationship Id="rId61" Type="http://schemas.openxmlformats.org/officeDocument/2006/relationships/hyperlink" Target="https://www.proctor&amp;gamble.uk/" TargetMode="External"/><Relationship Id="rId10" Type="http://schemas.openxmlformats.org/officeDocument/2006/relationships/hyperlink" Target="https://www.amazon.co.uk/" TargetMode="External"/><Relationship Id="rId19" Type="http://schemas.openxmlformats.org/officeDocument/2006/relationships/hyperlink" Target="http://ee.co.uk/our-company/corporate-responsibility/building-trust/the-environment" TargetMode="External"/><Relationship Id="rId31" Type="http://schemas.openxmlformats.org/officeDocument/2006/relationships/hyperlink" Target="https://www.andrewjamesworldwide.com/" TargetMode="External"/><Relationship Id="rId44" Type="http://schemas.openxmlformats.org/officeDocument/2006/relationships/hyperlink" Target="https://www.squireskitchen/" TargetMode="External"/><Relationship Id="rId52" Type="http://schemas.openxmlformats.org/officeDocument/2006/relationships/hyperlink" Target="https://www.lakeland.co.uk/" TargetMode="External"/><Relationship Id="rId60" Type="http://schemas.openxmlformats.org/officeDocument/2006/relationships/hyperlink" Target="https://www.carex.co.uk/teacher-zone" TargetMode="External"/><Relationship Id="rId65" Type="http://schemas.openxmlformats.org/officeDocument/2006/relationships/hyperlink" Target="https://www.johnson&amp;johnson.co.uk/" TargetMode="External"/><Relationship Id="rId73" Type="http://schemas.openxmlformats.org/officeDocument/2006/relationships/hyperlink" Target="http://www.dovesfarm.co.uk/"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pyrex.eu/" TargetMode="External"/><Relationship Id="rId30" Type="http://schemas.openxmlformats.org/officeDocument/2006/relationships/hyperlink" Target="https://www.lecreuset.com/" TargetMode="External"/><Relationship Id="rId35" Type="http://schemas.openxmlformats.org/officeDocument/2006/relationships/hyperlink" Target="https://www.homeopathy-soh.org/" TargetMode="External"/><Relationship Id="rId43" Type="http://schemas.openxmlformats.org/officeDocument/2006/relationships/hyperlink" Target="https://www.eflangdales.com/" TargetMode="External"/><Relationship Id="rId48" Type="http://schemas.openxmlformats.org/officeDocument/2006/relationships/hyperlink" Target="https://www.homeprideflour.co.uk/" TargetMode="External"/><Relationship Id="rId56" Type="http://schemas.openxmlformats.org/officeDocument/2006/relationships/hyperlink" Target="https://www.wyevalegardencentres.co.uk/" TargetMode="External"/><Relationship Id="rId64" Type="http://schemas.openxmlformats.org/officeDocument/2006/relationships/hyperlink" Target="http://www.monsoon.co.uk/" TargetMode="External"/><Relationship Id="rId69" Type="http://schemas.openxmlformats.org/officeDocument/2006/relationships/hyperlink" Target="https://www.linwoodshealthfoods.com/" TargetMode="External"/><Relationship Id="rId8" Type="http://schemas.openxmlformats.org/officeDocument/2006/relationships/hyperlink" Target="https://www.youtube.com/" TargetMode="External"/><Relationship Id="rId51" Type="http://schemas.openxmlformats.org/officeDocument/2006/relationships/hyperlink" Target="https://www.seasaltcornwall.co.uk/" TargetMode="External"/><Relationship Id="rId72" Type="http://schemas.openxmlformats.org/officeDocument/2006/relationships/hyperlink" Target="http://www.schwartz.co.uk/" TargetMode="External"/><Relationship Id="rId3" Type="http://schemas.openxmlformats.org/officeDocument/2006/relationships/hyperlink" Target="https://twitter.com/"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www.btgplc/" TargetMode="External"/><Relationship Id="rId33" Type="http://schemas.openxmlformats.org/officeDocument/2006/relationships/hyperlink" Target="https://www.next.co.uk/" TargetMode="External"/><Relationship Id="rId38" Type="http://schemas.openxmlformats.org/officeDocument/2006/relationships/hyperlink" Target="https://www.linwoodshealthfoods.com/" TargetMode="External"/><Relationship Id="rId46" Type="http://schemas.openxmlformats.org/officeDocument/2006/relationships/hyperlink" Target="https://www.suma.coop/" TargetMode="External"/><Relationship Id="rId59" Type="http://schemas.openxmlformats.org/officeDocument/2006/relationships/hyperlink" Target="https://www.carex.com/" TargetMode="External"/><Relationship Id="rId67" Type="http://schemas.openxmlformats.org/officeDocument/2006/relationships/hyperlink" Target="http://www.barilla.com/"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silverspoon/" TargetMode="External"/><Relationship Id="rId54" Type="http://schemas.openxmlformats.org/officeDocument/2006/relationships/hyperlink" Target="https://www.waterstones.com/" TargetMode="External"/><Relationship Id="rId62" Type="http://schemas.openxmlformats.org/officeDocument/2006/relationships/hyperlink" Target="https://www.tynant.com/" TargetMode="External"/><Relationship Id="rId70" Type="http://schemas.openxmlformats.org/officeDocument/2006/relationships/hyperlink" Target="http://www.nestle/"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andrewjamesworldwide.com/" TargetMode="External"/><Relationship Id="rId13" Type="http://schemas.openxmlformats.org/officeDocument/2006/relationships/hyperlink" Target="http://www.nestle&#8242;/" TargetMode="External"/><Relationship Id="rId18" Type="http://schemas.openxmlformats.org/officeDocument/2006/relationships/hyperlink" Target="https://www.schwartz.co.uk/" TargetMode="External"/><Relationship Id="rId26" Type="http://schemas.openxmlformats.org/officeDocument/2006/relationships/hyperlink" Target="https://www.homeprideflour.co.uk/" TargetMode="External"/><Relationship Id="rId3" Type="http://schemas.openxmlformats.org/officeDocument/2006/relationships/hyperlink" Target="https://www.beautykitchen.co.uk/" TargetMode="External"/><Relationship Id="rId21" Type="http://schemas.openxmlformats.org/officeDocument/2006/relationships/hyperlink" Target="https://www.eflangdales.com/" TargetMode="External"/><Relationship Id="rId34" Type="http://schemas.openxmlformats.org/officeDocument/2006/relationships/hyperlink" Target="https://www.wyevalegardencentres.co.uk/" TargetMode="External"/><Relationship Id="rId7" Type="http://schemas.openxmlformats.org/officeDocument/2006/relationships/hyperlink" Target="https://www.lecreuset.com/" TargetMode="External"/><Relationship Id="rId12" Type="http://schemas.openxmlformats.org/officeDocument/2006/relationships/hyperlink" Target="https://www.homeopathy-soh.org/" TargetMode="External"/><Relationship Id="rId17" Type="http://schemas.openxmlformats.org/officeDocument/2006/relationships/hyperlink" Target="https://www.breconwater.co.uk/" TargetMode="External"/><Relationship Id="rId25" Type="http://schemas.openxmlformats.org/officeDocument/2006/relationships/hyperlink" Target="https://nisa-todays.com/" TargetMode="External"/><Relationship Id="rId33" Type="http://schemas.openxmlformats.org/officeDocument/2006/relationships/hyperlink" Target="https://www.leekes.co.uk/" TargetMode="External"/><Relationship Id="rId2" Type="http://schemas.openxmlformats.org/officeDocument/2006/relationships/hyperlink" Target="https://www.btgplc/" TargetMode="External"/><Relationship Id="rId16" Type="http://schemas.openxmlformats.org/officeDocument/2006/relationships/hyperlink" Target="https://www.linwoodshealthfoods.com/" TargetMode="External"/><Relationship Id="rId20" Type="http://schemas.openxmlformats.org/officeDocument/2006/relationships/hyperlink" Target="https://www.dovesfarm.co.uk/" TargetMode="External"/><Relationship Id="rId29" Type="http://schemas.openxmlformats.org/officeDocument/2006/relationships/hyperlink" Target="https://www.seasaltcornwall.co.uk/" TargetMode="External"/><Relationship Id="rId1" Type="http://schemas.openxmlformats.org/officeDocument/2006/relationships/hyperlink" Target="https://www.carex.co.uk/" TargetMode="External"/><Relationship Id="rId6" Type="http://schemas.openxmlformats.org/officeDocument/2006/relationships/hyperlink" Target="https://www.currys.co.uk/" TargetMode="External"/><Relationship Id="rId11" Type="http://schemas.openxmlformats.org/officeDocument/2006/relationships/hyperlink" Target="https://www.cotswoldoutdoors.com/" TargetMode="External"/><Relationship Id="rId24" Type="http://schemas.openxmlformats.org/officeDocument/2006/relationships/hyperlink" Target="https://www.suma.coop/" TargetMode="External"/><Relationship Id="rId32" Type="http://schemas.openxmlformats.org/officeDocument/2006/relationships/hyperlink" Target="https://www.waterstones.com/" TargetMode="External"/><Relationship Id="rId37" Type="http://schemas.openxmlformats.org/officeDocument/2006/relationships/printerSettings" Target="../printerSettings/printerSettings3.bin"/><Relationship Id="rId5" Type="http://schemas.openxmlformats.org/officeDocument/2006/relationships/hyperlink" Target="https://www.avogel.co.ltd/" TargetMode="External"/><Relationship Id="rId15" Type="http://schemas.openxmlformats.org/officeDocument/2006/relationships/hyperlink" Target="https://www.jordanscereals.co.uk/" TargetMode="External"/><Relationship Id="rId23" Type="http://schemas.openxmlformats.org/officeDocument/2006/relationships/hyperlink" Target="https://www.abworldfoods/McILHenny.co." TargetMode="External"/><Relationship Id="rId28" Type="http://schemas.openxmlformats.org/officeDocument/2006/relationships/hyperlink" Target="https://www.landsdowncountry.co.uk/" TargetMode="External"/><Relationship Id="rId36" Type="http://schemas.openxmlformats.org/officeDocument/2006/relationships/hyperlink" Target="https://www.marksandspencer.co./" TargetMode="External"/><Relationship Id="rId10" Type="http://schemas.openxmlformats.org/officeDocument/2006/relationships/hyperlink" Target="https://www.next.co.uk/" TargetMode="External"/><Relationship Id="rId19" Type="http://schemas.openxmlformats.org/officeDocument/2006/relationships/hyperlink" Target="https://www.silverspoon/" TargetMode="External"/><Relationship Id="rId31" Type="http://schemas.openxmlformats.org/officeDocument/2006/relationships/hyperlink" Target="https://www.joules.com/" TargetMode="External"/><Relationship Id="rId4" Type="http://schemas.openxmlformats.org/officeDocument/2006/relationships/hyperlink" Target="https://www.pyrex.eu/" TargetMode="External"/><Relationship Id="rId9" Type="http://schemas.openxmlformats.org/officeDocument/2006/relationships/hyperlink" Target="https://www.monsoon.co.uk/" TargetMode="External"/><Relationship Id="rId14" Type="http://schemas.openxmlformats.org/officeDocument/2006/relationships/hyperlink" Target="https://www.barilla.com/" TargetMode="External"/><Relationship Id="rId22" Type="http://schemas.openxmlformats.org/officeDocument/2006/relationships/hyperlink" Target="https://www.squireskitchen/" TargetMode="External"/><Relationship Id="rId27" Type="http://schemas.openxmlformats.org/officeDocument/2006/relationships/hyperlink" Target="https://www.mcdougalls,co.uk/" TargetMode="External"/><Relationship Id="rId30" Type="http://schemas.openxmlformats.org/officeDocument/2006/relationships/hyperlink" Target="https://www.lakeland.co.uk/" TargetMode="External"/><Relationship Id="rId35" Type="http://schemas.openxmlformats.org/officeDocument/2006/relationships/hyperlink" Target="https://www.gardenworld.co.uk/"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www.andrewjamesworldwide.com/" TargetMode="External"/><Relationship Id="rId13" Type="http://schemas.openxmlformats.org/officeDocument/2006/relationships/hyperlink" Target="http://www.nestle&#8242;/" TargetMode="External"/><Relationship Id="rId18" Type="http://schemas.openxmlformats.org/officeDocument/2006/relationships/hyperlink" Target="https://www.schwartz.co.uk/" TargetMode="External"/><Relationship Id="rId26" Type="http://schemas.openxmlformats.org/officeDocument/2006/relationships/hyperlink" Target="https://www.homeprideflour.co.uk/" TargetMode="External"/><Relationship Id="rId3" Type="http://schemas.openxmlformats.org/officeDocument/2006/relationships/hyperlink" Target="https://www.beautykitchen.co.uk/" TargetMode="External"/><Relationship Id="rId21" Type="http://schemas.openxmlformats.org/officeDocument/2006/relationships/hyperlink" Target="https://www.eflangdales.com/" TargetMode="External"/><Relationship Id="rId34" Type="http://schemas.openxmlformats.org/officeDocument/2006/relationships/hyperlink" Target="https://www.wyevalegardencentres.co.uk/" TargetMode="External"/><Relationship Id="rId7" Type="http://schemas.openxmlformats.org/officeDocument/2006/relationships/hyperlink" Target="https://www.lecreuset.com/" TargetMode="External"/><Relationship Id="rId12" Type="http://schemas.openxmlformats.org/officeDocument/2006/relationships/hyperlink" Target="https://www.homeopathy-soh.org/" TargetMode="External"/><Relationship Id="rId17" Type="http://schemas.openxmlformats.org/officeDocument/2006/relationships/hyperlink" Target="https://www.breconwater.co.uk/" TargetMode="External"/><Relationship Id="rId25" Type="http://schemas.openxmlformats.org/officeDocument/2006/relationships/hyperlink" Target="https://nisa-todays.com/" TargetMode="External"/><Relationship Id="rId33" Type="http://schemas.openxmlformats.org/officeDocument/2006/relationships/hyperlink" Target="https://www.leekes.co.uk/" TargetMode="External"/><Relationship Id="rId2" Type="http://schemas.openxmlformats.org/officeDocument/2006/relationships/hyperlink" Target="https://www.btgplc/" TargetMode="External"/><Relationship Id="rId16" Type="http://schemas.openxmlformats.org/officeDocument/2006/relationships/hyperlink" Target="https://www.linwoodshealthfoods.com/" TargetMode="External"/><Relationship Id="rId20" Type="http://schemas.openxmlformats.org/officeDocument/2006/relationships/hyperlink" Target="https://www.dovesfarm.co.uk/" TargetMode="External"/><Relationship Id="rId29" Type="http://schemas.openxmlformats.org/officeDocument/2006/relationships/hyperlink" Target="https://www.seasaltcornwall.co.uk/" TargetMode="External"/><Relationship Id="rId1" Type="http://schemas.openxmlformats.org/officeDocument/2006/relationships/hyperlink" Target="https://www.carex.co.uk/" TargetMode="External"/><Relationship Id="rId6" Type="http://schemas.openxmlformats.org/officeDocument/2006/relationships/hyperlink" Target="https://www.currys.co.uk/" TargetMode="External"/><Relationship Id="rId11" Type="http://schemas.openxmlformats.org/officeDocument/2006/relationships/hyperlink" Target="https://www.cotswoldoutdoors.com/" TargetMode="External"/><Relationship Id="rId24" Type="http://schemas.openxmlformats.org/officeDocument/2006/relationships/hyperlink" Target="https://www.suma.coop/" TargetMode="External"/><Relationship Id="rId32" Type="http://schemas.openxmlformats.org/officeDocument/2006/relationships/hyperlink" Target="https://www.waterstones.com/" TargetMode="External"/><Relationship Id="rId37" Type="http://schemas.openxmlformats.org/officeDocument/2006/relationships/printerSettings" Target="../printerSettings/printerSettings4.bin"/><Relationship Id="rId5" Type="http://schemas.openxmlformats.org/officeDocument/2006/relationships/hyperlink" Target="https://www.avogel.co.ltd/" TargetMode="External"/><Relationship Id="rId15" Type="http://schemas.openxmlformats.org/officeDocument/2006/relationships/hyperlink" Target="https://www.jordanscereals.co.uk/" TargetMode="External"/><Relationship Id="rId23" Type="http://schemas.openxmlformats.org/officeDocument/2006/relationships/hyperlink" Target="https://www.abworldfoods/McILHenny.co." TargetMode="External"/><Relationship Id="rId28" Type="http://schemas.openxmlformats.org/officeDocument/2006/relationships/hyperlink" Target="https://www.landsdowncountry.co.uk/" TargetMode="External"/><Relationship Id="rId36" Type="http://schemas.openxmlformats.org/officeDocument/2006/relationships/hyperlink" Target="https://www.marksandspencer.co./" TargetMode="External"/><Relationship Id="rId10" Type="http://schemas.openxmlformats.org/officeDocument/2006/relationships/hyperlink" Target="https://www.next.co.uk/" TargetMode="External"/><Relationship Id="rId19" Type="http://schemas.openxmlformats.org/officeDocument/2006/relationships/hyperlink" Target="https://www.silverspoon/" TargetMode="External"/><Relationship Id="rId31" Type="http://schemas.openxmlformats.org/officeDocument/2006/relationships/hyperlink" Target="https://www.joules.com/" TargetMode="External"/><Relationship Id="rId4" Type="http://schemas.openxmlformats.org/officeDocument/2006/relationships/hyperlink" Target="https://www.pyrex.eu/" TargetMode="External"/><Relationship Id="rId9" Type="http://schemas.openxmlformats.org/officeDocument/2006/relationships/hyperlink" Target="https://www.monsoon.co.uk/" TargetMode="External"/><Relationship Id="rId14" Type="http://schemas.openxmlformats.org/officeDocument/2006/relationships/hyperlink" Target="https://www.barilla.com/" TargetMode="External"/><Relationship Id="rId22" Type="http://schemas.openxmlformats.org/officeDocument/2006/relationships/hyperlink" Target="https://www.squireskitchen/" TargetMode="External"/><Relationship Id="rId27" Type="http://schemas.openxmlformats.org/officeDocument/2006/relationships/hyperlink" Target="https://www.mcdougalls,co.uk/" TargetMode="External"/><Relationship Id="rId30" Type="http://schemas.openxmlformats.org/officeDocument/2006/relationships/hyperlink" Target="https://www.lakeland.co.uk/" TargetMode="External"/><Relationship Id="rId35" Type="http://schemas.openxmlformats.org/officeDocument/2006/relationships/hyperlink" Target="https://www.gardenworld.co.uk/"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www.andrewjamesworldwide.com/" TargetMode="External"/><Relationship Id="rId13" Type="http://schemas.openxmlformats.org/officeDocument/2006/relationships/hyperlink" Target="http://www.nestle&#8242;/" TargetMode="External"/><Relationship Id="rId18" Type="http://schemas.openxmlformats.org/officeDocument/2006/relationships/hyperlink" Target="https://www.schwartz.co.uk/" TargetMode="External"/><Relationship Id="rId26" Type="http://schemas.openxmlformats.org/officeDocument/2006/relationships/hyperlink" Target="https://www.homeprideflour.co.uk/" TargetMode="External"/><Relationship Id="rId3" Type="http://schemas.openxmlformats.org/officeDocument/2006/relationships/hyperlink" Target="https://www.beautykitchen.co.uk/" TargetMode="External"/><Relationship Id="rId21" Type="http://schemas.openxmlformats.org/officeDocument/2006/relationships/hyperlink" Target="https://www.eflangdales.com/" TargetMode="External"/><Relationship Id="rId34" Type="http://schemas.openxmlformats.org/officeDocument/2006/relationships/hyperlink" Target="https://www.wyevalegardencentres.co.uk/" TargetMode="External"/><Relationship Id="rId7" Type="http://schemas.openxmlformats.org/officeDocument/2006/relationships/hyperlink" Target="https://www.lecreuset.com/" TargetMode="External"/><Relationship Id="rId12" Type="http://schemas.openxmlformats.org/officeDocument/2006/relationships/hyperlink" Target="https://www.homeopathy-soh.org/" TargetMode="External"/><Relationship Id="rId17" Type="http://schemas.openxmlformats.org/officeDocument/2006/relationships/hyperlink" Target="https://www.breconwater.co.uk/" TargetMode="External"/><Relationship Id="rId25" Type="http://schemas.openxmlformats.org/officeDocument/2006/relationships/hyperlink" Target="https://nisa-todays.com/" TargetMode="External"/><Relationship Id="rId33" Type="http://schemas.openxmlformats.org/officeDocument/2006/relationships/hyperlink" Target="https://www.leekes.co.uk/" TargetMode="External"/><Relationship Id="rId2" Type="http://schemas.openxmlformats.org/officeDocument/2006/relationships/hyperlink" Target="https://www.btgplc/" TargetMode="External"/><Relationship Id="rId16" Type="http://schemas.openxmlformats.org/officeDocument/2006/relationships/hyperlink" Target="https://www.linwoodshealthfoods.com/" TargetMode="External"/><Relationship Id="rId20" Type="http://schemas.openxmlformats.org/officeDocument/2006/relationships/hyperlink" Target="https://www.dovesfarm.co.uk/" TargetMode="External"/><Relationship Id="rId29" Type="http://schemas.openxmlformats.org/officeDocument/2006/relationships/hyperlink" Target="https://www.seasaltcornwall.co.uk/" TargetMode="External"/><Relationship Id="rId1" Type="http://schemas.openxmlformats.org/officeDocument/2006/relationships/hyperlink" Target="https://www.carex.co.uk/" TargetMode="External"/><Relationship Id="rId6" Type="http://schemas.openxmlformats.org/officeDocument/2006/relationships/hyperlink" Target="https://www.currys.co.uk/" TargetMode="External"/><Relationship Id="rId11" Type="http://schemas.openxmlformats.org/officeDocument/2006/relationships/hyperlink" Target="https://www.cotswoldoutdoors.com/" TargetMode="External"/><Relationship Id="rId24" Type="http://schemas.openxmlformats.org/officeDocument/2006/relationships/hyperlink" Target="https://www.suma.coop/" TargetMode="External"/><Relationship Id="rId32" Type="http://schemas.openxmlformats.org/officeDocument/2006/relationships/hyperlink" Target="https://www.waterstones.com/" TargetMode="External"/><Relationship Id="rId5" Type="http://schemas.openxmlformats.org/officeDocument/2006/relationships/hyperlink" Target="https://www.avogel.co.ltd/" TargetMode="External"/><Relationship Id="rId15" Type="http://schemas.openxmlformats.org/officeDocument/2006/relationships/hyperlink" Target="https://www.jordanscereals.co.uk/" TargetMode="External"/><Relationship Id="rId23" Type="http://schemas.openxmlformats.org/officeDocument/2006/relationships/hyperlink" Target="https://www.abworldfoods/McILHenny.co." TargetMode="External"/><Relationship Id="rId28" Type="http://schemas.openxmlformats.org/officeDocument/2006/relationships/hyperlink" Target="https://www.landsdowncountry.co.uk/" TargetMode="External"/><Relationship Id="rId36" Type="http://schemas.openxmlformats.org/officeDocument/2006/relationships/hyperlink" Target="https://www.marksandspencer.co./" TargetMode="External"/><Relationship Id="rId10" Type="http://schemas.openxmlformats.org/officeDocument/2006/relationships/hyperlink" Target="https://www.next.co.uk/" TargetMode="External"/><Relationship Id="rId19" Type="http://schemas.openxmlformats.org/officeDocument/2006/relationships/hyperlink" Target="https://www.silverspoon/" TargetMode="External"/><Relationship Id="rId31" Type="http://schemas.openxmlformats.org/officeDocument/2006/relationships/hyperlink" Target="https://www.joules.com/" TargetMode="External"/><Relationship Id="rId4" Type="http://schemas.openxmlformats.org/officeDocument/2006/relationships/hyperlink" Target="https://www.pyrex.eu/" TargetMode="External"/><Relationship Id="rId9" Type="http://schemas.openxmlformats.org/officeDocument/2006/relationships/hyperlink" Target="https://www.monsoon.co.uk/" TargetMode="External"/><Relationship Id="rId14" Type="http://schemas.openxmlformats.org/officeDocument/2006/relationships/hyperlink" Target="https://www.barilla.com/" TargetMode="External"/><Relationship Id="rId22" Type="http://schemas.openxmlformats.org/officeDocument/2006/relationships/hyperlink" Target="https://www.squireskitchen/" TargetMode="External"/><Relationship Id="rId27" Type="http://schemas.openxmlformats.org/officeDocument/2006/relationships/hyperlink" Target="https://www.mcdougalls,co.uk/" TargetMode="External"/><Relationship Id="rId30" Type="http://schemas.openxmlformats.org/officeDocument/2006/relationships/hyperlink" Target="https://www.lakeland.co.uk/" TargetMode="External"/><Relationship Id="rId35" Type="http://schemas.openxmlformats.org/officeDocument/2006/relationships/hyperlink" Target="https://www.gardenworld.co.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23" t="s">
        <v>0</v>
      </c>
      <c r="B1" s="123"/>
      <c r="C1" s="123"/>
      <c r="D1" s="123"/>
      <c r="E1" s="123"/>
      <c r="F1" s="123"/>
    </row>
    <row r="2" spans="1:6" ht="15.75">
      <c r="A2" s="124" t="s">
        <v>1</v>
      </c>
      <c r="B2" s="124"/>
      <c r="C2" s="124"/>
      <c r="D2" s="124"/>
      <c r="E2" s="124"/>
      <c r="F2" s="124"/>
    </row>
    <row r="3" spans="1:6" ht="15.75">
      <c r="A3" s="124" t="s">
        <v>2</v>
      </c>
      <c r="B3" s="124"/>
      <c r="C3" s="124"/>
      <c r="D3" s="124"/>
      <c r="E3" s="124"/>
      <c r="F3" s="124"/>
    </row>
    <row r="4" spans="1:6" ht="15.75">
      <c r="A4" s="56"/>
      <c r="B4" s="56"/>
      <c r="C4" s="56"/>
      <c r="D4" s="56"/>
      <c r="E4" s="56"/>
      <c r="F4" s="56"/>
    </row>
    <row r="5" spans="1:6" ht="236.25" customHeight="1">
      <c r="A5" s="122" t="s">
        <v>3</v>
      </c>
      <c r="B5" s="122"/>
      <c r="C5" s="122"/>
      <c r="D5" s="122"/>
      <c r="E5" s="122"/>
      <c r="F5" s="122"/>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13"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topLeftCell="A16" workbookViewId="0">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25" t="s">
        <v>17</v>
      </c>
      <c r="C4" s="126" t="s">
        <v>18</v>
      </c>
    </row>
    <row r="5" spans="2:3" hidden="1">
      <c r="B5" s="125"/>
      <c r="C5" s="127"/>
    </row>
    <row r="6" spans="2:3" ht="72.75" customHeight="1">
      <c r="B6" s="57" t="s">
        <v>19</v>
      </c>
      <c r="C6" s="57" t="s">
        <v>20</v>
      </c>
    </row>
    <row r="7" spans="2:3" ht="41.25" customHeight="1">
      <c r="B7" s="58" t="s">
        <v>21</v>
      </c>
      <c r="C7" s="58" t="s">
        <v>22</v>
      </c>
    </row>
    <row r="8" spans="2:3" ht="54.75" customHeight="1">
      <c r="B8" s="57" t="s">
        <v>23</v>
      </c>
      <c r="C8" s="57" t="s">
        <v>24</v>
      </c>
    </row>
  </sheetData>
  <mergeCells count="2">
    <mergeCell ref="B4:B5"/>
    <mergeCell ref="C4:C5"/>
  </mergeCells>
  <phoneticPr fontId="13"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1"/>
  <sheetViews>
    <sheetView tabSelected="1" zoomScale="90" zoomScaleNormal="90" zoomScalePageLayoutView="80" workbookViewId="0">
      <pane ySplit="1" topLeftCell="A18" activePane="bottomLeft" state="frozen"/>
      <selection pane="bottomLeft" activeCell="F1" sqref="F1"/>
    </sheetView>
  </sheetViews>
  <sheetFormatPr defaultColWidth="8.875" defaultRowHeight="15"/>
  <cols>
    <col min="1" max="1" width="8.5" style="14" customWidth="1"/>
    <col min="2" max="2" width="53.25" style="15" customWidth="1"/>
    <col min="3" max="3" width="18.125" style="14" customWidth="1"/>
    <col min="4" max="5" width="38.625" style="14" customWidth="1"/>
    <col min="6" max="6" width="51.375" style="14" customWidth="1"/>
    <col min="7" max="7" width="18.5" style="22" customWidth="1"/>
    <col min="8" max="8" width="31.5" style="14" customWidth="1"/>
    <col min="9" max="9" width="18.625" style="12" customWidth="1"/>
    <col min="10" max="10" width="25.75" style="12" customWidth="1"/>
    <col min="11" max="11" width="30.625" style="22" customWidth="1"/>
    <col min="12" max="12" width="21.125" style="22" customWidth="1"/>
    <col min="13" max="13" width="18.125" style="22" customWidth="1"/>
    <col min="14" max="14" width="19.125" style="22" customWidth="1"/>
    <col min="15" max="15" width="25" style="22" customWidth="1"/>
    <col min="16" max="16" width="27.625" style="22" customWidth="1"/>
    <col min="17" max="17" width="21.125" style="22" customWidth="1"/>
    <col min="18" max="24" width="23.625" style="22" customWidth="1"/>
    <col min="25" max="25" width="36.125" style="12" customWidth="1"/>
    <col min="26" max="16384" width="8.875" style="14"/>
  </cols>
  <sheetData>
    <row r="1" spans="1:25" ht="105.75" thickBot="1">
      <c r="A1" s="42" t="s">
        <v>25</v>
      </c>
      <c r="B1" s="50" t="s">
        <v>26</v>
      </c>
      <c r="C1" s="42" t="s">
        <v>27</v>
      </c>
      <c r="D1" s="46" t="s">
        <v>28</v>
      </c>
      <c r="E1" s="46" t="s">
        <v>29</v>
      </c>
      <c r="F1" s="42" t="s">
        <v>30</v>
      </c>
      <c r="G1" s="42" t="s">
        <v>31</v>
      </c>
      <c r="H1" s="42" t="s">
        <v>32</v>
      </c>
      <c r="I1" s="42" t="s">
        <v>33</v>
      </c>
      <c r="J1" s="42" t="s">
        <v>34</v>
      </c>
      <c r="K1" s="42" t="s">
        <v>35</v>
      </c>
      <c r="L1" s="43" t="s">
        <v>36</v>
      </c>
      <c r="M1" s="42" t="s">
        <v>37</v>
      </c>
      <c r="N1" s="42" t="s">
        <v>38</v>
      </c>
      <c r="O1" s="42" t="s">
        <v>39</v>
      </c>
      <c r="P1" s="42" t="s">
        <v>40</v>
      </c>
      <c r="Q1" s="42" t="s">
        <v>41</v>
      </c>
      <c r="R1" s="42" t="s">
        <v>42</v>
      </c>
      <c r="S1" s="42" t="s">
        <v>43</v>
      </c>
      <c r="T1" s="42" t="s">
        <v>44</v>
      </c>
      <c r="U1" s="42" t="s">
        <v>45</v>
      </c>
      <c r="V1" s="42" t="s">
        <v>46</v>
      </c>
      <c r="W1" s="42" t="s">
        <v>47</v>
      </c>
      <c r="X1" s="42" t="s">
        <v>48</v>
      </c>
      <c r="Y1" s="42" t="s">
        <v>49</v>
      </c>
    </row>
    <row r="2" spans="1:25" ht="210">
      <c r="A2" s="62">
        <v>1</v>
      </c>
      <c r="B2" s="38" t="s">
        <v>50</v>
      </c>
      <c r="C2" s="63">
        <v>70</v>
      </c>
      <c r="D2" s="49" t="str">
        <f t="shared" ref="D2:D11" si="0">IF(C2&lt;250,"SMALL",IF(C2&lt;500,"MEDIUM",IF(C2&lt;1000,"LARGE","MEGGA")))</f>
        <v>SMALL</v>
      </c>
      <c r="E2" s="39" t="s">
        <v>51</v>
      </c>
      <c r="F2" s="39" t="s">
        <v>52</v>
      </c>
      <c r="G2" s="44" t="s">
        <v>53</v>
      </c>
      <c r="H2" s="40" t="s">
        <v>54</v>
      </c>
      <c r="I2" s="41" t="s">
        <v>55</v>
      </c>
      <c r="J2" s="64" t="s">
        <v>56</v>
      </c>
      <c r="K2" s="65"/>
      <c r="L2" s="65"/>
      <c r="M2" s="65"/>
      <c r="N2" s="65"/>
      <c r="O2" s="65"/>
      <c r="P2" s="65"/>
      <c r="Q2" s="65"/>
      <c r="R2" s="66"/>
      <c r="S2" s="66"/>
      <c r="T2" s="66"/>
      <c r="U2" s="66"/>
      <c r="V2" s="66"/>
      <c r="W2" s="66"/>
      <c r="X2" s="66"/>
      <c r="Y2" s="67" t="s">
        <v>57</v>
      </c>
    </row>
    <row r="3" spans="1:25" ht="165">
      <c r="A3" s="62">
        <v>2</v>
      </c>
      <c r="B3" s="23" t="s">
        <v>58</v>
      </c>
      <c r="C3" s="47" t="s">
        <v>59</v>
      </c>
      <c r="D3" s="49" t="str">
        <f t="shared" si="0"/>
        <v>MEGGA</v>
      </c>
      <c r="E3" s="24" t="s">
        <v>60</v>
      </c>
      <c r="F3" s="24" t="s">
        <v>61</v>
      </c>
      <c r="G3" s="45" t="s">
        <v>53</v>
      </c>
      <c r="H3" s="25" t="s">
        <v>62</v>
      </c>
      <c r="I3" s="26" t="s">
        <v>63</v>
      </c>
      <c r="J3" s="27" t="s">
        <v>64</v>
      </c>
      <c r="K3" s="68" t="s">
        <v>53</v>
      </c>
      <c r="L3" s="68" t="s">
        <v>53</v>
      </c>
      <c r="M3" s="68" t="s">
        <v>53</v>
      </c>
      <c r="N3" s="68" t="s">
        <v>53</v>
      </c>
      <c r="O3" s="68" t="s">
        <v>53</v>
      </c>
      <c r="P3" s="68" t="s">
        <v>53</v>
      </c>
      <c r="Q3" s="68" t="s">
        <v>53</v>
      </c>
      <c r="R3" s="69" t="s">
        <v>53</v>
      </c>
      <c r="S3" s="69" t="s">
        <v>53</v>
      </c>
      <c r="T3" s="69"/>
      <c r="U3" s="69"/>
      <c r="V3" s="69" t="s">
        <v>53</v>
      </c>
      <c r="W3" s="69" t="s">
        <v>53</v>
      </c>
      <c r="X3" s="69" t="s">
        <v>53</v>
      </c>
      <c r="Y3" s="70" t="s">
        <v>65</v>
      </c>
    </row>
    <row r="4" spans="1:25" ht="90">
      <c r="A4" s="62">
        <v>3</v>
      </c>
      <c r="B4" s="28" t="s">
        <v>66</v>
      </c>
      <c r="C4" s="48" t="s">
        <v>67</v>
      </c>
      <c r="D4" s="49" t="str">
        <f t="shared" si="0"/>
        <v>MEGGA</v>
      </c>
      <c r="E4" s="29" t="s">
        <v>68</v>
      </c>
      <c r="F4" s="29" t="s">
        <v>69</v>
      </c>
      <c r="G4" s="45" t="s">
        <v>53</v>
      </c>
      <c r="H4" s="30" t="s">
        <v>70</v>
      </c>
      <c r="I4" s="31" t="s">
        <v>71</v>
      </c>
      <c r="J4" s="32" t="s">
        <v>72</v>
      </c>
      <c r="K4" s="68" t="s">
        <v>73</v>
      </c>
      <c r="L4" s="68" t="s">
        <v>73</v>
      </c>
      <c r="M4" s="68" t="s">
        <v>73</v>
      </c>
      <c r="N4" s="68" t="s">
        <v>73</v>
      </c>
      <c r="O4" s="68" t="s">
        <v>73</v>
      </c>
      <c r="P4" s="68" t="s">
        <v>73</v>
      </c>
      <c r="Q4" s="68" t="s">
        <v>73</v>
      </c>
      <c r="R4" s="69" t="s">
        <v>53</v>
      </c>
      <c r="S4" s="69" t="s">
        <v>73</v>
      </c>
      <c r="T4" s="69" t="s">
        <v>73</v>
      </c>
      <c r="U4" s="69" t="s">
        <v>73</v>
      </c>
      <c r="V4" s="69" t="s">
        <v>73</v>
      </c>
      <c r="W4" s="69" t="s">
        <v>73</v>
      </c>
      <c r="X4" s="69" t="s">
        <v>53</v>
      </c>
      <c r="Y4" s="70"/>
    </row>
    <row r="5" spans="1:25" ht="45">
      <c r="A5" s="62">
        <v>4</v>
      </c>
      <c r="B5" s="28" t="s">
        <v>74</v>
      </c>
      <c r="C5" s="48" t="s">
        <v>75</v>
      </c>
      <c r="D5" s="49" t="str">
        <f t="shared" si="0"/>
        <v>MEGGA</v>
      </c>
      <c r="E5" s="29" t="s">
        <v>76</v>
      </c>
      <c r="F5" s="29" t="s">
        <v>69</v>
      </c>
      <c r="G5" s="45" t="s">
        <v>53</v>
      </c>
      <c r="H5" s="30" t="s">
        <v>77</v>
      </c>
      <c r="I5" s="31" t="s">
        <v>78</v>
      </c>
      <c r="J5" s="33" t="s">
        <v>74</v>
      </c>
      <c r="K5" s="68" t="s">
        <v>53</v>
      </c>
      <c r="L5" s="68" t="s">
        <v>53</v>
      </c>
      <c r="M5" s="68" t="s">
        <v>53</v>
      </c>
      <c r="N5" s="68" t="s">
        <v>53</v>
      </c>
      <c r="O5" s="68" t="s">
        <v>53</v>
      </c>
      <c r="P5" s="68" t="s">
        <v>53</v>
      </c>
      <c r="Q5" s="68" t="s">
        <v>53</v>
      </c>
      <c r="R5" s="69" t="s">
        <v>53</v>
      </c>
      <c r="S5" s="69" t="s">
        <v>53</v>
      </c>
      <c r="T5" s="69" t="s">
        <v>73</v>
      </c>
      <c r="U5" s="69" t="s">
        <v>53</v>
      </c>
      <c r="V5" s="69" t="s">
        <v>53</v>
      </c>
      <c r="W5" s="69" t="s">
        <v>53</v>
      </c>
      <c r="X5" s="69" t="s">
        <v>53</v>
      </c>
      <c r="Y5" s="70"/>
    </row>
    <row r="6" spans="1:25" ht="45">
      <c r="A6" s="62">
        <v>5</v>
      </c>
      <c r="B6" s="28" t="s">
        <v>79</v>
      </c>
      <c r="C6" s="48" t="s">
        <v>80</v>
      </c>
      <c r="D6" s="49" t="str">
        <f t="shared" si="0"/>
        <v>MEGGA</v>
      </c>
      <c r="E6" s="29" t="s">
        <v>68</v>
      </c>
      <c r="F6" s="29" t="s">
        <v>69</v>
      </c>
      <c r="G6" s="45" t="s">
        <v>53</v>
      </c>
      <c r="H6" s="30" t="s">
        <v>81</v>
      </c>
      <c r="I6" s="31" t="s">
        <v>82</v>
      </c>
      <c r="J6" s="33" t="s">
        <v>79</v>
      </c>
      <c r="K6" s="68" t="s">
        <v>73</v>
      </c>
      <c r="L6" s="68" t="s">
        <v>73</v>
      </c>
      <c r="M6" s="68" t="s">
        <v>73</v>
      </c>
      <c r="N6" s="68" t="s">
        <v>73</v>
      </c>
      <c r="O6" s="68" t="s">
        <v>73</v>
      </c>
      <c r="P6" s="68" t="s">
        <v>73</v>
      </c>
      <c r="Q6" s="68" t="s">
        <v>73</v>
      </c>
      <c r="R6" s="69" t="s">
        <v>53</v>
      </c>
      <c r="S6" s="69" t="s">
        <v>53</v>
      </c>
      <c r="T6" s="69" t="s">
        <v>73</v>
      </c>
      <c r="U6" s="69" t="s">
        <v>73</v>
      </c>
      <c r="V6" s="69" t="s">
        <v>73</v>
      </c>
      <c r="W6" s="69" t="s">
        <v>73</v>
      </c>
      <c r="X6" s="69" t="s">
        <v>53</v>
      </c>
      <c r="Y6" s="70"/>
    </row>
    <row r="7" spans="1:25" ht="75">
      <c r="A7" s="62">
        <v>6</v>
      </c>
      <c r="B7" s="28" t="s">
        <v>83</v>
      </c>
      <c r="C7" s="48" t="s">
        <v>84</v>
      </c>
      <c r="D7" s="49" t="str">
        <f t="shared" si="0"/>
        <v>MEGGA</v>
      </c>
      <c r="E7" s="29" t="s">
        <v>85</v>
      </c>
      <c r="F7" s="29" t="s">
        <v>69</v>
      </c>
      <c r="G7" s="45" t="s">
        <v>53</v>
      </c>
      <c r="H7" s="30" t="s">
        <v>86</v>
      </c>
      <c r="I7" s="31" t="s">
        <v>87</v>
      </c>
      <c r="J7" s="32" t="s">
        <v>83</v>
      </c>
      <c r="K7" s="68" t="s">
        <v>73</v>
      </c>
      <c r="L7" s="68" t="s">
        <v>73</v>
      </c>
      <c r="M7" s="68" t="s">
        <v>73</v>
      </c>
      <c r="N7" s="68" t="s">
        <v>73</v>
      </c>
      <c r="O7" s="68" t="s">
        <v>53</v>
      </c>
      <c r="P7" s="68" t="s">
        <v>53</v>
      </c>
      <c r="Q7" s="68" t="s">
        <v>53</v>
      </c>
      <c r="R7" s="69" t="s">
        <v>73</v>
      </c>
      <c r="S7" s="69" t="s">
        <v>53</v>
      </c>
      <c r="T7" s="69" t="s">
        <v>73</v>
      </c>
      <c r="U7" s="69" t="s">
        <v>73</v>
      </c>
      <c r="V7" s="69" t="s">
        <v>73</v>
      </c>
      <c r="W7" s="69" t="s">
        <v>73</v>
      </c>
      <c r="X7" s="69" t="s">
        <v>53</v>
      </c>
      <c r="Y7" s="70"/>
    </row>
    <row r="8" spans="1:25" ht="30">
      <c r="A8" s="62">
        <v>7</v>
      </c>
      <c r="B8" s="28" t="s">
        <v>88</v>
      </c>
      <c r="C8" s="48" t="s">
        <v>89</v>
      </c>
      <c r="D8" s="49" t="str">
        <f t="shared" si="0"/>
        <v>MEGGA</v>
      </c>
      <c r="E8" s="29" t="s">
        <v>68</v>
      </c>
      <c r="F8" s="29" t="s">
        <v>69</v>
      </c>
      <c r="G8" s="45" t="s">
        <v>53</v>
      </c>
      <c r="H8" s="30" t="s">
        <v>90</v>
      </c>
      <c r="I8" s="31" t="s">
        <v>91</v>
      </c>
      <c r="J8" s="33" t="s">
        <v>88</v>
      </c>
      <c r="K8" s="68" t="s">
        <v>53</v>
      </c>
      <c r="L8" s="68" t="s">
        <v>73</v>
      </c>
      <c r="M8" s="68" t="s">
        <v>73</v>
      </c>
      <c r="N8" s="68" t="s">
        <v>53</v>
      </c>
      <c r="O8" s="68" t="s">
        <v>53</v>
      </c>
      <c r="P8" s="68" t="s">
        <v>53</v>
      </c>
      <c r="Q8" s="68" t="s">
        <v>53</v>
      </c>
      <c r="R8" s="69" t="s">
        <v>53</v>
      </c>
      <c r="S8" s="69" t="s">
        <v>53</v>
      </c>
      <c r="T8" s="69" t="s">
        <v>73</v>
      </c>
      <c r="U8" s="69" t="s">
        <v>73</v>
      </c>
      <c r="V8" s="69" t="s">
        <v>73</v>
      </c>
      <c r="W8" s="69" t="s">
        <v>73</v>
      </c>
      <c r="X8" s="69" t="s">
        <v>53</v>
      </c>
      <c r="Y8" s="70"/>
    </row>
    <row r="9" spans="1:25" ht="75">
      <c r="A9" s="62">
        <v>8</v>
      </c>
      <c r="B9" s="23" t="s">
        <v>92</v>
      </c>
      <c r="C9" s="63">
        <v>700</v>
      </c>
      <c r="D9" s="49" t="str">
        <f t="shared" si="0"/>
        <v>LARGE</v>
      </c>
      <c r="E9" s="29" t="s">
        <v>93</v>
      </c>
      <c r="F9" s="29" t="s">
        <v>94</v>
      </c>
      <c r="G9" s="45" t="s">
        <v>53</v>
      </c>
      <c r="H9" s="30" t="s">
        <v>95</v>
      </c>
      <c r="I9" s="34" t="s">
        <v>96</v>
      </c>
      <c r="J9" s="27" t="s">
        <v>97</v>
      </c>
      <c r="K9" s="68" t="s">
        <v>53</v>
      </c>
      <c r="L9" s="68" t="s">
        <v>53</v>
      </c>
      <c r="M9" s="68"/>
      <c r="N9" s="68" t="s">
        <v>53</v>
      </c>
      <c r="O9" s="68" t="s">
        <v>53</v>
      </c>
      <c r="P9" s="68" t="s">
        <v>53</v>
      </c>
      <c r="Q9" s="68" t="s">
        <v>53</v>
      </c>
      <c r="R9" s="69" t="s">
        <v>53</v>
      </c>
      <c r="S9" s="69" t="s">
        <v>53</v>
      </c>
      <c r="T9" s="69"/>
      <c r="U9" s="69" t="s">
        <v>53</v>
      </c>
      <c r="V9" s="69" t="s">
        <v>53</v>
      </c>
      <c r="W9" s="69" t="s">
        <v>53</v>
      </c>
      <c r="X9" s="69"/>
      <c r="Y9" s="70" t="s">
        <v>98</v>
      </c>
    </row>
    <row r="10" spans="1:25" ht="85.5">
      <c r="A10" s="62">
        <v>9</v>
      </c>
      <c r="B10" s="23" t="s">
        <v>99</v>
      </c>
      <c r="C10" s="48" t="s">
        <v>100</v>
      </c>
      <c r="D10" s="49" t="str">
        <f t="shared" si="0"/>
        <v>MEGGA</v>
      </c>
      <c r="E10" s="29" t="s">
        <v>60</v>
      </c>
      <c r="F10" s="29" t="s">
        <v>101</v>
      </c>
      <c r="G10" s="45" t="s">
        <v>53</v>
      </c>
      <c r="H10" s="30" t="s">
        <v>102</v>
      </c>
      <c r="I10" s="34" t="s">
        <v>103</v>
      </c>
      <c r="J10" s="35" t="s">
        <v>104</v>
      </c>
      <c r="K10" s="68"/>
      <c r="L10" s="68" t="s">
        <v>53</v>
      </c>
      <c r="M10" s="68"/>
      <c r="N10" s="68" t="s">
        <v>53</v>
      </c>
      <c r="O10" s="68" t="s">
        <v>53</v>
      </c>
      <c r="P10" s="68" t="s">
        <v>53</v>
      </c>
      <c r="Q10" s="68" t="s">
        <v>53</v>
      </c>
      <c r="R10" s="69" t="s">
        <v>53</v>
      </c>
      <c r="S10" s="69" t="s">
        <v>53</v>
      </c>
      <c r="T10" s="69" t="s">
        <v>53</v>
      </c>
      <c r="U10" s="69"/>
      <c r="V10" s="69"/>
      <c r="W10" s="69" t="s">
        <v>53</v>
      </c>
      <c r="X10" s="69" t="s">
        <v>53</v>
      </c>
      <c r="Y10" s="70" t="s">
        <v>105</v>
      </c>
    </row>
    <row r="11" spans="1:25" ht="57">
      <c r="A11" s="62">
        <v>10</v>
      </c>
      <c r="B11" s="23" t="s">
        <v>106</v>
      </c>
      <c r="C11" s="48" t="s">
        <v>107</v>
      </c>
      <c r="D11" s="49" t="str">
        <f t="shared" si="0"/>
        <v>MEGGA</v>
      </c>
      <c r="E11" s="29" t="s">
        <v>93</v>
      </c>
      <c r="F11" s="29" t="s">
        <v>94</v>
      </c>
      <c r="G11" s="45" t="s">
        <v>53</v>
      </c>
      <c r="H11" s="70" t="s">
        <v>108</v>
      </c>
      <c r="I11" s="34" t="s">
        <v>109</v>
      </c>
      <c r="J11" s="35" t="s">
        <v>110</v>
      </c>
      <c r="K11" s="68"/>
      <c r="L11" s="68"/>
      <c r="M11" s="68"/>
      <c r="N11" s="68" t="s">
        <v>53</v>
      </c>
      <c r="O11" s="68" t="s">
        <v>53</v>
      </c>
      <c r="P11" s="68" t="s">
        <v>53</v>
      </c>
      <c r="Q11" s="68" t="s">
        <v>53</v>
      </c>
      <c r="R11" s="69" t="s">
        <v>53</v>
      </c>
      <c r="S11" s="69" t="s">
        <v>53</v>
      </c>
      <c r="T11" s="69" t="s">
        <v>53</v>
      </c>
      <c r="U11" s="69"/>
      <c r="V11" s="69"/>
      <c r="W11" s="69" t="s">
        <v>53</v>
      </c>
      <c r="X11" s="69" t="s">
        <v>53</v>
      </c>
      <c r="Y11" s="70" t="s">
        <v>111</v>
      </c>
    </row>
    <row r="12" spans="1:25" ht="45">
      <c r="A12" s="62">
        <v>11</v>
      </c>
      <c r="B12" s="23" t="s">
        <v>112</v>
      </c>
      <c r="C12" s="48" t="s">
        <v>113</v>
      </c>
      <c r="D12" s="49" t="s">
        <v>114</v>
      </c>
      <c r="E12" s="49"/>
      <c r="F12" s="29"/>
      <c r="G12" s="45" t="s">
        <v>53</v>
      </c>
      <c r="H12" s="55" t="s">
        <v>115</v>
      </c>
      <c r="I12" s="30" t="s">
        <v>116</v>
      </c>
      <c r="J12" s="27" t="s">
        <v>117</v>
      </c>
      <c r="K12" s="68" t="s">
        <v>53</v>
      </c>
      <c r="L12" s="68" t="s">
        <v>53</v>
      </c>
      <c r="M12" s="68" t="s">
        <v>53</v>
      </c>
      <c r="N12" s="68" t="s">
        <v>53</v>
      </c>
      <c r="O12" s="68" t="s">
        <v>53</v>
      </c>
      <c r="P12" s="68" t="s">
        <v>53</v>
      </c>
      <c r="Q12" s="68" t="s">
        <v>53</v>
      </c>
      <c r="R12" s="69"/>
      <c r="S12" s="69"/>
      <c r="T12" s="69" t="s">
        <v>53</v>
      </c>
      <c r="U12" s="69" t="s">
        <v>53</v>
      </c>
      <c r="V12" s="69"/>
      <c r="W12" s="69" t="s">
        <v>53</v>
      </c>
      <c r="X12" s="69" t="s">
        <v>53</v>
      </c>
      <c r="Y12" s="55" t="s">
        <v>118</v>
      </c>
    </row>
    <row r="13" spans="1:25" ht="20.25" customHeight="1">
      <c r="A13" s="62">
        <v>12</v>
      </c>
      <c r="B13" s="37" t="s">
        <v>119</v>
      </c>
      <c r="C13" s="48"/>
      <c r="D13" s="49" t="s">
        <v>120</v>
      </c>
      <c r="E13" s="49" t="s">
        <v>121</v>
      </c>
      <c r="F13" s="29" t="s">
        <v>121</v>
      </c>
      <c r="G13" s="45" t="s">
        <v>122</v>
      </c>
      <c r="H13" s="30" t="s">
        <v>123</v>
      </c>
      <c r="I13" s="34" t="s">
        <v>124</v>
      </c>
      <c r="J13" s="7" t="s">
        <v>125</v>
      </c>
      <c r="K13" s="68"/>
      <c r="L13" s="68"/>
      <c r="M13" s="68"/>
      <c r="N13" s="68"/>
      <c r="O13" s="68"/>
      <c r="P13" s="68"/>
      <c r="Q13" s="68"/>
      <c r="R13" s="69"/>
      <c r="S13" s="69"/>
      <c r="T13" s="69"/>
      <c r="U13" s="69"/>
      <c r="V13" s="69"/>
      <c r="W13" s="69"/>
      <c r="X13" s="69"/>
      <c r="Y13" s="70"/>
    </row>
    <row r="14" spans="1:25" ht="30">
      <c r="A14" s="62">
        <v>13</v>
      </c>
      <c r="B14" s="37" t="s">
        <v>126</v>
      </c>
      <c r="C14" s="71">
        <v>150</v>
      </c>
      <c r="D14" s="49" t="s">
        <v>127</v>
      </c>
      <c r="E14" s="49" t="s">
        <v>128</v>
      </c>
      <c r="F14" s="59" t="s">
        <v>128</v>
      </c>
      <c r="G14" s="45" t="s">
        <v>122</v>
      </c>
      <c r="H14" s="60"/>
      <c r="I14" s="60"/>
      <c r="J14" s="60" t="s">
        <v>129</v>
      </c>
      <c r="K14" s="61" t="s">
        <v>122</v>
      </c>
      <c r="L14" s="61"/>
      <c r="M14" s="61"/>
      <c r="N14" s="61"/>
      <c r="O14" s="61"/>
      <c r="P14" s="61"/>
      <c r="Q14" s="61"/>
      <c r="R14" s="61"/>
      <c r="S14" s="61"/>
      <c r="T14" s="61"/>
      <c r="U14" s="61"/>
      <c r="V14" s="61"/>
      <c r="W14" s="61"/>
      <c r="X14" s="61"/>
      <c r="Y14" s="60"/>
    </row>
    <row r="15" spans="1:25">
      <c r="A15" s="62">
        <v>14</v>
      </c>
      <c r="B15" s="37" t="s">
        <v>130</v>
      </c>
      <c r="C15" s="71"/>
      <c r="D15" s="49"/>
      <c r="E15" s="49"/>
      <c r="F15" s="59"/>
      <c r="G15" s="45"/>
      <c r="H15" s="60"/>
      <c r="I15" s="60"/>
      <c r="J15" s="60"/>
      <c r="K15" s="61"/>
      <c r="L15" s="61"/>
      <c r="M15" s="61"/>
      <c r="N15" s="61"/>
      <c r="O15" s="61"/>
      <c r="P15" s="61"/>
      <c r="Q15" s="61"/>
      <c r="R15" s="61"/>
      <c r="S15" s="61"/>
      <c r="T15" s="61"/>
      <c r="U15" s="61"/>
      <c r="V15" s="61"/>
      <c r="W15" s="61"/>
      <c r="X15" s="61"/>
      <c r="Y15" s="60"/>
    </row>
    <row r="16" spans="1:25" ht="45">
      <c r="A16" s="62">
        <v>15</v>
      </c>
      <c r="B16" s="37" t="s">
        <v>131</v>
      </c>
      <c r="C16" s="71"/>
      <c r="D16" s="49" t="s">
        <v>127</v>
      </c>
      <c r="E16" s="49" t="s">
        <v>132</v>
      </c>
      <c r="F16" s="59" t="s">
        <v>133</v>
      </c>
      <c r="G16" s="45" t="s">
        <v>134</v>
      </c>
      <c r="H16" s="60" t="s">
        <v>135</v>
      </c>
      <c r="I16" s="60" t="s">
        <v>136</v>
      </c>
      <c r="J16" s="60" t="s">
        <v>137</v>
      </c>
      <c r="K16" s="61" t="s">
        <v>122</v>
      </c>
      <c r="L16" s="61" t="s">
        <v>138</v>
      </c>
      <c r="M16" s="61"/>
      <c r="N16" s="61" t="s">
        <v>139</v>
      </c>
      <c r="O16" s="61"/>
      <c r="P16" s="61"/>
      <c r="Q16" s="61"/>
      <c r="R16" s="61"/>
      <c r="S16" s="61"/>
      <c r="T16" s="61"/>
      <c r="U16" s="61"/>
      <c r="V16" s="61"/>
      <c r="W16" s="61"/>
      <c r="X16" s="61"/>
      <c r="Y16" s="60"/>
    </row>
    <row r="17" spans="1:25">
      <c r="A17" s="62">
        <v>16</v>
      </c>
      <c r="B17" s="37" t="s">
        <v>140</v>
      </c>
      <c r="C17" s="71">
        <v>30</v>
      </c>
      <c r="D17" s="49" t="s">
        <v>127</v>
      </c>
      <c r="E17" s="49" t="s">
        <v>141</v>
      </c>
      <c r="F17" s="59" t="s">
        <v>133</v>
      </c>
      <c r="G17" s="45" t="s">
        <v>122</v>
      </c>
      <c r="H17" s="60"/>
      <c r="I17" s="60"/>
      <c r="J17" s="60" t="s">
        <v>142</v>
      </c>
      <c r="K17" s="61" t="s">
        <v>122</v>
      </c>
      <c r="L17" s="61"/>
      <c r="M17" s="61" t="s">
        <v>143</v>
      </c>
      <c r="N17" s="61"/>
      <c r="O17" s="61"/>
      <c r="P17" s="61" t="s">
        <v>144</v>
      </c>
      <c r="Q17" s="61"/>
      <c r="R17" s="61"/>
      <c r="S17" s="61" t="s">
        <v>145</v>
      </c>
      <c r="T17" s="61"/>
      <c r="U17" s="61"/>
      <c r="V17" s="61"/>
      <c r="W17" s="61"/>
      <c r="X17" s="61"/>
      <c r="Y17" s="60"/>
    </row>
    <row r="18" spans="1:25">
      <c r="A18" s="62">
        <v>17</v>
      </c>
      <c r="B18" s="23" t="s">
        <v>146</v>
      </c>
      <c r="C18" s="71"/>
      <c r="D18" s="49" t="s">
        <v>127</v>
      </c>
      <c r="E18" s="49" t="s">
        <v>147</v>
      </c>
      <c r="F18" s="59" t="s">
        <v>121</v>
      </c>
      <c r="G18" s="45"/>
      <c r="H18" s="60"/>
      <c r="I18" s="60"/>
      <c r="J18" s="60"/>
      <c r="K18" s="61"/>
      <c r="L18" s="61"/>
      <c r="M18" s="61"/>
      <c r="N18" s="61"/>
      <c r="O18" s="61"/>
      <c r="P18" s="61"/>
      <c r="Q18" s="61"/>
      <c r="R18" s="61"/>
      <c r="S18" s="61"/>
      <c r="T18" s="61"/>
      <c r="U18" s="61"/>
      <c r="V18" s="61"/>
      <c r="W18" s="61"/>
      <c r="X18" s="61"/>
      <c r="Y18" s="60"/>
    </row>
    <row r="19" spans="1:25">
      <c r="A19" s="62">
        <v>18</v>
      </c>
      <c r="B19" s="37" t="s">
        <v>148</v>
      </c>
      <c r="C19" s="71"/>
      <c r="D19" s="49" t="s">
        <v>149</v>
      </c>
      <c r="E19" s="49" t="s">
        <v>150</v>
      </c>
      <c r="F19" s="59" t="s">
        <v>133</v>
      </c>
      <c r="G19" s="45" t="s">
        <v>122</v>
      </c>
      <c r="H19" s="60"/>
      <c r="I19" s="60"/>
      <c r="J19" s="60"/>
      <c r="K19" s="61" t="s">
        <v>122</v>
      </c>
      <c r="L19" s="61" t="s">
        <v>151</v>
      </c>
      <c r="M19" s="61"/>
      <c r="N19" s="61"/>
      <c r="O19" s="61"/>
      <c r="P19" s="61"/>
      <c r="Q19" s="61" t="s">
        <v>152</v>
      </c>
      <c r="R19" s="61"/>
      <c r="S19" s="61"/>
      <c r="T19" s="61"/>
      <c r="U19" s="61"/>
      <c r="V19" s="61"/>
      <c r="W19" s="61"/>
      <c r="X19" s="61"/>
      <c r="Y19" s="60"/>
    </row>
    <row r="20" spans="1:25">
      <c r="A20" s="62">
        <v>19</v>
      </c>
      <c r="B20" s="37" t="s">
        <v>153</v>
      </c>
      <c r="C20" s="71"/>
      <c r="D20" s="49"/>
      <c r="E20" s="49"/>
      <c r="F20" s="59"/>
      <c r="G20" s="45"/>
      <c r="H20" s="60"/>
      <c r="I20" s="60"/>
      <c r="J20" s="60"/>
      <c r="K20" s="61"/>
      <c r="L20" s="61"/>
      <c r="M20" s="61"/>
      <c r="N20" s="61"/>
      <c r="O20" s="61"/>
      <c r="P20" s="61"/>
      <c r="Q20" s="61"/>
      <c r="R20" s="61"/>
      <c r="S20" s="61"/>
      <c r="T20" s="61"/>
      <c r="U20" s="61"/>
      <c r="V20" s="61"/>
      <c r="W20" s="61"/>
      <c r="X20" s="61"/>
      <c r="Y20" s="60"/>
    </row>
    <row r="21" spans="1:25">
      <c r="A21" s="62">
        <v>20</v>
      </c>
      <c r="B21" s="37" t="s">
        <v>154</v>
      </c>
      <c r="C21" s="71"/>
      <c r="D21" s="49" t="s">
        <v>120</v>
      </c>
      <c r="E21" s="49" t="s">
        <v>147</v>
      </c>
      <c r="F21" s="59" t="s">
        <v>155</v>
      </c>
      <c r="G21" s="45" t="s">
        <v>134</v>
      </c>
      <c r="H21" s="60" t="s">
        <v>156</v>
      </c>
      <c r="I21" s="60" t="s">
        <v>157</v>
      </c>
      <c r="J21" s="60" t="s">
        <v>158</v>
      </c>
      <c r="K21" s="61" t="s">
        <v>122</v>
      </c>
      <c r="L21" s="61"/>
      <c r="M21" s="61"/>
      <c r="N21" s="61" t="s">
        <v>159</v>
      </c>
      <c r="O21" s="61" t="s">
        <v>160</v>
      </c>
      <c r="P21" s="61"/>
      <c r="Q21" s="61"/>
      <c r="R21" s="61"/>
      <c r="S21" s="61"/>
      <c r="T21" s="61"/>
      <c r="U21" s="61"/>
      <c r="V21" s="61"/>
      <c r="W21" s="61"/>
      <c r="X21" s="61"/>
      <c r="Y21" s="60"/>
    </row>
    <row r="22" spans="1:25">
      <c r="A22" s="62">
        <v>21</v>
      </c>
      <c r="B22" s="37" t="s">
        <v>161</v>
      </c>
      <c r="C22" s="71"/>
      <c r="D22" s="49" t="s">
        <v>120</v>
      </c>
      <c r="E22" s="49" t="s">
        <v>162</v>
      </c>
      <c r="F22" s="59" t="s">
        <v>155</v>
      </c>
      <c r="G22" s="61" t="s">
        <v>122</v>
      </c>
      <c r="H22" s="60" t="s">
        <v>163</v>
      </c>
      <c r="I22" s="36" t="s">
        <v>164</v>
      </c>
      <c r="J22" s="60"/>
      <c r="K22" s="61" t="s">
        <v>122</v>
      </c>
      <c r="L22" s="61"/>
      <c r="M22" s="61"/>
      <c r="N22" s="61" t="s">
        <v>165</v>
      </c>
      <c r="O22" s="61" t="s">
        <v>166</v>
      </c>
      <c r="P22" s="61" t="s">
        <v>167</v>
      </c>
      <c r="Q22" s="61"/>
      <c r="R22" s="61"/>
      <c r="S22" s="61" t="s">
        <v>168</v>
      </c>
      <c r="T22" s="61"/>
      <c r="U22" s="61"/>
      <c r="V22" s="61"/>
      <c r="W22" s="61"/>
      <c r="X22" s="61"/>
      <c r="Y22" s="60"/>
    </row>
    <row r="23" spans="1:25">
      <c r="A23" s="62">
        <v>22</v>
      </c>
      <c r="B23" s="37" t="s">
        <v>169</v>
      </c>
      <c r="C23" s="71"/>
      <c r="D23" s="49" t="s">
        <v>120</v>
      </c>
      <c r="E23" s="49" t="s">
        <v>170</v>
      </c>
      <c r="F23" s="59" t="s">
        <v>133</v>
      </c>
      <c r="G23" s="61" t="s">
        <v>122</v>
      </c>
      <c r="H23" s="60"/>
      <c r="I23" s="60"/>
      <c r="J23" s="60" t="s">
        <v>171</v>
      </c>
      <c r="K23" s="61" t="s">
        <v>122</v>
      </c>
      <c r="L23" s="61"/>
      <c r="M23" s="61"/>
      <c r="N23" s="61"/>
      <c r="O23" s="61"/>
      <c r="P23" s="61" t="s">
        <v>172</v>
      </c>
      <c r="Q23" s="61"/>
      <c r="R23" s="61" t="s">
        <v>173</v>
      </c>
      <c r="S23" s="61" t="s">
        <v>174</v>
      </c>
      <c r="T23" s="61"/>
      <c r="U23" s="61"/>
      <c r="V23" s="61"/>
      <c r="W23" s="61"/>
      <c r="X23" s="61" t="s">
        <v>175</v>
      </c>
      <c r="Y23" s="60"/>
    </row>
    <row r="24" spans="1:25" ht="29.25" customHeight="1">
      <c r="A24" s="62">
        <v>23</v>
      </c>
      <c r="B24" s="37" t="s">
        <v>176</v>
      </c>
      <c r="C24" s="71"/>
      <c r="D24" s="49" t="s">
        <v>177</v>
      </c>
      <c r="E24" s="49" t="s">
        <v>178</v>
      </c>
      <c r="F24" s="59" t="s">
        <v>155</v>
      </c>
      <c r="G24" s="45" t="s">
        <v>134</v>
      </c>
      <c r="H24" s="60" t="s">
        <v>179</v>
      </c>
      <c r="I24" s="36" t="s">
        <v>180</v>
      </c>
      <c r="J24" s="60" t="s">
        <v>181</v>
      </c>
      <c r="K24" s="61" t="s">
        <v>134</v>
      </c>
      <c r="L24" s="61" t="s">
        <v>182</v>
      </c>
      <c r="M24" s="61"/>
      <c r="N24" s="61" t="s">
        <v>183</v>
      </c>
      <c r="O24" s="61"/>
      <c r="P24" s="61"/>
      <c r="Q24" s="61"/>
      <c r="R24" s="61"/>
      <c r="S24" s="61"/>
      <c r="T24" s="61"/>
      <c r="U24" s="61"/>
      <c r="V24" s="61"/>
      <c r="W24" s="61"/>
      <c r="X24" s="61"/>
      <c r="Y24" s="60"/>
    </row>
    <row r="25" spans="1:25">
      <c r="A25" s="62">
        <v>24</v>
      </c>
      <c r="B25" s="37" t="s">
        <v>184</v>
      </c>
      <c r="C25" s="71"/>
      <c r="D25" s="49" t="s">
        <v>177</v>
      </c>
      <c r="E25" s="49" t="s">
        <v>185</v>
      </c>
      <c r="F25" s="59" t="s">
        <v>121</v>
      </c>
      <c r="G25" s="61" t="s">
        <v>122</v>
      </c>
      <c r="H25" s="60"/>
      <c r="I25" s="60"/>
      <c r="J25" s="60" t="s">
        <v>186</v>
      </c>
      <c r="K25" s="61" t="s">
        <v>122</v>
      </c>
      <c r="L25" s="61" t="s">
        <v>187</v>
      </c>
      <c r="M25" s="61"/>
      <c r="N25" s="61"/>
      <c r="O25" s="61"/>
      <c r="P25" s="61"/>
      <c r="Q25" s="61"/>
      <c r="R25" s="61"/>
      <c r="S25" s="61"/>
      <c r="T25" s="61"/>
      <c r="U25" s="61"/>
      <c r="V25" s="61"/>
      <c r="W25" s="61"/>
      <c r="X25" s="61"/>
      <c r="Y25" s="60"/>
    </row>
    <row r="26" spans="1:25">
      <c r="A26" s="62">
        <v>25</v>
      </c>
      <c r="B26" s="37" t="s">
        <v>188</v>
      </c>
      <c r="C26" s="71"/>
      <c r="D26" s="49"/>
      <c r="E26" s="49"/>
      <c r="F26" s="59"/>
      <c r="G26" s="45"/>
      <c r="H26" s="60"/>
      <c r="I26" s="60"/>
      <c r="J26" s="60"/>
      <c r="K26" s="61"/>
      <c r="L26" s="61"/>
      <c r="M26" s="61"/>
      <c r="N26" s="61"/>
      <c r="O26" s="61"/>
      <c r="P26" s="61"/>
      <c r="Q26" s="61"/>
      <c r="R26" s="61"/>
      <c r="S26" s="61"/>
      <c r="T26" s="61"/>
      <c r="U26" s="61"/>
      <c r="V26" s="61"/>
      <c r="W26" s="61"/>
      <c r="X26" s="61"/>
      <c r="Y26" s="60"/>
    </row>
    <row r="27" spans="1:25">
      <c r="A27" s="62">
        <v>26</v>
      </c>
      <c r="B27" s="23" t="s">
        <v>189</v>
      </c>
      <c r="C27" s="71"/>
      <c r="D27" s="49"/>
      <c r="E27" s="49"/>
      <c r="F27" s="59"/>
      <c r="G27" s="45"/>
      <c r="H27" s="60"/>
      <c r="I27" s="60"/>
      <c r="J27" s="60"/>
      <c r="K27" s="61"/>
      <c r="L27" s="61"/>
      <c r="M27" s="61"/>
      <c r="N27" s="61"/>
      <c r="O27" s="61"/>
      <c r="P27" s="61"/>
      <c r="Q27" s="61"/>
      <c r="R27" s="61"/>
      <c r="S27" s="61"/>
      <c r="T27" s="61"/>
      <c r="U27" s="61"/>
      <c r="V27" s="61"/>
      <c r="W27" s="61"/>
      <c r="X27" s="61"/>
      <c r="Y27" s="60"/>
    </row>
    <row r="28" spans="1:25">
      <c r="A28" s="62">
        <v>27</v>
      </c>
      <c r="B28" s="37" t="s">
        <v>190</v>
      </c>
      <c r="C28" s="71"/>
      <c r="D28" s="49"/>
      <c r="E28" s="49"/>
      <c r="F28" s="59"/>
      <c r="G28" s="61"/>
      <c r="H28" s="60"/>
      <c r="I28" s="60"/>
      <c r="J28" s="60"/>
      <c r="K28" s="61"/>
      <c r="L28" s="61"/>
      <c r="M28" s="61"/>
      <c r="N28" s="61"/>
      <c r="O28" s="61"/>
      <c r="P28" s="61"/>
      <c r="Q28" s="61"/>
      <c r="R28" s="61"/>
      <c r="S28" s="61"/>
      <c r="T28" s="61"/>
      <c r="U28" s="61"/>
      <c r="V28" s="61"/>
      <c r="W28" s="61"/>
      <c r="X28" s="61"/>
      <c r="Y28" s="60"/>
    </row>
    <row r="29" spans="1:25">
      <c r="A29" s="62">
        <v>28</v>
      </c>
      <c r="B29" s="23" t="s">
        <v>191</v>
      </c>
      <c r="C29" s="71"/>
      <c r="D29" s="49"/>
      <c r="E29" s="49"/>
      <c r="F29" s="59"/>
      <c r="G29" s="45"/>
      <c r="H29" s="60"/>
      <c r="I29" s="60"/>
      <c r="J29" s="60"/>
      <c r="K29" s="61"/>
      <c r="L29" s="61"/>
      <c r="M29" s="61"/>
      <c r="N29" s="61"/>
      <c r="O29" s="61"/>
      <c r="P29" s="61"/>
      <c r="Q29" s="61"/>
      <c r="R29" s="61"/>
      <c r="S29" s="61"/>
      <c r="T29" s="61"/>
      <c r="U29" s="61"/>
      <c r="V29" s="61"/>
      <c r="W29" s="61"/>
      <c r="X29" s="61"/>
      <c r="Y29" s="60"/>
    </row>
    <row r="30" spans="1:25" ht="29.25">
      <c r="A30" s="62">
        <v>29</v>
      </c>
      <c r="B30" s="37" t="s">
        <v>192</v>
      </c>
      <c r="C30" s="71"/>
      <c r="D30" s="49" t="s">
        <v>127</v>
      </c>
      <c r="E30" s="49" t="s">
        <v>193</v>
      </c>
      <c r="F30" s="59" t="s">
        <v>133</v>
      </c>
      <c r="G30" s="61" t="s">
        <v>134</v>
      </c>
      <c r="H30" s="60"/>
      <c r="I30" s="36" t="s">
        <v>194</v>
      </c>
      <c r="J30" s="60" t="s">
        <v>195</v>
      </c>
      <c r="K30" s="61" t="s">
        <v>122</v>
      </c>
      <c r="L30" s="61"/>
      <c r="M30" s="61"/>
      <c r="N30" s="61"/>
      <c r="O30" s="61"/>
      <c r="P30" s="61"/>
      <c r="Q30" s="61"/>
      <c r="R30" s="61"/>
      <c r="S30" s="61"/>
      <c r="T30" s="61"/>
      <c r="U30" s="61"/>
      <c r="V30" s="61"/>
      <c r="W30" s="61"/>
      <c r="X30" s="61"/>
      <c r="Y30" s="60"/>
    </row>
    <row r="31" spans="1:25" ht="150">
      <c r="A31" s="62">
        <v>30</v>
      </c>
      <c r="B31" s="37" t="s">
        <v>196</v>
      </c>
      <c r="C31" s="118" t="s">
        <v>292</v>
      </c>
      <c r="D31" s="49" t="s">
        <v>293</v>
      </c>
      <c r="E31" s="49" t="s">
        <v>294</v>
      </c>
      <c r="F31" s="119" t="s">
        <v>121</v>
      </c>
      <c r="G31" s="45" t="s">
        <v>134</v>
      </c>
      <c r="H31" s="120" t="s">
        <v>295</v>
      </c>
      <c r="I31" s="36" t="s">
        <v>296</v>
      </c>
      <c r="J31" s="120" t="s">
        <v>297</v>
      </c>
      <c r="K31" s="121" t="s">
        <v>122</v>
      </c>
      <c r="L31" s="121" t="s">
        <v>122</v>
      </c>
      <c r="M31" s="121" t="s">
        <v>122</v>
      </c>
      <c r="N31" s="121" t="s">
        <v>122</v>
      </c>
      <c r="O31" s="121" t="s">
        <v>122</v>
      </c>
      <c r="P31" s="121" t="s">
        <v>134</v>
      </c>
      <c r="Q31" s="121" t="s">
        <v>298</v>
      </c>
      <c r="R31" s="121" t="s">
        <v>122</v>
      </c>
      <c r="S31" s="121" t="s">
        <v>122</v>
      </c>
      <c r="T31" s="121" t="s">
        <v>122</v>
      </c>
      <c r="U31" s="121" t="s">
        <v>122</v>
      </c>
      <c r="V31" s="121" t="s">
        <v>122</v>
      </c>
      <c r="W31" s="121" t="s">
        <v>299</v>
      </c>
      <c r="X31" s="121" t="s">
        <v>122</v>
      </c>
      <c r="Y31" s="60"/>
    </row>
    <row r="32" spans="1:25">
      <c r="A32" s="62">
        <v>31</v>
      </c>
      <c r="B32" s="23" t="s">
        <v>300</v>
      </c>
      <c r="C32" s="71"/>
      <c r="D32" s="49"/>
      <c r="E32" s="49"/>
      <c r="F32" s="59"/>
      <c r="G32" s="45"/>
      <c r="H32" s="60"/>
      <c r="I32" s="60"/>
      <c r="J32" s="60"/>
      <c r="K32" s="61"/>
      <c r="L32" s="61"/>
      <c r="M32" s="61"/>
      <c r="N32" s="61"/>
      <c r="O32" s="61"/>
      <c r="P32" s="61"/>
      <c r="Q32" s="61"/>
      <c r="R32" s="61"/>
      <c r="S32" s="61"/>
      <c r="T32" s="61"/>
      <c r="U32" s="61"/>
      <c r="V32" s="61"/>
      <c r="W32" s="61"/>
      <c r="X32" s="61"/>
      <c r="Y32" s="60"/>
    </row>
    <row r="33" spans="1:25">
      <c r="A33" s="62">
        <v>32</v>
      </c>
      <c r="B33" s="23" t="s">
        <v>198</v>
      </c>
      <c r="C33" s="71"/>
      <c r="D33" s="49"/>
      <c r="E33" s="49"/>
      <c r="F33" s="59"/>
      <c r="G33" s="61"/>
      <c r="H33" s="60"/>
      <c r="I33" s="60"/>
      <c r="J33" s="60"/>
      <c r="K33" s="61"/>
      <c r="L33" s="61"/>
      <c r="M33" s="61"/>
      <c r="N33" s="61"/>
      <c r="O33" s="61"/>
      <c r="P33" s="61"/>
      <c r="Q33" s="61"/>
      <c r="R33" s="61"/>
      <c r="S33" s="61"/>
      <c r="T33" s="61"/>
      <c r="U33" s="61"/>
      <c r="V33" s="61"/>
      <c r="W33" s="61"/>
      <c r="X33" s="61"/>
      <c r="Y33" s="60"/>
    </row>
    <row r="34" spans="1:25" ht="60">
      <c r="A34" s="62">
        <v>33</v>
      </c>
      <c r="B34" s="37" t="s">
        <v>199</v>
      </c>
      <c r="C34" s="71"/>
      <c r="D34" s="49" t="s">
        <v>127</v>
      </c>
      <c r="E34" s="49" t="s">
        <v>200</v>
      </c>
      <c r="F34" s="59" t="s">
        <v>201</v>
      </c>
      <c r="G34" s="45" t="s">
        <v>134</v>
      </c>
      <c r="H34" s="60" t="s">
        <v>122</v>
      </c>
      <c r="I34" s="36" t="s">
        <v>202</v>
      </c>
      <c r="J34" s="60" t="s">
        <v>203</v>
      </c>
      <c r="K34" s="61" t="s">
        <v>122</v>
      </c>
      <c r="L34" s="61" t="s">
        <v>204</v>
      </c>
      <c r="M34" s="61"/>
      <c r="N34" s="61"/>
      <c r="O34" s="61"/>
      <c r="P34" s="61"/>
      <c r="Q34" s="61"/>
      <c r="R34" s="61"/>
      <c r="S34" s="61"/>
      <c r="T34" s="61"/>
      <c r="U34" s="61"/>
      <c r="V34" s="61"/>
      <c r="W34" s="61"/>
      <c r="X34" s="61"/>
      <c r="Y34" s="60"/>
    </row>
    <row r="35" spans="1:25" ht="45">
      <c r="A35" s="62">
        <v>34</v>
      </c>
      <c r="B35" s="37" t="s">
        <v>205</v>
      </c>
      <c r="C35" s="71"/>
      <c r="D35" s="49" t="s">
        <v>127</v>
      </c>
      <c r="E35" s="49" t="s">
        <v>206</v>
      </c>
      <c r="F35" s="59" t="s">
        <v>207</v>
      </c>
      <c r="G35" s="45" t="s">
        <v>134</v>
      </c>
      <c r="H35" s="60" t="s">
        <v>208</v>
      </c>
      <c r="I35" s="36" t="s">
        <v>205</v>
      </c>
      <c r="J35" s="60" t="s">
        <v>209</v>
      </c>
      <c r="K35" s="61" t="s">
        <v>122</v>
      </c>
      <c r="L35" s="61" t="s">
        <v>210</v>
      </c>
      <c r="M35" s="61" t="s">
        <v>204</v>
      </c>
      <c r="N35" s="61"/>
      <c r="O35" s="61"/>
      <c r="P35" s="61"/>
      <c r="Q35" s="61"/>
      <c r="R35" s="61"/>
      <c r="S35" s="61"/>
      <c r="T35" s="61"/>
      <c r="U35" s="61"/>
      <c r="V35" s="61"/>
      <c r="W35" s="61"/>
      <c r="X35" s="61"/>
      <c r="Y35" s="60"/>
    </row>
    <row r="36" spans="1:25">
      <c r="A36" s="62">
        <v>35</v>
      </c>
      <c r="B36" s="23" t="s">
        <v>211</v>
      </c>
      <c r="C36" s="71"/>
      <c r="D36" s="49"/>
      <c r="E36" s="49"/>
      <c r="F36" s="59"/>
      <c r="G36" s="45"/>
      <c r="H36" s="60"/>
      <c r="I36" s="60"/>
      <c r="J36" s="60"/>
      <c r="K36" s="61"/>
      <c r="L36" s="61"/>
      <c r="M36" s="61"/>
      <c r="N36" s="61"/>
      <c r="O36" s="61"/>
      <c r="P36" s="61"/>
      <c r="Q36" s="61"/>
      <c r="R36" s="61"/>
      <c r="S36" s="61"/>
      <c r="T36" s="61"/>
      <c r="U36" s="61"/>
      <c r="V36" s="61"/>
      <c r="W36" s="61"/>
      <c r="X36" s="61"/>
      <c r="Y36" s="60"/>
    </row>
    <row r="37" spans="1:25">
      <c r="A37" s="62">
        <v>36</v>
      </c>
      <c r="B37" s="23" t="s">
        <v>212</v>
      </c>
      <c r="C37" s="71"/>
      <c r="D37" s="49"/>
      <c r="E37" s="49"/>
      <c r="F37" s="59"/>
      <c r="G37" s="45"/>
      <c r="H37" s="60"/>
      <c r="I37" s="60"/>
      <c r="J37" s="60"/>
      <c r="K37" s="61"/>
      <c r="L37" s="61"/>
      <c r="M37" s="61"/>
      <c r="N37" s="61"/>
      <c r="O37" s="61"/>
      <c r="P37" s="61"/>
      <c r="Q37" s="61"/>
      <c r="R37" s="61"/>
      <c r="S37" s="61"/>
      <c r="T37" s="61"/>
      <c r="U37" s="61"/>
      <c r="V37" s="61"/>
      <c r="W37" s="61"/>
      <c r="X37" s="61"/>
      <c r="Y37" s="60"/>
    </row>
    <row r="38" spans="1:25" ht="30">
      <c r="A38" s="62">
        <v>37</v>
      </c>
      <c r="B38" s="37" t="s">
        <v>213</v>
      </c>
      <c r="C38" s="71"/>
      <c r="D38" s="49" t="s">
        <v>127</v>
      </c>
      <c r="E38" s="49" t="s">
        <v>214</v>
      </c>
      <c r="F38" s="59" t="s">
        <v>207</v>
      </c>
      <c r="G38" s="45" t="s">
        <v>134</v>
      </c>
      <c r="H38" s="60" t="s">
        <v>215</v>
      </c>
      <c r="I38" s="36" t="s">
        <v>216</v>
      </c>
      <c r="J38" s="60" t="s">
        <v>217</v>
      </c>
      <c r="K38" s="61" t="s">
        <v>122</v>
      </c>
      <c r="L38" s="61"/>
      <c r="M38" s="61"/>
      <c r="N38" s="61" t="s">
        <v>218</v>
      </c>
      <c r="O38" s="61"/>
      <c r="P38" s="61" t="s">
        <v>219</v>
      </c>
      <c r="Q38" s="61"/>
      <c r="R38" s="61"/>
      <c r="S38" s="61"/>
      <c r="T38" s="61"/>
      <c r="U38" s="61"/>
      <c r="V38" s="61"/>
      <c r="W38" s="61"/>
      <c r="X38" s="61"/>
      <c r="Y38" s="60"/>
    </row>
    <row r="39" spans="1:25" ht="135">
      <c r="A39" s="62">
        <v>38</v>
      </c>
      <c r="B39" s="37" t="s">
        <v>220</v>
      </c>
      <c r="C39" s="71">
        <v>45</v>
      </c>
      <c r="D39" s="49" t="s">
        <v>127</v>
      </c>
      <c r="E39" s="49" t="s">
        <v>301</v>
      </c>
      <c r="F39" s="119" t="s">
        <v>207</v>
      </c>
      <c r="G39" s="45" t="s">
        <v>134</v>
      </c>
      <c r="H39" s="120" t="s">
        <v>302</v>
      </c>
      <c r="I39" s="36" t="s">
        <v>303</v>
      </c>
      <c r="J39" s="120" t="s">
        <v>305</v>
      </c>
      <c r="K39" s="121" t="s">
        <v>122</v>
      </c>
      <c r="L39" s="121" t="s">
        <v>122</v>
      </c>
      <c r="M39" s="121" t="s">
        <v>122</v>
      </c>
      <c r="N39" s="121" t="s">
        <v>122</v>
      </c>
      <c r="O39" s="121" t="s">
        <v>122</v>
      </c>
      <c r="P39" s="121" t="s">
        <v>306</v>
      </c>
      <c r="Q39" s="61"/>
      <c r="R39" s="61"/>
      <c r="S39" s="61"/>
      <c r="T39" s="61"/>
      <c r="U39" s="61"/>
      <c r="V39" s="61"/>
      <c r="W39" s="61"/>
      <c r="X39" s="61"/>
      <c r="Y39" s="60"/>
    </row>
    <row r="40" spans="1:25">
      <c r="A40" s="62">
        <v>39</v>
      </c>
      <c r="B40" s="37" t="s">
        <v>221</v>
      </c>
      <c r="C40" s="71"/>
      <c r="D40" s="49" t="s">
        <v>307</v>
      </c>
      <c r="E40" s="49" t="s">
        <v>308</v>
      </c>
      <c r="F40" s="119" t="s">
        <v>121</v>
      </c>
      <c r="G40" s="45" t="s">
        <v>122</v>
      </c>
      <c r="H40" s="120" t="s">
        <v>122</v>
      </c>
      <c r="I40" s="36" t="s">
        <v>304</v>
      </c>
      <c r="J40" s="120" t="s">
        <v>122</v>
      </c>
      <c r="K40" s="121" t="s">
        <v>122</v>
      </c>
      <c r="L40" s="121" t="s">
        <v>122</v>
      </c>
      <c r="M40" s="121" t="s">
        <v>122</v>
      </c>
      <c r="N40" s="121" t="s">
        <v>134</v>
      </c>
      <c r="O40" s="121" t="s">
        <v>309</v>
      </c>
      <c r="P40" s="121" t="s">
        <v>310</v>
      </c>
      <c r="Q40" s="121" t="s">
        <v>311</v>
      </c>
      <c r="R40" s="61"/>
      <c r="S40" s="61"/>
      <c r="T40" s="61"/>
      <c r="U40" s="61"/>
      <c r="V40" s="61"/>
      <c r="W40" s="61"/>
      <c r="X40" s="61"/>
      <c r="Y40" s="60"/>
    </row>
    <row r="41" spans="1:25">
      <c r="A41" s="62">
        <v>40</v>
      </c>
      <c r="B41" s="37" t="s">
        <v>222</v>
      </c>
      <c r="C41" s="71"/>
      <c r="D41" s="49"/>
      <c r="E41" s="49"/>
      <c r="F41" s="59"/>
      <c r="G41" s="45"/>
      <c r="H41" s="60"/>
      <c r="I41" s="60"/>
      <c r="J41" s="60"/>
      <c r="K41" s="61"/>
      <c r="L41" s="61"/>
      <c r="M41" s="61"/>
      <c r="N41" s="61"/>
      <c r="O41" s="61"/>
      <c r="P41" s="61"/>
      <c r="Q41" s="61"/>
      <c r="R41" s="61"/>
      <c r="S41" s="61"/>
      <c r="T41" s="61"/>
      <c r="U41" s="61"/>
      <c r="V41" s="61"/>
      <c r="W41" s="61"/>
      <c r="X41" s="61"/>
      <c r="Y41" s="60"/>
    </row>
    <row r="42" spans="1:25">
      <c r="A42" s="62">
        <v>41</v>
      </c>
      <c r="B42" s="23" t="s">
        <v>223</v>
      </c>
      <c r="C42" s="71"/>
      <c r="D42" s="49"/>
      <c r="E42" s="49"/>
      <c r="F42" s="59"/>
      <c r="G42" s="45"/>
      <c r="H42" s="60"/>
      <c r="I42" s="60"/>
      <c r="J42" s="60"/>
      <c r="K42" s="61"/>
      <c r="L42" s="61"/>
      <c r="M42" s="61"/>
      <c r="N42" s="61"/>
      <c r="O42" s="61"/>
      <c r="P42" s="61"/>
      <c r="Q42" s="61"/>
      <c r="R42" s="61"/>
      <c r="S42" s="61"/>
      <c r="T42" s="61"/>
      <c r="U42" s="61"/>
      <c r="V42" s="61"/>
      <c r="W42" s="61"/>
      <c r="X42" s="61"/>
      <c r="Y42" s="60"/>
    </row>
    <row r="43" spans="1:25">
      <c r="A43" s="62">
        <v>42</v>
      </c>
      <c r="B43" s="23" t="s">
        <v>224</v>
      </c>
      <c r="C43" s="71"/>
      <c r="D43" s="49"/>
      <c r="E43" s="49"/>
      <c r="F43" s="59"/>
      <c r="G43" s="45"/>
      <c r="H43" s="60"/>
      <c r="I43" s="60"/>
      <c r="J43" s="60"/>
      <c r="K43" s="61"/>
      <c r="L43" s="61"/>
      <c r="M43" s="61"/>
      <c r="N43" s="61"/>
      <c r="O43" s="61"/>
      <c r="P43" s="61"/>
      <c r="Q43" s="61"/>
      <c r="R43" s="61"/>
      <c r="S43" s="61"/>
      <c r="T43" s="61"/>
      <c r="U43" s="61"/>
      <c r="V43" s="61"/>
      <c r="W43" s="61"/>
      <c r="X43" s="61"/>
      <c r="Y43" s="60"/>
    </row>
    <row r="44" spans="1:25">
      <c r="A44" s="62">
        <v>43</v>
      </c>
      <c r="B44" s="23" t="s">
        <v>312</v>
      </c>
      <c r="C44" s="71"/>
      <c r="D44" s="49"/>
      <c r="E44" s="49"/>
      <c r="F44" s="59"/>
      <c r="G44" s="45"/>
      <c r="H44" s="60"/>
      <c r="I44" s="60"/>
      <c r="J44" s="60"/>
      <c r="K44" s="61"/>
      <c r="L44" s="61"/>
      <c r="M44" s="61"/>
      <c r="N44" s="61"/>
      <c r="O44" s="61"/>
      <c r="P44" s="61"/>
      <c r="Q44" s="61"/>
      <c r="R44" s="61"/>
      <c r="S44" s="61"/>
      <c r="T44" s="61"/>
      <c r="U44" s="61"/>
      <c r="V44" s="61"/>
      <c r="W44" s="61"/>
      <c r="X44" s="61"/>
      <c r="Y44" s="60"/>
    </row>
    <row r="45" spans="1:25" ht="195">
      <c r="A45" s="62">
        <v>44</v>
      </c>
      <c r="B45" s="37" t="s">
        <v>226</v>
      </c>
      <c r="C45" s="71"/>
      <c r="D45" s="49" t="s">
        <v>127</v>
      </c>
      <c r="E45" s="49" t="s">
        <v>313</v>
      </c>
      <c r="F45" s="119" t="s">
        <v>314</v>
      </c>
      <c r="G45" s="121" t="s">
        <v>134</v>
      </c>
      <c r="H45" s="120" t="s">
        <v>316</v>
      </c>
      <c r="I45" s="36" t="s">
        <v>315</v>
      </c>
      <c r="J45" s="120" t="s">
        <v>317</v>
      </c>
      <c r="K45" s="121" t="s">
        <v>122</v>
      </c>
      <c r="L45" s="121" t="s">
        <v>122</v>
      </c>
      <c r="M45" s="121" t="s">
        <v>122</v>
      </c>
      <c r="N45" s="121" t="s">
        <v>122</v>
      </c>
      <c r="O45" s="121" t="s">
        <v>122</v>
      </c>
      <c r="P45" s="61"/>
      <c r="Q45" s="61"/>
      <c r="R45" s="61"/>
      <c r="S45" s="61"/>
      <c r="T45" s="61"/>
      <c r="U45" s="61"/>
      <c r="V45" s="61"/>
      <c r="W45" s="61"/>
      <c r="X45" s="61"/>
      <c r="Y45" s="60"/>
    </row>
    <row r="46" spans="1:25">
      <c r="A46" s="62">
        <v>45</v>
      </c>
      <c r="B46" s="54" t="s">
        <v>227</v>
      </c>
      <c r="C46" s="48"/>
      <c r="D46" s="49"/>
      <c r="E46" s="49"/>
      <c r="F46" s="29"/>
      <c r="G46" s="45"/>
      <c r="H46" s="30"/>
      <c r="I46" s="30"/>
      <c r="J46" s="72"/>
      <c r="K46" s="68"/>
      <c r="L46" s="68"/>
      <c r="M46" s="68"/>
      <c r="N46" s="68"/>
      <c r="O46" s="68"/>
      <c r="P46" s="68"/>
      <c r="Q46" s="68"/>
      <c r="R46" s="69"/>
      <c r="S46" s="69"/>
      <c r="T46" s="69"/>
      <c r="U46" s="69"/>
      <c r="V46" s="69"/>
      <c r="W46" s="69"/>
      <c r="X46" s="69"/>
      <c r="Y46" s="70"/>
    </row>
    <row r="47" spans="1:25">
      <c r="A47" s="62">
        <v>46</v>
      </c>
      <c r="B47" s="28" t="s">
        <v>318</v>
      </c>
      <c r="C47" s="48"/>
      <c r="D47" s="49"/>
      <c r="E47" s="49"/>
      <c r="F47" s="29"/>
      <c r="G47" s="61"/>
      <c r="H47" s="30"/>
      <c r="I47" s="30"/>
      <c r="J47" s="72"/>
      <c r="K47" s="68"/>
      <c r="L47" s="68"/>
      <c r="M47" s="68"/>
      <c r="N47" s="68"/>
      <c r="O47" s="68"/>
      <c r="P47" s="68"/>
      <c r="Q47" s="68"/>
      <c r="R47" s="69"/>
      <c r="S47" s="69"/>
      <c r="T47" s="69"/>
      <c r="U47" s="69"/>
      <c r="V47" s="69"/>
      <c r="W47" s="69"/>
      <c r="X47" s="69"/>
      <c r="Y47" s="70"/>
    </row>
    <row r="48" spans="1:25">
      <c r="A48" s="62">
        <v>47</v>
      </c>
      <c r="B48" s="37" t="s">
        <v>229</v>
      </c>
      <c r="C48" s="71"/>
      <c r="D48" s="49"/>
      <c r="E48" s="49"/>
      <c r="F48" s="59"/>
      <c r="G48" s="45"/>
      <c r="H48" s="60"/>
      <c r="I48" s="60"/>
      <c r="J48" s="60"/>
      <c r="K48" s="61"/>
      <c r="L48" s="61"/>
      <c r="M48" s="61"/>
      <c r="N48" s="61"/>
      <c r="O48" s="61"/>
      <c r="P48" s="61"/>
      <c r="Q48" s="61"/>
      <c r="R48" s="61"/>
      <c r="S48" s="61"/>
      <c r="T48" s="61"/>
      <c r="U48" s="61"/>
      <c r="V48" s="61"/>
      <c r="W48" s="61"/>
      <c r="X48" s="61"/>
      <c r="Y48" s="60"/>
    </row>
    <row r="49" spans="1:25">
      <c r="A49" s="62">
        <v>48</v>
      </c>
      <c r="B49" s="37" t="s">
        <v>230</v>
      </c>
      <c r="C49" s="71"/>
      <c r="D49" s="49"/>
      <c r="E49" s="49"/>
      <c r="F49" s="59"/>
      <c r="G49" s="45"/>
      <c r="H49" s="60"/>
      <c r="I49" s="60"/>
      <c r="J49" s="36"/>
      <c r="K49" s="61"/>
      <c r="L49" s="61"/>
      <c r="M49" s="61"/>
      <c r="N49" s="61"/>
      <c r="O49" s="61"/>
      <c r="P49" s="61"/>
      <c r="Q49" s="61"/>
      <c r="R49" s="61"/>
      <c r="S49" s="61"/>
      <c r="T49" s="61"/>
      <c r="U49" s="61"/>
      <c r="V49" s="61"/>
      <c r="W49" s="61"/>
      <c r="X49" s="61"/>
      <c r="Y49" s="60"/>
    </row>
    <row r="50" spans="1:25">
      <c r="A50" s="62">
        <v>49</v>
      </c>
      <c r="B50" s="23" t="s">
        <v>231</v>
      </c>
      <c r="C50" s="71"/>
      <c r="D50" s="49"/>
      <c r="E50" s="49"/>
      <c r="F50" s="59"/>
      <c r="G50" s="45"/>
      <c r="H50" s="60"/>
      <c r="I50" s="60"/>
      <c r="J50" s="36"/>
      <c r="K50" s="61"/>
      <c r="L50" s="61"/>
      <c r="M50" s="61"/>
      <c r="N50" s="61"/>
      <c r="O50" s="61"/>
      <c r="P50" s="61"/>
      <c r="Q50" s="61"/>
      <c r="R50" s="61"/>
      <c r="S50" s="61"/>
      <c r="T50" s="61"/>
      <c r="U50" s="61"/>
      <c r="V50" s="61"/>
      <c r="W50" s="61"/>
      <c r="X50" s="61"/>
      <c r="Y50" s="60"/>
    </row>
    <row r="51" spans="1:25">
      <c r="A51" s="62">
        <v>50</v>
      </c>
      <c r="B51" s="37" t="s">
        <v>232</v>
      </c>
      <c r="C51" s="71"/>
      <c r="D51" s="49"/>
      <c r="E51" s="49"/>
      <c r="F51" s="59"/>
      <c r="G51" s="45"/>
      <c r="H51" s="60"/>
      <c r="I51" s="60"/>
      <c r="J51" s="60"/>
      <c r="K51" s="61"/>
      <c r="L51" s="61"/>
      <c r="M51" s="61"/>
      <c r="N51" s="61"/>
      <c r="O51" s="61"/>
      <c r="P51" s="61"/>
      <c r="Q51" s="61"/>
      <c r="R51" s="61"/>
      <c r="S51" s="61"/>
      <c r="T51" s="61"/>
      <c r="U51" s="61"/>
      <c r="V51" s="61"/>
      <c r="W51" s="61"/>
      <c r="X51" s="61"/>
      <c r="Y51" s="60"/>
    </row>
    <row r="52" spans="1:25">
      <c r="A52" s="62">
        <v>51</v>
      </c>
      <c r="B52" s="37" t="s">
        <v>233</v>
      </c>
      <c r="C52" s="71"/>
      <c r="D52" s="49"/>
      <c r="E52" s="49"/>
      <c r="F52" s="59"/>
      <c r="G52" s="45"/>
      <c r="H52" s="60"/>
      <c r="I52" s="60"/>
      <c r="J52" s="60"/>
      <c r="K52" s="61"/>
      <c r="L52" s="61"/>
      <c r="M52" s="61"/>
      <c r="N52" s="61"/>
      <c r="O52" s="61"/>
      <c r="P52" s="61"/>
      <c r="Q52" s="61"/>
      <c r="R52" s="61"/>
      <c r="S52" s="61"/>
      <c r="T52" s="61"/>
      <c r="U52" s="61"/>
      <c r="V52" s="61"/>
      <c r="W52" s="61"/>
      <c r="X52" s="61"/>
      <c r="Y52" s="60"/>
    </row>
    <row r="53" spans="1:25">
      <c r="A53" s="62">
        <v>52</v>
      </c>
      <c r="B53" s="23" t="s">
        <v>234</v>
      </c>
      <c r="C53" s="71"/>
      <c r="D53" s="49"/>
      <c r="E53" s="49"/>
      <c r="F53" s="59"/>
      <c r="G53" s="45"/>
      <c r="H53" s="60"/>
      <c r="I53" s="60"/>
      <c r="J53" s="60"/>
      <c r="K53" s="61"/>
      <c r="L53" s="61"/>
      <c r="M53" s="61"/>
      <c r="N53" s="61"/>
      <c r="O53" s="61"/>
      <c r="P53" s="61"/>
      <c r="Q53" s="61"/>
      <c r="R53" s="61"/>
      <c r="S53" s="61"/>
      <c r="T53" s="61"/>
      <c r="U53" s="61"/>
      <c r="V53" s="61"/>
      <c r="W53" s="61"/>
      <c r="X53" s="61"/>
      <c r="Y53" s="60"/>
    </row>
    <row r="54" spans="1:25">
      <c r="A54" s="62">
        <v>53</v>
      </c>
      <c r="B54" s="23" t="s">
        <v>235</v>
      </c>
      <c r="C54" s="71"/>
      <c r="D54" s="49"/>
      <c r="E54" s="49"/>
      <c r="F54" s="59"/>
      <c r="G54" s="45"/>
      <c r="H54" s="60"/>
      <c r="I54" s="60"/>
      <c r="J54" s="60"/>
      <c r="K54" s="61"/>
      <c r="L54" s="61"/>
      <c r="M54" s="61"/>
      <c r="N54" s="61"/>
      <c r="O54" s="61"/>
      <c r="P54" s="61"/>
      <c r="Q54" s="61"/>
      <c r="R54" s="61"/>
      <c r="S54" s="61"/>
      <c r="T54" s="61"/>
      <c r="U54" s="61"/>
      <c r="V54" s="61"/>
      <c r="W54" s="61"/>
      <c r="X54" s="61"/>
      <c r="Y54" s="60"/>
    </row>
    <row r="55" spans="1:25">
      <c r="A55" s="62">
        <v>54</v>
      </c>
      <c r="B55" s="37" t="s">
        <v>236</v>
      </c>
      <c r="C55" s="71"/>
      <c r="D55" s="49"/>
      <c r="E55" s="49"/>
      <c r="F55" s="59"/>
      <c r="G55" s="61"/>
      <c r="H55" s="60"/>
      <c r="I55" s="60"/>
      <c r="J55" s="60"/>
      <c r="K55" s="61"/>
      <c r="L55" s="61"/>
      <c r="M55" s="61"/>
      <c r="N55" s="61"/>
      <c r="O55" s="61"/>
      <c r="P55" s="61"/>
      <c r="Q55" s="61"/>
      <c r="R55" s="61"/>
      <c r="S55" s="61"/>
      <c r="T55" s="61"/>
      <c r="U55" s="61"/>
      <c r="V55" s="61"/>
      <c r="W55" s="61"/>
      <c r="X55" s="61"/>
      <c r="Y55" s="60"/>
    </row>
    <row r="56" spans="1:25">
      <c r="A56" s="62">
        <v>55</v>
      </c>
      <c r="B56" s="37" t="s">
        <v>237</v>
      </c>
      <c r="C56" s="71"/>
      <c r="D56" s="49"/>
      <c r="E56" s="49"/>
      <c r="F56" s="59"/>
      <c r="G56" s="61"/>
      <c r="H56" s="60"/>
      <c r="I56" s="60"/>
      <c r="J56" s="60"/>
      <c r="K56" s="61"/>
      <c r="L56" s="61"/>
      <c r="M56" s="61"/>
      <c r="N56" s="61"/>
      <c r="O56" s="61"/>
      <c r="P56" s="61"/>
      <c r="Q56" s="61"/>
      <c r="R56" s="61"/>
      <c r="S56" s="61"/>
      <c r="T56" s="61"/>
      <c r="U56" s="61"/>
      <c r="V56" s="61"/>
      <c r="W56" s="61"/>
      <c r="X56" s="61"/>
      <c r="Y56" s="60"/>
    </row>
    <row r="57" spans="1:25">
      <c r="A57" s="62">
        <v>56</v>
      </c>
      <c r="B57" s="23" t="s">
        <v>238</v>
      </c>
      <c r="C57" s="71"/>
      <c r="D57" s="49"/>
      <c r="E57" s="49"/>
      <c r="F57" s="59"/>
      <c r="G57" s="45"/>
      <c r="H57" s="60"/>
      <c r="I57" s="60"/>
      <c r="J57" s="60"/>
      <c r="K57" s="61"/>
      <c r="L57" s="61"/>
      <c r="M57" s="61"/>
      <c r="N57" s="61"/>
      <c r="O57" s="61"/>
      <c r="P57" s="61"/>
      <c r="Q57" s="61"/>
      <c r="R57" s="61"/>
      <c r="S57" s="61"/>
      <c r="T57" s="61"/>
      <c r="U57" s="61"/>
      <c r="V57" s="61"/>
      <c r="W57" s="61"/>
      <c r="X57" s="61"/>
      <c r="Y57" s="60"/>
    </row>
    <row r="58" spans="1:25">
      <c r="A58" s="62">
        <v>57</v>
      </c>
      <c r="B58" s="37" t="s">
        <v>239</v>
      </c>
      <c r="C58" s="71"/>
      <c r="D58" s="49"/>
      <c r="E58" s="49"/>
      <c r="F58" s="59"/>
      <c r="G58" s="45"/>
      <c r="H58" s="60"/>
      <c r="I58" s="60"/>
      <c r="J58" s="60"/>
      <c r="K58" s="61"/>
      <c r="L58" s="61"/>
      <c r="M58" s="61"/>
      <c r="N58" s="61"/>
      <c r="O58" s="61"/>
      <c r="P58" s="61"/>
      <c r="Q58" s="61"/>
      <c r="R58" s="61"/>
      <c r="S58" s="61"/>
      <c r="T58" s="61"/>
      <c r="U58" s="61"/>
      <c r="V58" s="61"/>
      <c r="W58" s="61"/>
      <c r="X58" s="61"/>
      <c r="Y58" s="60"/>
    </row>
    <row r="59" spans="1:25">
      <c r="A59" s="62">
        <v>58</v>
      </c>
      <c r="B59" s="23" t="s">
        <v>240</v>
      </c>
      <c r="C59" s="71"/>
      <c r="D59" s="49"/>
      <c r="E59" s="49"/>
      <c r="F59" s="59"/>
      <c r="G59" s="45"/>
      <c r="H59" s="60"/>
      <c r="I59" s="60"/>
      <c r="J59" s="60"/>
      <c r="K59" s="61"/>
      <c r="L59" s="61"/>
      <c r="M59" s="61"/>
      <c r="N59" s="61"/>
      <c r="O59" s="61"/>
      <c r="P59" s="61"/>
      <c r="Q59" s="61"/>
      <c r="R59" s="61"/>
      <c r="S59" s="61"/>
      <c r="T59" s="61"/>
      <c r="U59" s="61"/>
      <c r="V59" s="61"/>
      <c r="W59" s="61"/>
      <c r="X59" s="61"/>
      <c r="Y59" s="60"/>
    </row>
    <row r="60" spans="1:25">
      <c r="A60" s="62">
        <v>59</v>
      </c>
      <c r="B60" s="37" t="s">
        <v>241</v>
      </c>
      <c r="C60" s="71"/>
      <c r="D60" s="49"/>
      <c r="E60" s="49"/>
      <c r="F60" s="59"/>
      <c r="G60" s="61"/>
      <c r="H60" s="60"/>
      <c r="I60" s="60"/>
      <c r="J60" s="60"/>
      <c r="K60" s="61"/>
      <c r="L60" s="61"/>
      <c r="M60" s="61"/>
      <c r="N60" s="61"/>
      <c r="O60" s="61"/>
      <c r="P60" s="61"/>
      <c r="Q60" s="61"/>
      <c r="R60" s="61"/>
      <c r="S60" s="61"/>
      <c r="T60" s="61"/>
      <c r="U60" s="61"/>
      <c r="V60" s="61"/>
      <c r="W60" s="61"/>
      <c r="X60" s="61"/>
      <c r="Y60" s="60"/>
    </row>
    <row r="61" spans="1:25">
      <c r="A61" s="62">
        <v>60</v>
      </c>
      <c r="B61" s="23" t="s">
        <v>242</v>
      </c>
      <c r="C61" s="71"/>
      <c r="D61" s="49"/>
      <c r="E61" s="49"/>
      <c r="F61" s="59"/>
      <c r="G61" s="45"/>
      <c r="H61" s="60"/>
      <c r="I61" s="60"/>
      <c r="J61" s="60"/>
      <c r="K61" s="61"/>
      <c r="L61" s="61"/>
      <c r="M61" s="61"/>
      <c r="N61" s="61"/>
      <c r="O61" s="61"/>
      <c r="P61" s="61"/>
      <c r="Q61" s="61"/>
      <c r="R61" s="61"/>
      <c r="S61" s="61"/>
      <c r="T61" s="61"/>
      <c r="U61" s="61"/>
      <c r="V61" s="61"/>
      <c r="W61" s="61"/>
      <c r="X61" s="61"/>
      <c r="Y61" s="60"/>
    </row>
    <row r="62" spans="1:25">
      <c r="A62" s="62">
        <v>61</v>
      </c>
      <c r="B62" s="37" t="s">
        <v>243</v>
      </c>
      <c r="C62" s="71"/>
      <c r="D62" s="49"/>
      <c r="E62" s="49"/>
      <c r="F62" s="59"/>
      <c r="G62" s="45"/>
      <c r="H62" s="60"/>
      <c r="I62" s="60"/>
      <c r="J62" s="60"/>
      <c r="K62" s="61"/>
      <c r="L62" s="61"/>
      <c r="M62" s="61"/>
      <c r="N62" s="61"/>
      <c r="O62" s="61"/>
      <c r="P62" s="61"/>
      <c r="Q62" s="61"/>
      <c r="R62" s="61"/>
      <c r="S62" s="61"/>
      <c r="T62" s="61"/>
      <c r="U62" s="61"/>
      <c r="V62" s="61"/>
      <c r="W62" s="61"/>
      <c r="X62" s="61"/>
      <c r="Y62" s="60"/>
    </row>
    <row r="63" spans="1:25">
      <c r="A63" s="62">
        <v>62</v>
      </c>
      <c r="B63" s="37" t="s">
        <v>244</v>
      </c>
      <c r="C63" s="71"/>
      <c r="D63" s="49"/>
      <c r="E63" s="49"/>
      <c r="F63" s="59"/>
      <c r="G63" s="45"/>
      <c r="H63" s="60"/>
      <c r="I63" s="60"/>
      <c r="J63" s="60"/>
      <c r="K63" s="61"/>
      <c r="L63" s="61"/>
      <c r="M63" s="61"/>
      <c r="N63" s="61"/>
      <c r="O63" s="61"/>
      <c r="P63" s="61"/>
      <c r="Q63" s="61"/>
      <c r="R63" s="61"/>
      <c r="S63" s="61"/>
      <c r="T63" s="61"/>
      <c r="U63" s="61"/>
      <c r="V63" s="61"/>
      <c r="W63" s="61"/>
      <c r="X63" s="61"/>
      <c r="Y63" s="60"/>
    </row>
    <row r="64" spans="1:25">
      <c r="A64" s="62">
        <v>63</v>
      </c>
      <c r="B64" s="37" t="s">
        <v>245</v>
      </c>
      <c r="C64" s="71"/>
      <c r="D64" s="49"/>
      <c r="E64" s="49"/>
      <c r="F64" s="59"/>
      <c r="G64" s="45"/>
      <c r="H64" s="60"/>
      <c r="I64" s="60"/>
      <c r="J64" s="60"/>
      <c r="K64" s="61"/>
      <c r="L64" s="61"/>
      <c r="M64" s="61"/>
      <c r="N64" s="61"/>
      <c r="O64" s="61"/>
      <c r="P64" s="61"/>
      <c r="Q64" s="61"/>
      <c r="R64" s="61"/>
      <c r="S64" s="61"/>
      <c r="T64" s="61"/>
      <c r="U64" s="61"/>
      <c r="V64" s="61"/>
      <c r="W64" s="61"/>
      <c r="X64" s="61"/>
      <c r="Y64" s="60"/>
    </row>
    <row r="65" spans="1:25">
      <c r="A65" s="62">
        <v>64</v>
      </c>
      <c r="B65" s="37" t="s">
        <v>246</v>
      </c>
      <c r="C65" s="71"/>
      <c r="D65" s="49"/>
      <c r="E65" s="49"/>
      <c r="F65" s="59"/>
      <c r="G65" s="45"/>
      <c r="H65" s="60"/>
      <c r="I65" s="60"/>
      <c r="J65" s="60"/>
      <c r="K65" s="61"/>
      <c r="L65" s="61"/>
      <c r="M65" s="61"/>
      <c r="N65" s="61"/>
      <c r="O65" s="61"/>
      <c r="P65" s="61"/>
      <c r="Q65" s="61"/>
      <c r="R65" s="61"/>
      <c r="S65" s="61"/>
      <c r="T65" s="61"/>
      <c r="U65" s="61"/>
      <c r="V65" s="61"/>
      <c r="W65" s="61"/>
      <c r="X65" s="61"/>
      <c r="Y65" s="60"/>
    </row>
    <row r="66" spans="1:25">
      <c r="A66" s="62">
        <v>65</v>
      </c>
      <c r="B66" s="37" t="s">
        <v>247</v>
      </c>
      <c r="C66" s="71"/>
      <c r="D66" s="49"/>
      <c r="E66" s="49"/>
      <c r="F66" s="59"/>
      <c r="G66" s="45"/>
      <c r="H66" s="60"/>
      <c r="I66" s="60"/>
      <c r="J66" s="60"/>
      <c r="K66" s="61"/>
      <c r="L66" s="61"/>
      <c r="M66" s="61"/>
      <c r="N66" s="61"/>
      <c r="O66" s="61"/>
      <c r="P66" s="61"/>
      <c r="Q66" s="61"/>
      <c r="R66" s="61"/>
      <c r="S66" s="61"/>
      <c r="T66" s="61"/>
      <c r="U66" s="61"/>
      <c r="V66" s="61"/>
      <c r="W66" s="61"/>
      <c r="X66" s="61"/>
      <c r="Y66" s="60"/>
    </row>
    <row r="67" spans="1:25">
      <c r="A67" s="62">
        <v>66</v>
      </c>
      <c r="B67" s="37" t="s">
        <v>248</v>
      </c>
      <c r="C67" s="71"/>
      <c r="D67" s="49"/>
      <c r="E67" s="49"/>
      <c r="F67" s="59"/>
      <c r="G67" s="61"/>
      <c r="H67" s="60"/>
      <c r="I67" s="60"/>
      <c r="J67" s="60"/>
      <c r="K67" s="61"/>
      <c r="L67" s="61"/>
      <c r="M67" s="61"/>
      <c r="N67" s="61"/>
      <c r="O67" s="61"/>
      <c r="P67" s="61"/>
      <c r="Q67" s="61"/>
      <c r="R67" s="61"/>
      <c r="S67" s="61"/>
      <c r="T67" s="61"/>
      <c r="U67" s="61"/>
      <c r="V67" s="61"/>
      <c r="W67" s="61"/>
      <c r="X67" s="61"/>
      <c r="Y67" s="60"/>
    </row>
    <row r="68" spans="1:25">
      <c r="A68" s="62">
        <v>67</v>
      </c>
      <c r="B68" s="23" t="s">
        <v>249</v>
      </c>
      <c r="C68" s="71"/>
      <c r="D68" s="49"/>
      <c r="E68" s="49"/>
      <c r="F68" s="59"/>
      <c r="G68" s="45"/>
      <c r="H68" s="60"/>
      <c r="I68" s="60"/>
      <c r="J68" s="60"/>
      <c r="K68" s="61"/>
      <c r="L68" s="61"/>
      <c r="M68" s="61"/>
      <c r="N68" s="61"/>
      <c r="O68" s="61"/>
      <c r="P68" s="61"/>
      <c r="Q68" s="61"/>
      <c r="R68" s="61"/>
      <c r="S68" s="61"/>
      <c r="T68" s="61"/>
      <c r="U68" s="61"/>
      <c r="V68" s="61"/>
      <c r="W68" s="61"/>
      <c r="X68" s="61"/>
      <c r="Y68" s="60"/>
    </row>
    <row r="69" spans="1:25">
      <c r="A69" s="62">
        <v>68</v>
      </c>
      <c r="B69" s="37" t="s">
        <v>250</v>
      </c>
      <c r="C69" s="71"/>
      <c r="D69" s="49"/>
      <c r="E69" s="49"/>
      <c r="F69" s="59"/>
      <c r="G69" s="45"/>
      <c r="H69" s="60"/>
      <c r="I69" s="60"/>
      <c r="J69" s="60"/>
      <c r="K69" s="61"/>
      <c r="L69" s="61"/>
      <c r="M69" s="61"/>
      <c r="N69" s="61"/>
      <c r="O69" s="61"/>
      <c r="P69" s="61"/>
      <c r="Q69" s="61"/>
      <c r="R69" s="61"/>
      <c r="S69" s="61"/>
      <c r="T69" s="61"/>
      <c r="U69" s="61"/>
      <c r="V69" s="61"/>
      <c r="W69" s="61"/>
      <c r="X69" s="61"/>
      <c r="Y69" s="60"/>
    </row>
    <row r="70" spans="1:25">
      <c r="A70" s="62">
        <v>69</v>
      </c>
      <c r="B70" s="23"/>
      <c r="C70" s="71"/>
      <c r="D70" s="49"/>
      <c r="E70" s="49"/>
      <c r="F70" s="59"/>
      <c r="G70" s="45"/>
      <c r="H70" s="60"/>
      <c r="I70" s="60"/>
      <c r="J70" s="60"/>
      <c r="K70" s="61"/>
      <c r="L70" s="61"/>
      <c r="M70" s="61"/>
      <c r="N70" s="61"/>
      <c r="O70" s="61"/>
      <c r="P70" s="61"/>
      <c r="Q70" s="61"/>
      <c r="R70" s="61"/>
      <c r="S70" s="61"/>
      <c r="T70" s="61"/>
      <c r="U70" s="61"/>
      <c r="V70" s="61"/>
      <c r="W70" s="61"/>
      <c r="X70" s="61"/>
      <c r="Y70" s="60"/>
    </row>
    <row r="71" spans="1:25">
      <c r="A71" s="62">
        <v>70</v>
      </c>
      <c r="B71" s="23"/>
      <c r="C71" s="71"/>
      <c r="D71" s="49"/>
      <c r="E71" s="49"/>
      <c r="F71" s="59"/>
      <c r="G71" s="45"/>
      <c r="H71" s="60"/>
      <c r="I71" s="60"/>
      <c r="J71" s="60"/>
      <c r="K71" s="61"/>
      <c r="L71" s="61"/>
      <c r="M71" s="61"/>
      <c r="N71" s="61"/>
      <c r="O71" s="61"/>
      <c r="P71" s="61"/>
      <c r="Q71" s="61"/>
      <c r="R71" s="61"/>
      <c r="S71" s="61"/>
      <c r="T71" s="61"/>
      <c r="U71" s="61"/>
      <c r="V71" s="61"/>
      <c r="W71" s="61"/>
      <c r="X71" s="61"/>
      <c r="Y71" s="60"/>
    </row>
  </sheetData>
  <phoneticPr fontId="13" type="noConversion"/>
  <dataValidations count="1">
    <dataValidation type="list" allowBlank="1" showInputMessage="1" showErrorMessage="1" sqref="E2:E11" xr:uid="{00000000-0002-0000-0200-000000000000}">
      <formula1>#REF!</formula1>
    </dataValidation>
  </dataValidations>
  <hyperlinks>
    <hyperlink ref="B2" r:id="rId1" xr:uid="{00000000-0004-0000-0200-000000000000}"/>
    <hyperlink ref="B3" r:id="rId2" xr:uid="{00000000-0004-0000-0200-000001000000}"/>
    <hyperlink ref="B4" r:id="rId3" xr:uid="{00000000-0004-0000-0200-000002000000}"/>
    <hyperlink ref="B5" r:id="rId4" xr:uid="{00000000-0004-0000-0200-000003000000}"/>
    <hyperlink ref="B6" r:id="rId5" xr:uid="{00000000-0004-0000-0200-000004000000}"/>
    <hyperlink ref="B7" r:id="rId6" xr:uid="{00000000-0004-0000-0200-000005000000}"/>
    <hyperlink ref="J4" r:id="rId7" xr:uid="{00000000-0004-0000-0200-000006000000}"/>
    <hyperlink ref="B8" r:id="rId8" xr:uid="{00000000-0004-0000-0200-000007000000}"/>
    <hyperlink ref="J6" r:id="rId9" xr:uid="{00000000-0004-0000-0200-000008000000}"/>
    <hyperlink ref="J5" r:id="rId10" xr:uid="{00000000-0004-0000-0200-000009000000}"/>
    <hyperlink ref="J8" r:id="rId11" xr:uid="{00000000-0004-0000-0200-00000A000000}"/>
    <hyperlink ref="I6" r:id="rId12" xr:uid="{00000000-0004-0000-0200-00000B000000}"/>
    <hyperlink ref="I4" r:id="rId13" xr:uid="{00000000-0004-0000-0200-00000C000000}"/>
    <hyperlink ref="I5" r:id="rId14" xr:uid="{00000000-0004-0000-0200-00000D000000}"/>
    <hyperlink ref="I8" r:id="rId15" xr:uid="{00000000-0004-0000-0200-00000E000000}"/>
    <hyperlink ref="I7" r:id="rId16" xr:uid="{00000000-0004-0000-0200-00000F000000}"/>
    <hyperlink ref="I10" r:id="rId17" xr:uid="{00000000-0004-0000-0200-000010000000}"/>
    <hyperlink ref="I9" r:id="rId18" xr:uid="{00000000-0004-0000-0200-000011000000}"/>
    <hyperlink ref="I11" r:id="rId19" xr:uid="{00000000-0004-0000-0200-000012000000}"/>
    <hyperlink ref="J9" r:id="rId20" xr:uid="{00000000-0004-0000-0200-000013000000}"/>
    <hyperlink ref="J10" r:id="rId21" xr:uid="{00000000-0004-0000-0200-000014000000}"/>
    <hyperlink ref="J11" r:id="rId22" xr:uid="{00000000-0004-0000-0200-000015000000}"/>
    <hyperlink ref="J3" r:id="rId23" xr:uid="{00000000-0004-0000-0200-000016000000}"/>
    <hyperlink ref="B13" r:id="rId24" xr:uid="{62E9F732-D403-4AAC-9E7C-8CAB0A1A3C63}"/>
    <hyperlink ref="B14" r:id="rId25" xr:uid="{A11F54BC-4E5B-45AE-89A5-E7A44EE827DE}"/>
    <hyperlink ref="B16" r:id="rId26" xr:uid="{D0F7A8AB-30D7-4A2F-9554-8EE707F6C13A}"/>
    <hyperlink ref="B19" r:id="rId27" xr:uid="{1D39A37D-5DB8-4478-9977-C5B8DAEFA559}"/>
    <hyperlink ref="B20" r:id="rId28" xr:uid="{E30FACA2-8E53-4CE9-9A24-860836EF582A}"/>
    <hyperlink ref="B21" r:id="rId29" xr:uid="{0A8CED18-8BF9-4F44-BD29-418C96ED53F9}"/>
    <hyperlink ref="B22" r:id="rId30" xr:uid="{1ABCD419-6A8F-4650-A1B9-4361BFE8D877}"/>
    <hyperlink ref="B23" r:id="rId31" xr:uid="{CE0ECDCA-1230-4DBE-BFFE-FBBC01BD32D7}"/>
    <hyperlink ref="B24" r:id="rId32" xr:uid="{EBC2B1BD-6DD7-42E5-AFFA-9773F8D8C1FC}"/>
    <hyperlink ref="B25" r:id="rId33" xr:uid="{7D29D218-A3BE-48ED-9D6F-41C6EB651069}"/>
    <hyperlink ref="B26" r:id="rId34" xr:uid="{7F71EEE8-F961-4544-99F3-588B66926830}"/>
    <hyperlink ref="B30" r:id="rId35" xr:uid="{62B9FDC5-05B5-4405-B0D4-101CF6155228}"/>
    <hyperlink ref="B31" r:id="rId36" xr:uid="{BB4A11A8-165B-4FF4-B86F-C8B7A161440F}"/>
    <hyperlink ref="B35" r:id="rId37" xr:uid="{5E31C9BD-98FF-4D64-8961-F7083EE9F79F}"/>
    <hyperlink ref="B38" r:id="rId38" xr:uid="{1F3CDA8B-4FBE-43BA-8FCF-F37F8D20BB55}"/>
    <hyperlink ref="B39" r:id="rId39" xr:uid="{954D69E4-1F7B-4A19-ACF8-DB91E2F52E09}"/>
    <hyperlink ref="B40" r:id="rId40" xr:uid="{2CDCCB42-0F57-4F60-A430-BE028BBA5D95}"/>
    <hyperlink ref="B41" r:id="rId41" xr:uid="{FB5A7B50-541B-4E8B-AEBD-EBD596C6947F}"/>
    <hyperlink ref="B45" r:id="rId42" xr:uid="{60271AB2-3CEC-48EE-A218-AEDE4C765FCC}"/>
    <hyperlink ref="B46" r:id="rId43" xr:uid="{BE37F169-FA09-4F2A-9FE5-0B063BC3812E}"/>
    <hyperlink ref="B48" r:id="rId44" xr:uid="{DB9553BE-819F-44B5-AC9E-019DE0E46D64}"/>
    <hyperlink ref="B49" r:id="rId45" xr:uid="{7E49A5BF-390D-49E5-B01D-8F1C624FC7F1}"/>
    <hyperlink ref="B51" r:id="rId46" xr:uid="{834393B6-CE47-4D0C-A12A-155176D998BC}"/>
    <hyperlink ref="B52" r:id="rId47" xr:uid="{B2E9AD7F-414E-455B-A3B0-F492D5BDE00B}"/>
    <hyperlink ref="B55" r:id="rId48" xr:uid="{B6C3F0F2-64CA-4825-82B3-1DFDEE1BBECC}"/>
    <hyperlink ref="B56" r:id="rId49" xr:uid="{9E9EC11D-E478-47FB-B161-0836F2408262}"/>
    <hyperlink ref="B58" r:id="rId50" xr:uid="{D22488CB-DDAE-4B43-B3EB-9B0AB4F3C0DB}"/>
    <hyperlink ref="B60" r:id="rId51" xr:uid="{FD88F450-D638-42CC-A699-D559F828BAD3}"/>
    <hyperlink ref="B62" r:id="rId52" xr:uid="{F76114CD-2A3C-497D-B3FD-61945FD32919}"/>
    <hyperlink ref="B63" r:id="rId53" xr:uid="{89D9258D-54E5-426C-8971-CAE28192BFCB}"/>
    <hyperlink ref="B64" r:id="rId54" xr:uid="{E62BE601-B908-4981-ACB0-29CB10733C69}"/>
    <hyperlink ref="B65" r:id="rId55" xr:uid="{FDF04166-FDBE-42DD-9832-0FC2C773F0FD}"/>
    <hyperlink ref="B66" r:id="rId56" xr:uid="{4E27BEC1-793F-41F9-9035-5F5619F2D715}"/>
    <hyperlink ref="B67" r:id="rId57" xr:uid="{80764260-9AED-4277-83D9-6DC5874E3304}"/>
    <hyperlink ref="B69" r:id="rId58" xr:uid="{744FC220-C833-46C9-8AC7-A7330685ABB2}"/>
    <hyperlink ref="I13" r:id="rId59" xr:uid="{93401D0F-9095-4814-A083-DCE38DCAEC60}"/>
    <hyperlink ref="J13" r:id="rId60" display="https://www.carex.co.uk/teacher-zone" xr:uid="{070CD842-D99E-4506-86A8-84AAA3DD10E3}"/>
    <hyperlink ref="B15" r:id="rId61" xr:uid="{898A9F33-5963-47E4-8DFC-21AFC4AFBFFD}"/>
    <hyperlink ref="B17" r:id="rId62" xr:uid="{F043139A-F9ED-4BE2-BDB4-CDCB1E861F9F}"/>
    <hyperlink ref="I22" r:id="rId63" xr:uid="{82A46101-70CF-4953-BEAA-B34DF3E8CBA1}"/>
    <hyperlink ref="I24" r:id="rId64" xr:uid="{29EF0A8E-EF5A-4802-AB3B-5B96661B88C6}"/>
    <hyperlink ref="B28" r:id="rId65" xr:uid="{FA76541F-18B0-4817-B7A0-F903C2C8CD4C}"/>
    <hyperlink ref="I30" r:id="rId66" xr:uid="{DC9FE724-4D4C-4F05-A5A8-D842C524B741}"/>
    <hyperlink ref="I34" r:id="rId67" xr:uid="{0E67AD9E-D10A-404B-A567-70B7D9374B60}"/>
    <hyperlink ref="I35" r:id="rId68" xr:uid="{6ABBC452-75CD-4C6A-9D84-652BDA012E4B}"/>
    <hyperlink ref="I38" r:id="rId69" xr:uid="{291C2D36-6B24-4BA2-A9EC-31C4228D6FD2}"/>
    <hyperlink ref="I31" r:id="rId70" xr:uid="{33819CEA-7A4E-49CD-9E19-40353E09AE75}"/>
    <hyperlink ref="I39" r:id="rId71" xr:uid="{71163118-CE47-4FEE-BE8C-7DF5AD6F82CF}"/>
    <hyperlink ref="I40" r:id="rId72" xr:uid="{19B9BF9B-8BC2-4B7E-A2DC-214DC1D6F433}"/>
    <hyperlink ref="I45" r:id="rId73" xr:uid="{0660467C-72AF-4B4C-8054-8F472E89BD3E}"/>
  </hyperlinks>
  <pageMargins left="0.7" right="0.7" top="0.75" bottom="0.75" header="0.3" footer="0.3"/>
  <pageSetup paperSize="9" orientation="landscape" r:id="rId7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topLeftCell="B1" zoomScale="90" zoomScaleNormal="90" workbookViewId="0">
      <selection activeCell="G16" sqref="G16"/>
    </sheetView>
  </sheetViews>
  <sheetFormatPr defaultColWidth="8.875" defaultRowHeight="15"/>
  <cols>
    <col min="1" max="1" width="8.875" style="10"/>
    <col min="2" max="2" width="30.875" style="10" customWidth="1"/>
    <col min="3" max="3" width="35.625" style="10" customWidth="1"/>
    <col min="4" max="4" width="25" style="10" customWidth="1"/>
    <col min="5" max="5" width="30.375" style="10" customWidth="1"/>
    <col min="6" max="6" width="27.25" style="10" customWidth="1"/>
    <col min="7" max="7" width="26.5" style="10" customWidth="1"/>
    <col min="8" max="8" width="40.375" style="10" bestFit="1" customWidth="1"/>
    <col min="9" max="16384" width="8.875" style="10"/>
  </cols>
  <sheetData>
    <row r="1" spans="1:9" s="20" customFormat="1" ht="21">
      <c r="A1" s="21" t="s">
        <v>251</v>
      </c>
      <c r="B1" s="73"/>
      <c r="C1" s="73"/>
      <c r="D1" s="73"/>
      <c r="E1" s="73"/>
      <c r="F1" s="73"/>
      <c r="G1" s="73"/>
      <c r="H1" s="73"/>
      <c r="I1" s="73"/>
    </row>
    <row r="2" spans="1:9">
      <c r="A2" s="11"/>
      <c r="B2" s="74"/>
      <c r="C2" s="74"/>
      <c r="D2" s="74"/>
      <c r="E2" s="74"/>
      <c r="F2" s="74"/>
      <c r="G2" s="74"/>
      <c r="H2" s="74"/>
      <c r="I2" s="74"/>
    </row>
    <row r="3" spans="1:9">
      <c r="A3" s="128" t="s">
        <v>252</v>
      </c>
      <c r="B3" s="128"/>
      <c r="C3" s="128"/>
      <c r="D3" s="75"/>
      <c r="E3" s="75"/>
      <c r="F3" s="76"/>
      <c r="G3" s="76"/>
      <c r="H3" s="76"/>
      <c r="I3" s="74"/>
    </row>
    <row r="4" spans="1:9" ht="15.75" thickBot="1">
      <c r="A4" s="77"/>
      <c r="B4" s="77"/>
      <c r="C4" s="77"/>
      <c r="D4" s="77"/>
      <c r="E4" s="77"/>
      <c r="F4" s="77"/>
      <c r="G4" s="77"/>
      <c r="H4" s="77"/>
      <c r="I4" s="74"/>
    </row>
    <row r="5" spans="1:9" ht="30.75" thickBot="1">
      <c r="A5" s="16" t="s">
        <v>253</v>
      </c>
      <c r="B5" s="16" t="s">
        <v>26</v>
      </c>
      <c r="C5" s="16" t="s">
        <v>34</v>
      </c>
      <c r="D5" s="16" t="s">
        <v>254</v>
      </c>
      <c r="E5" s="16" t="s">
        <v>255</v>
      </c>
      <c r="F5" s="17" t="s">
        <v>256</v>
      </c>
      <c r="G5" s="16" t="s">
        <v>257</v>
      </c>
      <c r="H5" s="16" t="s">
        <v>258</v>
      </c>
      <c r="I5" s="74"/>
    </row>
    <row r="6" spans="1:9" ht="120.75" thickBot="1">
      <c r="A6" s="78">
        <v>1</v>
      </c>
      <c r="B6" s="79" t="str">
        <f>'Business Processes'!B2</f>
        <v>https://www.pukkaherbs.com/</v>
      </c>
      <c r="C6" s="79" t="str">
        <f>'Business Processes'!J2</f>
        <v>https://www.pukkaherbs.com/your-wellbeing/stories/people/partners/bizgive/  https://www.pukkaherbs.com/media/76569880/pukka-sustainability-highlights-2016.pdf            https://www.pukkaherbs.com/our-mission/inspiring-change/</v>
      </c>
      <c r="D6" s="80"/>
      <c r="E6" s="81" t="s">
        <v>53</v>
      </c>
      <c r="F6" s="81" t="s">
        <v>53</v>
      </c>
      <c r="G6" s="18"/>
      <c r="H6" s="80"/>
      <c r="I6" s="74"/>
    </row>
    <row r="7" spans="1:9" ht="15.75" thickBot="1">
      <c r="A7" s="82">
        <v>2</v>
      </c>
      <c r="B7" s="83" t="str">
        <f>'Business Processes'!B3</f>
        <v>www.Dell.com</v>
      </c>
      <c r="C7" s="79" t="str">
        <f>'Business Processes'!J3</f>
        <v>http://www.ideastorm.com/</v>
      </c>
      <c r="D7" s="84"/>
      <c r="E7" s="85" t="s">
        <v>53</v>
      </c>
      <c r="F7" s="85" t="s">
        <v>53</v>
      </c>
      <c r="G7" s="86" t="s">
        <v>53</v>
      </c>
      <c r="H7" s="84" t="s">
        <v>259</v>
      </c>
      <c r="I7" s="74"/>
    </row>
    <row r="8" spans="1:9" ht="30.75" thickBot="1">
      <c r="A8" s="82">
        <v>3</v>
      </c>
      <c r="B8" s="83" t="str">
        <f>'Business Processes'!B4</f>
        <v>https://twitter.com/</v>
      </c>
      <c r="C8" s="79" t="str">
        <f>'Business Processes'!J4</f>
        <v>https://books.google.co.uk/books?isbn=1473987490</v>
      </c>
      <c r="D8" s="84"/>
      <c r="E8" s="84"/>
      <c r="F8" s="85" t="s">
        <v>53</v>
      </c>
      <c r="G8" s="84"/>
      <c r="H8" s="84"/>
      <c r="I8" s="74"/>
    </row>
    <row r="9" spans="1:9" ht="15.75" thickBot="1">
      <c r="A9" s="82">
        <v>4</v>
      </c>
      <c r="B9" s="83" t="str">
        <f>'Business Processes'!B5</f>
        <v>https://www.amazon.co.uk/</v>
      </c>
      <c r="C9" s="79" t="str">
        <f>'Business Processes'!J5</f>
        <v>https://www.amazon.co.uk/</v>
      </c>
      <c r="D9" s="84"/>
      <c r="E9" s="84"/>
      <c r="F9" s="85" t="s">
        <v>53</v>
      </c>
      <c r="G9" s="84"/>
      <c r="H9" s="84"/>
      <c r="I9" s="74"/>
    </row>
    <row r="10" spans="1:9" ht="15.75" thickBot="1">
      <c r="A10" s="82">
        <v>5</v>
      </c>
      <c r="B10" s="83" t="str">
        <f>'Business Processes'!B6</f>
        <v>https://www.facebook.com/</v>
      </c>
      <c r="C10" s="79" t="str">
        <f>'Business Processes'!J6</f>
        <v>https://www.facebook.com/</v>
      </c>
      <c r="D10" s="84"/>
      <c r="E10" s="84"/>
      <c r="F10" s="85" t="s">
        <v>53</v>
      </c>
      <c r="G10" s="84"/>
      <c r="H10" s="84"/>
      <c r="I10" s="74"/>
    </row>
    <row r="11" spans="1:9" ht="15.75" thickBot="1">
      <c r="A11" s="82">
        <v>6</v>
      </c>
      <c r="B11" s="83" t="str">
        <f>'Business Processes'!B7</f>
        <v>https://www.uber.com/</v>
      </c>
      <c r="C11" s="79" t="str">
        <f>'Business Processes'!J7</f>
        <v>https://www.uber.com/</v>
      </c>
      <c r="D11" s="84"/>
      <c r="E11" s="84"/>
      <c r="F11" s="85" t="s">
        <v>53</v>
      </c>
      <c r="G11" s="84"/>
      <c r="H11" s="84"/>
      <c r="I11" s="74"/>
    </row>
    <row r="12" spans="1:9" ht="15.75" thickBot="1">
      <c r="A12" s="82">
        <v>7</v>
      </c>
      <c r="B12" s="83" t="str">
        <f>'Business Processes'!B8</f>
        <v>https://www.youtube.com/</v>
      </c>
      <c r="C12" s="79" t="str">
        <f>'Business Processes'!J8</f>
        <v>https://www.youtube.com/</v>
      </c>
      <c r="D12" s="84"/>
      <c r="E12" s="84"/>
      <c r="F12" s="85" t="s">
        <v>53</v>
      </c>
      <c r="G12" s="84"/>
      <c r="H12" s="84"/>
      <c r="I12" s="74"/>
    </row>
    <row r="13" spans="1:9" ht="45.75" thickBot="1">
      <c r="A13" s="82">
        <v>8</v>
      </c>
      <c r="B13" s="83" t="s">
        <v>92</v>
      </c>
      <c r="C13" s="79" t="str">
        <f>'Business Processes'!J9</f>
        <v>http://static.o2.co.uk/www/docs/thinkbig/think-big-blueprint-1-progress-report-2012-to-2015.pdf</v>
      </c>
      <c r="D13" s="84"/>
      <c r="E13" s="85" t="s">
        <v>53</v>
      </c>
      <c r="F13" s="85" t="s">
        <v>53</v>
      </c>
      <c r="G13" s="84"/>
      <c r="H13" s="84"/>
      <c r="I13" s="74"/>
    </row>
    <row r="14" spans="1:9" ht="15.75" thickBot="1">
      <c r="A14" s="82">
        <v>9</v>
      </c>
      <c r="B14" s="83" t="s">
        <v>99</v>
      </c>
      <c r="C14" s="79" t="str">
        <f>'Business Processes'!J10</f>
        <v>https://support.apple.com/en-gb</v>
      </c>
      <c r="D14" s="84"/>
      <c r="E14" s="85" t="s">
        <v>53</v>
      </c>
      <c r="F14" s="85" t="s">
        <v>53</v>
      </c>
      <c r="G14" s="86" t="s">
        <v>53</v>
      </c>
      <c r="H14" s="84"/>
      <c r="I14" s="74"/>
    </row>
    <row r="15" spans="1:9" ht="45">
      <c r="A15" s="82">
        <v>10</v>
      </c>
      <c r="B15" s="83" t="s">
        <v>106</v>
      </c>
      <c r="C15" s="79" t="str">
        <f>'Business Processes'!J11</f>
        <v>http://ee.co.uk/our-company/corporate-responsibility/building-trust/our-customers</v>
      </c>
      <c r="D15" s="87"/>
      <c r="E15" s="85" t="s">
        <v>53</v>
      </c>
      <c r="F15" s="87"/>
      <c r="G15" s="87"/>
      <c r="H15" s="87"/>
      <c r="I15" s="74"/>
    </row>
    <row r="16" spans="1:9" ht="30">
      <c r="A16" s="82">
        <v>11</v>
      </c>
      <c r="B16" s="23" t="s">
        <v>112</v>
      </c>
      <c r="C16" s="83" t="s">
        <v>116</v>
      </c>
      <c r="D16" s="83"/>
      <c r="E16" s="85" t="s">
        <v>53</v>
      </c>
      <c r="F16" s="85"/>
      <c r="G16" s="87"/>
      <c r="H16" s="87"/>
      <c r="I16" s="74"/>
    </row>
    <row r="17" spans="1:8">
      <c r="A17" s="82">
        <v>12</v>
      </c>
      <c r="B17" s="37" t="s">
        <v>119</v>
      </c>
      <c r="C17" s="83"/>
      <c r="D17" s="83"/>
      <c r="E17" s="85"/>
      <c r="F17" s="85"/>
      <c r="G17" s="87"/>
      <c r="H17" s="87"/>
    </row>
    <row r="18" spans="1:8">
      <c r="A18" s="82">
        <v>13</v>
      </c>
      <c r="B18" s="37" t="s">
        <v>126</v>
      </c>
      <c r="C18" s="83"/>
      <c r="D18" s="83"/>
      <c r="E18" s="85"/>
      <c r="F18" s="85"/>
      <c r="G18" s="86"/>
      <c r="H18" s="87"/>
    </row>
    <row r="19" spans="1:8">
      <c r="A19" s="82">
        <v>14</v>
      </c>
      <c r="B19" s="23" t="s">
        <v>260</v>
      </c>
      <c r="C19" s="83"/>
      <c r="D19" s="83"/>
      <c r="E19" s="87"/>
      <c r="F19" s="85"/>
      <c r="G19" s="87"/>
      <c r="H19" s="87"/>
    </row>
    <row r="20" spans="1:8">
      <c r="A20" s="82">
        <v>15</v>
      </c>
      <c r="B20" s="37" t="s">
        <v>131</v>
      </c>
      <c r="C20" s="83"/>
      <c r="D20" s="83"/>
      <c r="E20" s="85"/>
      <c r="F20" s="85"/>
      <c r="G20" s="86"/>
      <c r="H20" s="87"/>
    </row>
    <row r="21" spans="1:8">
      <c r="A21" s="82">
        <v>16</v>
      </c>
      <c r="B21" s="23" t="s">
        <v>261</v>
      </c>
      <c r="C21" s="83"/>
      <c r="D21" s="83"/>
      <c r="E21" s="87"/>
      <c r="F21" s="85"/>
      <c r="G21" s="87"/>
      <c r="H21" s="87"/>
    </row>
    <row r="22" spans="1:8">
      <c r="A22" s="82">
        <v>17</v>
      </c>
      <c r="B22" s="23" t="s">
        <v>146</v>
      </c>
      <c r="C22" s="83"/>
      <c r="D22" s="83"/>
      <c r="E22" s="85"/>
      <c r="F22" s="85"/>
      <c r="G22" s="86"/>
      <c r="H22" s="87"/>
    </row>
    <row r="23" spans="1:8">
      <c r="A23" s="82">
        <v>18</v>
      </c>
      <c r="B23" s="37" t="s">
        <v>148</v>
      </c>
      <c r="C23" s="83"/>
      <c r="D23" s="83"/>
      <c r="E23" s="87"/>
      <c r="F23" s="85"/>
      <c r="G23" s="87"/>
      <c r="H23" s="87"/>
    </row>
    <row r="24" spans="1:8">
      <c r="A24" s="82">
        <v>19</v>
      </c>
      <c r="B24" s="37" t="s">
        <v>153</v>
      </c>
      <c r="C24" s="83"/>
      <c r="D24" s="83"/>
      <c r="E24" s="85"/>
      <c r="F24" s="85"/>
      <c r="G24" s="87"/>
      <c r="H24" s="87"/>
    </row>
    <row r="25" spans="1:8">
      <c r="A25" s="82">
        <v>20</v>
      </c>
      <c r="B25" s="37" t="s">
        <v>154</v>
      </c>
      <c r="C25" s="83"/>
      <c r="D25" s="83"/>
      <c r="E25" s="85"/>
      <c r="F25" s="85"/>
      <c r="G25" s="87"/>
      <c r="H25" s="87"/>
    </row>
    <row r="26" spans="1:8">
      <c r="A26" s="82">
        <v>21</v>
      </c>
      <c r="B26" s="37" t="s">
        <v>161</v>
      </c>
      <c r="C26" s="83"/>
      <c r="D26" s="83"/>
      <c r="E26" s="85"/>
      <c r="F26" s="85"/>
      <c r="G26" s="87"/>
      <c r="H26" s="87"/>
    </row>
    <row r="27" spans="1:8">
      <c r="A27" s="82">
        <v>22</v>
      </c>
      <c r="B27" s="37" t="s">
        <v>169</v>
      </c>
      <c r="C27" s="83"/>
      <c r="D27" s="83"/>
      <c r="E27" s="87"/>
      <c r="F27" s="85"/>
      <c r="G27" s="87"/>
      <c r="H27" s="87"/>
    </row>
    <row r="28" spans="1:8">
      <c r="A28" s="82">
        <v>23</v>
      </c>
      <c r="B28" s="37" t="s">
        <v>176</v>
      </c>
      <c r="C28" s="83"/>
      <c r="D28" s="83"/>
      <c r="E28" s="87"/>
      <c r="F28" s="85"/>
      <c r="G28" s="87"/>
      <c r="H28" s="87"/>
    </row>
    <row r="29" spans="1:8">
      <c r="A29" s="82">
        <v>24</v>
      </c>
      <c r="B29" s="37" t="s">
        <v>184</v>
      </c>
      <c r="C29" s="83"/>
      <c r="D29" s="83"/>
      <c r="E29" s="87"/>
      <c r="F29" s="85"/>
      <c r="G29" s="87"/>
      <c r="H29" s="87"/>
    </row>
    <row r="30" spans="1:8">
      <c r="A30" s="82">
        <v>25</v>
      </c>
      <c r="B30" s="37" t="s">
        <v>188</v>
      </c>
      <c r="C30" s="83"/>
      <c r="D30" s="83"/>
      <c r="E30" s="87"/>
      <c r="F30" s="85"/>
      <c r="G30" s="87"/>
      <c r="H30" s="87"/>
    </row>
    <row r="31" spans="1:8">
      <c r="A31" s="82">
        <v>26</v>
      </c>
      <c r="B31" s="23" t="s">
        <v>262</v>
      </c>
      <c r="C31" s="83"/>
      <c r="D31" s="83"/>
      <c r="E31" s="87"/>
      <c r="F31" s="85"/>
      <c r="G31" s="87"/>
      <c r="H31" s="87"/>
    </row>
    <row r="32" spans="1:8">
      <c r="A32" s="82">
        <v>27</v>
      </c>
      <c r="B32" s="23" t="s">
        <v>263</v>
      </c>
      <c r="C32" s="83"/>
      <c r="D32" s="83"/>
      <c r="E32" s="87"/>
      <c r="F32" s="85"/>
      <c r="G32" s="87"/>
      <c r="H32" s="87"/>
    </row>
    <row r="33" spans="1:8">
      <c r="A33" s="82">
        <v>28</v>
      </c>
      <c r="B33" s="23" t="s">
        <v>264</v>
      </c>
      <c r="C33" s="83"/>
      <c r="D33" s="83"/>
      <c r="E33" s="87"/>
      <c r="F33" s="85"/>
      <c r="G33" s="87"/>
      <c r="H33" s="87"/>
    </row>
    <row r="34" spans="1:8">
      <c r="A34" s="82">
        <v>29</v>
      </c>
      <c r="B34" s="37" t="s">
        <v>192</v>
      </c>
      <c r="C34" s="83"/>
      <c r="D34" s="83"/>
      <c r="E34" s="87"/>
      <c r="F34" s="85"/>
      <c r="G34" s="87"/>
      <c r="H34" s="87"/>
    </row>
    <row r="35" spans="1:8">
      <c r="A35" s="82">
        <v>30</v>
      </c>
      <c r="B35" s="37" t="s">
        <v>196</v>
      </c>
      <c r="C35" s="83"/>
      <c r="D35" s="83"/>
      <c r="E35" s="85"/>
      <c r="F35" s="85"/>
      <c r="G35" s="87"/>
      <c r="H35" s="87"/>
    </row>
    <row r="36" spans="1:8">
      <c r="A36" s="82">
        <v>31</v>
      </c>
      <c r="B36" s="23" t="s">
        <v>197</v>
      </c>
      <c r="C36" s="83"/>
      <c r="D36" s="83"/>
      <c r="E36" s="85"/>
      <c r="F36" s="85"/>
      <c r="G36" s="87"/>
      <c r="H36" s="87"/>
    </row>
    <row r="37" spans="1:8">
      <c r="A37" s="82">
        <v>32</v>
      </c>
      <c r="B37" s="23" t="s">
        <v>198</v>
      </c>
      <c r="C37" s="83"/>
      <c r="D37" s="83"/>
      <c r="E37" s="85"/>
      <c r="F37" s="85"/>
      <c r="G37" s="87"/>
      <c r="H37" s="87"/>
    </row>
    <row r="38" spans="1:8">
      <c r="A38" s="82">
        <v>33</v>
      </c>
      <c r="B38" s="37" t="s">
        <v>265</v>
      </c>
      <c r="C38" s="83"/>
      <c r="D38" s="83"/>
      <c r="E38" s="85"/>
      <c r="F38" s="85"/>
      <c r="G38" s="87"/>
      <c r="H38" s="87"/>
    </row>
    <row r="39" spans="1:8">
      <c r="A39" s="82">
        <v>34</v>
      </c>
      <c r="B39" s="37" t="s">
        <v>205</v>
      </c>
      <c r="C39" s="83"/>
      <c r="D39" s="83"/>
      <c r="E39" s="85"/>
      <c r="F39" s="85"/>
      <c r="G39" s="87"/>
      <c r="H39" s="87"/>
    </row>
    <row r="40" spans="1:8">
      <c r="A40" s="82">
        <v>35</v>
      </c>
      <c r="B40" s="23" t="s">
        <v>211</v>
      </c>
      <c r="C40" s="83"/>
      <c r="D40" s="83"/>
      <c r="E40" s="85"/>
      <c r="F40" s="85"/>
      <c r="G40" s="87"/>
      <c r="H40" s="87"/>
    </row>
    <row r="41" spans="1:8">
      <c r="A41" s="82">
        <v>36</v>
      </c>
      <c r="B41" s="23" t="s">
        <v>212</v>
      </c>
      <c r="C41" s="83"/>
      <c r="D41" s="83"/>
      <c r="E41" s="85"/>
      <c r="F41" s="85"/>
      <c r="G41" s="86"/>
      <c r="H41" s="87"/>
    </row>
    <row r="42" spans="1:8">
      <c r="A42" s="82">
        <v>37</v>
      </c>
      <c r="B42" s="37" t="s">
        <v>213</v>
      </c>
      <c r="C42" s="83"/>
      <c r="D42" s="83"/>
      <c r="E42" s="85"/>
      <c r="F42" s="85"/>
      <c r="G42" s="86"/>
      <c r="H42" s="87"/>
    </row>
    <row r="43" spans="1:8">
      <c r="A43" s="82">
        <v>38</v>
      </c>
      <c r="B43" s="37" t="s">
        <v>220</v>
      </c>
      <c r="C43" s="83"/>
      <c r="D43" s="83"/>
      <c r="E43" s="85"/>
      <c r="F43" s="85"/>
      <c r="G43" s="86"/>
      <c r="H43" s="87"/>
    </row>
    <row r="44" spans="1:8">
      <c r="A44" s="82">
        <v>39</v>
      </c>
      <c r="B44" s="37" t="s">
        <v>221</v>
      </c>
      <c r="C44" s="83"/>
      <c r="D44" s="83"/>
      <c r="E44" s="85"/>
      <c r="F44" s="85"/>
      <c r="G44" s="86"/>
      <c r="H44" s="87"/>
    </row>
    <row r="45" spans="1:8">
      <c r="A45" s="82">
        <v>40</v>
      </c>
      <c r="B45" s="37" t="s">
        <v>222</v>
      </c>
      <c r="C45" s="83"/>
      <c r="D45" s="83"/>
      <c r="E45" s="85"/>
      <c r="F45" s="85"/>
      <c r="G45" s="86"/>
      <c r="H45" s="87"/>
    </row>
    <row r="46" spans="1:8">
      <c r="A46" s="82">
        <v>41</v>
      </c>
      <c r="B46" s="23" t="s">
        <v>223</v>
      </c>
      <c r="C46" s="83"/>
      <c r="D46" s="83"/>
      <c r="E46" s="85"/>
      <c r="F46" s="85"/>
      <c r="G46" s="86"/>
      <c r="H46" s="87"/>
    </row>
    <row r="47" spans="1:8">
      <c r="A47" s="82">
        <v>42</v>
      </c>
      <c r="B47" s="23" t="s">
        <v>224</v>
      </c>
      <c r="C47" s="83"/>
      <c r="D47" s="83"/>
      <c r="E47" s="85"/>
      <c r="F47" s="85"/>
      <c r="G47" s="86"/>
      <c r="H47" s="87"/>
    </row>
    <row r="48" spans="1:8">
      <c r="A48" s="82">
        <v>43</v>
      </c>
      <c r="B48" s="23" t="s">
        <v>225</v>
      </c>
      <c r="C48" s="83"/>
      <c r="D48" s="83"/>
      <c r="E48" s="85"/>
      <c r="F48" s="87"/>
      <c r="G48" s="86"/>
      <c r="H48" s="87"/>
    </row>
    <row r="49" spans="1:8">
      <c r="A49" s="82">
        <v>44</v>
      </c>
      <c r="B49" s="37" t="s">
        <v>226</v>
      </c>
      <c r="C49" s="83"/>
      <c r="D49" s="83"/>
      <c r="E49" s="85"/>
      <c r="F49" s="87"/>
      <c r="G49" s="87"/>
      <c r="H49" s="87"/>
    </row>
    <row r="50" spans="1:8">
      <c r="A50" s="82">
        <v>45</v>
      </c>
      <c r="B50" s="54" t="s">
        <v>227</v>
      </c>
      <c r="C50" s="83"/>
      <c r="D50" s="83"/>
      <c r="E50" s="85"/>
      <c r="F50" s="84"/>
      <c r="G50" s="84"/>
      <c r="H50" s="84"/>
    </row>
    <row r="51" spans="1:8">
      <c r="A51" s="82">
        <v>46</v>
      </c>
      <c r="B51" s="28" t="s">
        <v>228</v>
      </c>
      <c r="C51" s="83"/>
      <c r="D51" s="83"/>
      <c r="E51" s="85"/>
      <c r="F51" s="84"/>
      <c r="G51" s="84"/>
      <c r="H51" s="84"/>
    </row>
    <row r="52" spans="1:8">
      <c r="A52" s="82">
        <v>47</v>
      </c>
      <c r="B52" s="37" t="s">
        <v>229</v>
      </c>
      <c r="C52" s="83"/>
      <c r="D52" s="83"/>
      <c r="E52" s="87"/>
      <c r="F52" s="87"/>
      <c r="G52" s="87"/>
      <c r="H52" s="87"/>
    </row>
    <row r="53" spans="1:8">
      <c r="A53" s="82">
        <v>48</v>
      </c>
      <c r="B53" s="37" t="s">
        <v>230</v>
      </c>
      <c r="C53" s="83"/>
      <c r="D53" s="83"/>
      <c r="E53" s="87"/>
      <c r="F53" s="87"/>
      <c r="G53" s="87"/>
      <c r="H53" s="87"/>
    </row>
    <row r="54" spans="1:8">
      <c r="A54" s="82">
        <v>49</v>
      </c>
      <c r="B54" s="23" t="s">
        <v>231</v>
      </c>
      <c r="C54" s="83"/>
      <c r="D54" s="83"/>
      <c r="E54" s="87"/>
      <c r="F54" s="87"/>
      <c r="G54" s="87"/>
      <c r="H54" s="87"/>
    </row>
    <row r="55" spans="1:8">
      <c r="A55" s="82">
        <v>50</v>
      </c>
      <c r="B55" s="37" t="s">
        <v>232</v>
      </c>
      <c r="C55" s="83"/>
      <c r="D55" s="83"/>
      <c r="E55" s="87"/>
      <c r="F55" s="87"/>
      <c r="G55" s="87"/>
      <c r="H55" s="87"/>
    </row>
    <row r="56" spans="1:8">
      <c r="A56" s="82">
        <v>51</v>
      </c>
      <c r="B56" s="37" t="s">
        <v>233</v>
      </c>
      <c r="C56" s="83"/>
      <c r="D56" s="83"/>
      <c r="E56" s="87"/>
      <c r="F56" s="87"/>
      <c r="G56" s="87"/>
      <c r="H56" s="87"/>
    </row>
    <row r="57" spans="1:8">
      <c r="A57" s="82">
        <v>52</v>
      </c>
      <c r="B57" s="23" t="s">
        <v>234</v>
      </c>
      <c r="C57" s="83"/>
      <c r="D57" s="83"/>
      <c r="E57" s="87"/>
      <c r="F57" s="87"/>
      <c r="G57" s="87"/>
      <c r="H57" s="87"/>
    </row>
    <row r="58" spans="1:8">
      <c r="A58" s="82">
        <v>53</v>
      </c>
      <c r="B58" s="23" t="s">
        <v>235</v>
      </c>
      <c r="C58" s="83"/>
      <c r="D58" s="83"/>
      <c r="E58" s="87"/>
      <c r="F58" s="87"/>
      <c r="G58" s="87"/>
      <c r="H58" s="87"/>
    </row>
    <row r="59" spans="1:8">
      <c r="A59" s="82">
        <v>54</v>
      </c>
      <c r="B59" s="37" t="s">
        <v>236</v>
      </c>
      <c r="C59" s="83"/>
      <c r="D59" s="83"/>
      <c r="E59" s="85"/>
      <c r="F59" s="87"/>
      <c r="G59" s="87"/>
      <c r="H59" s="87"/>
    </row>
    <row r="60" spans="1:8">
      <c r="A60" s="82">
        <v>55</v>
      </c>
      <c r="B60" s="37" t="s">
        <v>237</v>
      </c>
      <c r="C60" s="83"/>
      <c r="D60" s="83"/>
      <c r="E60" s="85"/>
      <c r="F60" s="87"/>
      <c r="G60" s="87"/>
      <c r="H60" s="87"/>
    </row>
    <row r="61" spans="1:8">
      <c r="A61" s="82">
        <v>56</v>
      </c>
      <c r="B61" s="23" t="s">
        <v>238</v>
      </c>
      <c r="C61" s="83"/>
      <c r="D61" s="83"/>
      <c r="E61" s="85"/>
      <c r="F61" s="87"/>
      <c r="G61" s="87"/>
      <c r="H61" s="87"/>
    </row>
    <row r="62" spans="1:8">
      <c r="A62" s="82">
        <v>57</v>
      </c>
      <c r="B62" s="37" t="s">
        <v>239</v>
      </c>
      <c r="C62" s="83"/>
      <c r="D62" s="83"/>
      <c r="E62" s="85"/>
      <c r="F62" s="87"/>
      <c r="G62" s="87"/>
      <c r="H62" s="87"/>
    </row>
    <row r="63" spans="1:8">
      <c r="A63" s="82">
        <v>58</v>
      </c>
      <c r="B63" s="23" t="s">
        <v>240</v>
      </c>
      <c r="C63" s="83"/>
      <c r="D63" s="83"/>
      <c r="E63" s="85"/>
      <c r="F63" s="87"/>
      <c r="G63" s="87"/>
      <c r="H63" s="87"/>
    </row>
    <row r="64" spans="1:8">
      <c r="A64" s="82">
        <v>59</v>
      </c>
      <c r="B64" s="37" t="s">
        <v>241</v>
      </c>
      <c r="C64" s="83"/>
      <c r="D64" s="83"/>
      <c r="E64" s="85"/>
      <c r="F64" s="87"/>
      <c r="G64" s="86"/>
      <c r="H64" s="87"/>
    </row>
    <row r="65" spans="1:8">
      <c r="A65" s="82">
        <v>60</v>
      </c>
      <c r="B65" s="23" t="s">
        <v>242</v>
      </c>
      <c r="C65" s="83"/>
      <c r="D65" s="83"/>
      <c r="E65" s="87"/>
      <c r="F65" s="87"/>
      <c r="G65" s="87"/>
      <c r="H65" s="87"/>
    </row>
    <row r="66" spans="1:8">
      <c r="A66" s="82">
        <v>61</v>
      </c>
      <c r="B66" s="37" t="s">
        <v>243</v>
      </c>
      <c r="C66" s="83"/>
      <c r="D66" s="83"/>
      <c r="E66" s="87"/>
      <c r="F66" s="87"/>
      <c r="G66" s="87"/>
      <c r="H66" s="87"/>
    </row>
    <row r="67" spans="1:8">
      <c r="A67" s="82">
        <v>62</v>
      </c>
      <c r="B67" s="37" t="s">
        <v>244</v>
      </c>
      <c r="C67" s="83"/>
      <c r="D67" s="83"/>
      <c r="E67" s="87"/>
      <c r="F67" s="87"/>
      <c r="G67" s="87"/>
      <c r="H67" s="87"/>
    </row>
    <row r="68" spans="1:8">
      <c r="A68" s="82">
        <v>63</v>
      </c>
      <c r="B68" s="37" t="s">
        <v>245</v>
      </c>
      <c r="C68" s="83"/>
      <c r="D68" s="83"/>
      <c r="E68" s="87"/>
      <c r="F68" s="87"/>
      <c r="G68" s="87"/>
      <c r="H68" s="87"/>
    </row>
    <row r="69" spans="1:8">
      <c r="A69" s="82">
        <v>64</v>
      </c>
      <c r="B69" s="37" t="s">
        <v>246</v>
      </c>
      <c r="C69" s="83"/>
      <c r="D69" s="83"/>
      <c r="E69" s="85"/>
      <c r="F69" s="85"/>
      <c r="G69" s="87"/>
      <c r="H69" s="87"/>
    </row>
    <row r="70" spans="1:8">
      <c r="A70" s="82">
        <v>65</v>
      </c>
      <c r="B70" s="37" t="s">
        <v>247</v>
      </c>
      <c r="C70" s="83"/>
      <c r="D70" s="83"/>
      <c r="E70" s="85"/>
      <c r="F70" s="85"/>
      <c r="G70" s="85"/>
      <c r="H70" s="87"/>
    </row>
    <row r="71" spans="1:8">
      <c r="A71" s="82">
        <v>66</v>
      </c>
      <c r="B71" s="37" t="s">
        <v>248</v>
      </c>
      <c r="C71" s="83"/>
      <c r="D71" s="83"/>
      <c r="E71" s="85"/>
      <c r="F71" s="85"/>
      <c r="G71" s="85"/>
      <c r="H71" s="87"/>
    </row>
    <row r="72" spans="1:8">
      <c r="A72" s="82">
        <v>67</v>
      </c>
      <c r="B72" s="23" t="s">
        <v>249</v>
      </c>
      <c r="C72" s="83"/>
      <c r="D72" s="83"/>
      <c r="E72" s="85"/>
      <c r="F72" s="85"/>
      <c r="G72" s="85"/>
      <c r="H72" s="87"/>
    </row>
    <row r="73" spans="1:8">
      <c r="A73" s="82">
        <v>68</v>
      </c>
      <c r="B73" s="37" t="s">
        <v>250</v>
      </c>
      <c r="C73" s="83"/>
      <c r="D73" s="83"/>
      <c r="E73" s="85"/>
      <c r="F73" s="85"/>
      <c r="G73" s="85"/>
      <c r="H73" s="87"/>
    </row>
    <row r="74" spans="1:8">
      <c r="A74" s="82">
        <v>69</v>
      </c>
      <c r="B74" s="83"/>
      <c r="C74" s="83"/>
      <c r="D74" s="83"/>
      <c r="E74" s="85"/>
      <c r="F74" s="85"/>
      <c r="G74" s="85"/>
      <c r="H74" s="87"/>
    </row>
    <row r="75" spans="1:8">
      <c r="A75" s="82">
        <v>70</v>
      </c>
      <c r="B75" s="83"/>
      <c r="C75" s="83"/>
      <c r="D75" s="83"/>
      <c r="E75" s="85"/>
      <c r="F75" s="85"/>
      <c r="G75" s="85"/>
      <c r="H75" s="87"/>
    </row>
    <row r="76" spans="1:8">
      <c r="A76" s="88"/>
      <c r="B76" s="89"/>
      <c r="C76" s="90"/>
      <c r="D76" s="91"/>
      <c r="E76" s="92"/>
      <c r="F76" s="91"/>
      <c r="G76" s="91"/>
      <c r="H76" s="91"/>
    </row>
    <row r="77" spans="1:8">
      <c r="A77" s="74"/>
      <c r="B77" s="93"/>
      <c r="C77" s="94"/>
      <c r="D77"/>
      <c r="E77"/>
      <c r="F77" s="74"/>
      <c r="G77" s="74"/>
      <c r="H77" s="74"/>
    </row>
    <row r="78" spans="1:8">
      <c r="A78" s="74"/>
      <c r="B78" s="93"/>
      <c r="C78" s="94"/>
      <c r="D78"/>
      <c r="E78"/>
      <c r="F78" s="74"/>
      <c r="G78" s="74"/>
      <c r="H78" s="74"/>
    </row>
    <row r="79" spans="1:8">
      <c r="A79" s="74"/>
      <c r="B79" s="74"/>
      <c r="C79"/>
      <c r="D79"/>
      <c r="E79"/>
      <c r="F79" s="74"/>
      <c r="G79" s="74"/>
      <c r="H79" s="74"/>
    </row>
    <row r="80" spans="1:8">
      <c r="A80" s="74"/>
      <c r="B80" s="74"/>
      <c r="C80" s="74"/>
      <c r="D80"/>
      <c r="E80"/>
      <c r="F80" s="74"/>
      <c r="G80" s="74"/>
      <c r="H80" s="74"/>
    </row>
  </sheetData>
  <mergeCells count="1">
    <mergeCell ref="A3:C3"/>
  </mergeCells>
  <phoneticPr fontId="13" type="noConversion"/>
  <hyperlinks>
    <hyperlink ref="B17" r:id="rId1" xr:uid="{32874889-28B5-4C55-90E7-0472EC42F696}"/>
    <hyperlink ref="B18" r:id="rId2" xr:uid="{54C76E97-F756-4A85-88B4-616C93778099}"/>
    <hyperlink ref="B20" r:id="rId3" xr:uid="{2169068B-1C49-4637-BEF7-1278F7B95B53}"/>
    <hyperlink ref="B23" r:id="rId4" xr:uid="{D7378EDA-C88C-4842-9AB7-C0A9B4604797}"/>
    <hyperlink ref="B24" r:id="rId5" xr:uid="{07C70CEA-1F6F-4385-9738-C31685B0F962}"/>
    <hyperlink ref="B25" r:id="rId6" xr:uid="{4F9A2AF5-72F8-411B-98B0-D674AB20BFC6}"/>
    <hyperlink ref="B26" r:id="rId7" xr:uid="{8A751DA5-1FCC-400D-BC69-B50855BAB659}"/>
    <hyperlink ref="B27" r:id="rId8" xr:uid="{7748F1A4-FF87-4A60-9A4F-51EC9B578252}"/>
    <hyperlink ref="B28" r:id="rId9" xr:uid="{ED2CC222-11B8-4B68-859B-3D0DB6DB3614}"/>
    <hyperlink ref="B29" r:id="rId10" xr:uid="{51AD6D57-3FE4-4307-8FF7-898475A2738D}"/>
    <hyperlink ref="B30" r:id="rId11" xr:uid="{B82ECB54-2ECC-4338-B562-8478D27CA24A}"/>
    <hyperlink ref="B34" r:id="rId12" xr:uid="{5528830D-0295-430F-85C7-236A1BC67702}"/>
    <hyperlink ref="B35" r:id="rId13" xr:uid="{47E8CACF-FA57-4F37-9787-33213B364F08}"/>
    <hyperlink ref="B38" r:id="rId14" xr:uid="{D377CCDF-FAFA-4CCB-8AF9-666C425BBFC3}"/>
    <hyperlink ref="B39" r:id="rId15" xr:uid="{54BCA645-F62F-4FA8-823F-9703757FE7AC}"/>
    <hyperlink ref="B42" r:id="rId16" xr:uid="{1D6AFBA7-0090-4248-A4DB-2BE69D61F851}"/>
    <hyperlink ref="B43" r:id="rId17" xr:uid="{114F35F7-867B-466B-8826-0D60D9986C46}"/>
    <hyperlink ref="B44" r:id="rId18" xr:uid="{44D7F079-E538-44B1-9E63-08BDE437C8E3}"/>
    <hyperlink ref="B45" r:id="rId19" xr:uid="{26E396D8-EA54-4BB6-A930-8A461DAE2FC7}"/>
    <hyperlink ref="B49" r:id="rId20" xr:uid="{AF4EDB04-C6A9-4F79-9844-F56F1E43C023}"/>
    <hyperlink ref="B50" r:id="rId21" xr:uid="{18AACCBE-76DA-4FB5-80E4-D46DFAB3F3B8}"/>
    <hyperlink ref="B52" r:id="rId22" xr:uid="{101CB2F6-E5C7-4D81-904B-3EA51F71D936}"/>
    <hyperlink ref="B53" r:id="rId23" xr:uid="{2934120A-04D4-4B49-9ED4-04BB991F3764}"/>
    <hyperlink ref="B55" r:id="rId24" xr:uid="{3B575F76-D61F-4F4B-B249-DF1E59C6175E}"/>
    <hyperlink ref="B56" r:id="rId25" xr:uid="{A2D4B124-88CD-4501-9CF0-F7A142175F5B}"/>
    <hyperlink ref="B59" r:id="rId26" xr:uid="{4100D690-B85E-4CE0-A8A6-08F9735943B2}"/>
    <hyperlink ref="B60" r:id="rId27" xr:uid="{78431E20-1430-4758-BE51-EBED77FAB9A4}"/>
    <hyperlink ref="B62" r:id="rId28" xr:uid="{935614D4-302E-4DAD-8C54-D3E1201AF690}"/>
    <hyperlink ref="B64" r:id="rId29" xr:uid="{F3980511-C60B-44D9-A284-356C5F1FE08C}"/>
    <hyperlink ref="B66" r:id="rId30" xr:uid="{604E5F66-6004-4ACA-8912-D364699A1BF5}"/>
    <hyperlink ref="B67" r:id="rId31" xr:uid="{31707E4B-B990-4988-A63C-261093B601F2}"/>
    <hyperlink ref="B68" r:id="rId32" xr:uid="{D0E97C75-AE28-4EA0-B7DB-FF72E24F2499}"/>
    <hyperlink ref="B69" r:id="rId33" xr:uid="{6DF4E58E-5263-4D65-ACF7-F982CAA40DC6}"/>
    <hyperlink ref="B70" r:id="rId34" xr:uid="{9B97C60E-606A-434A-B806-98921873C21D}"/>
    <hyperlink ref="B71" r:id="rId35" xr:uid="{37A651E8-64CC-4AEC-8694-28F832FE0ACA}"/>
    <hyperlink ref="B73" r:id="rId36" xr:uid="{11E0AD67-5F8E-435B-99F9-3D340627E577}"/>
  </hyperlinks>
  <pageMargins left="0.7" right="0.7" top="0.75" bottom="0.75" header="0.3" footer="0.3"/>
  <pageSetup paperSize="9" orientation="landscape" r:id="rId3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topLeftCell="D7" zoomScale="90" zoomScaleNormal="90" workbookViewId="0">
      <selection activeCell="G16" sqref="G16"/>
    </sheetView>
  </sheetViews>
  <sheetFormatPr defaultColWidth="50.5" defaultRowHeight="15"/>
  <cols>
    <col min="1" max="1" width="17.375" style="51" bestFit="1" customWidth="1"/>
    <col min="2" max="2" width="35.375" style="51" customWidth="1"/>
    <col min="3" max="3" width="56.125" style="51" bestFit="1" customWidth="1"/>
    <col min="4" max="4" width="34.125" style="51" bestFit="1" customWidth="1"/>
    <col min="5" max="5" width="33.5" style="51" bestFit="1" customWidth="1"/>
    <col min="6" max="6" width="17.625" style="51" bestFit="1" customWidth="1"/>
    <col min="7" max="7" width="32.375" style="51" bestFit="1" customWidth="1"/>
    <col min="8" max="8" width="27.375" style="51" bestFit="1" customWidth="1"/>
    <col min="9" max="9" width="51.75" style="51" bestFit="1" customWidth="1"/>
    <col min="10" max="10" width="28.125" style="51" customWidth="1"/>
    <col min="11" max="16384" width="50.5" style="51"/>
  </cols>
  <sheetData>
    <row r="1" spans="1:10" ht="21">
      <c r="A1" s="132" t="s">
        <v>266</v>
      </c>
      <c r="B1" s="132"/>
      <c r="C1" s="132"/>
      <c r="D1" s="132"/>
      <c r="E1" s="132"/>
      <c r="F1" s="132"/>
      <c r="G1" s="74"/>
      <c r="H1" s="74"/>
      <c r="I1" s="74"/>
      <c r="J1" s="74"/>
    </row>
    <row r="2" spans="1:10">
      <c r="A2" s="11"/>
      <c r="B2" s="74"/>
      <c r="C2" s="74"/>
      <c r="D2" s="74"/>
      <c r="E2" s="74"/>
      <c r="F2" s="74"/>
      <c r="G2" s="74"/>
      <c r="H2" s="74"/>
      <c r="I2" s="74"/>
      <c r="J2" s="74"/>
    </row>
    <row r="3" spans="1:10">
      <c r="A3" s="129" t="s">
        <v>252</v>
      </c>
      <c r="B3" s="130"/>
      <c r="C3" s="130"/>
      <c r="D3" s="130"/>
      <c r="E3" s="130"/>
      <c r="F3" s="131"/>
      <c r="G3" s="131"/>
      <c r="H3" s="77"/>
      <c r="I3" s="77"/>
      <c r="J3" s="77"/>
    </row>
    <row r="4" spans="1:10">
      <c r="A4" s="77"/>
      <c r="B4" s="77"/>
      <c r="C4" s="77"/>
      <c r="D4" s="77"/>
      <c r="E4" s="77"/>
      <c r="F4" s="52"/>
      <c r="G4" s="52"/>
      <c r="H4" s="77"/>
      <c r="I4" s="77"/>
      <c r="J4" s="77"/>
    </row>
    <row r="5" spans="1:10" ht="45">
      <c r="A5" s="13" t="s">
        <v>267</v>
      </c>
      <c r="B5" s="13" t="s">
        <v>26</v>
      </c>
      <c r="C5" s="13" t="s">
        <v>34</v>
      </c>
      <c r="D5" s="53" t="s">
        <v>268</v>
      </c>
      <c r="E5" s="13" t="s">
        <v>269</v>
      </c>
      <c r="F5" s="13" t="s">
        <v>270</v>
      </c>
      <c r="G5" s="13" t="s">
        <v>271</v>
      </c>
      <c r="H5" s="13" t="s">
        <v>272</v>
      </c>
      <c r="I5" s="13" t="s">
        <v>273</v>
      </c>
      <c r="J5" s="13" t="s">
        <v>274</v>
      </c>
    </row>
    <row r="6" spans="1:10" ht="75">
      <c r="A6" s="95">
        <v>1</v>
      </c>
      <c r="B6" s="96" t="str">
        <f>'Business Processes'!B2</f>
        <v>https://www.pukkaherbs.com/</v>
      </c>
      <c r="C6" s="96" t="str">
        <f>'Business Processes'!J2</f>
        <v>https://www.pukkaherbs.com/your-wellbeing/stories/people/partners/bizgive/  https://www.pukkaherbs.com/media/76569880/pukka-sustainability-highlights-2016.pdf            https://www.pukkaherbs.com/our-mission/inspiring-change/</v>
      </c>
      <c r="D6" s="97" t="s">
        <v>53</v>
      </c>
      <c r="E6" s="97"/>
      <c r="F6" s="97"/>
      <c r="G6" s="97"/>
      <c r="H6" s="97"/>
      <c r="I6" s="97" t="s">
        <v>53</v>
      </c>
      <c r="J6" s="98" t="s">
        <v>275</v>
      </c>
    </row>
    <row r="7" spans="1:10">
      <c r="A7" s="95">
        <v>2</v>
      </c>
      <c r="B7" s="96" t="str">
        <f>'Business Processes'!B3</f>
        <v>www.Dell.com</v>
      </c>
      <c r="C7" s="96" t="str">
        <f>'Business Processes'!J3</f>
        <v>http://www.ideastorm.com/</v>
      </c>
      <c r="D7" s="97"/>
      <c r="E7" s="97"/>
      <c r="F7" s="97"/>
      <c r="G7" s="97"/>
      <c r="H7" s="97"/>
      <c r="I7" s="97"/>
      <c r="J7" s="98" t="s">
        <v>276</v>
      </c>
    </row>
    <row r="8" spans="1:10">
      <c r="A8" s="95">
        <v>3</v>
      </c>
      <c r="B8" s="96" t="str">
        <f>'Business Processes'!B4</f>
        <v>https://twitter.com/</v>
      </c>
      <c r="C8" s="96" t="str">
        <f>'Business Processes'!J4</f>
        <v>https://books.google.co.uk/books?isbn=1473987490</v>
      </c>
      <c r="D8" s="97"/>
      <c r="E8" s="97"/>
      <c r="F8" s="97"/>
      <c r="G8" s="97"/>
      <c r="H8" s="97"/>
      <c r="I8" s="97"/>
      <c r="J8" s="99"/>
    </row>
    <row r="9" spans="1:10">
      <c r="A9" s="95">
        <v>4</v>
      </c>
      <c r="B9" s="96" t="str">
        <f>'Business Processes'!B5</f>
        <v>https://www.amazon.co.uk/</v>
      </c>
      <c r="C9" s="96" t="str">
        <f>'Business Processes'!J5</f>
        <v>https://www.amazon.co.uk/</v>
      </c>
      <c r="D9" s="97"/>
      <c r="E9" s="97"/>
      <c r="F9" s="97"/>
      <c r="G9" s="97"/>
      <c r="H9" s="97"/>
      <c r="I9" s="97"/>
      <c r="J9" s="99"/>
    </row>
    <row r="10" spans="1:10">
      <c r="A10" s="95">
        <v>5</v>
      </c>
      <c r="B10" s="96" t="str">
        <f>'Business Processes'!B6</f>
        <v>https://www.facebook.com/</v>
      </c>
      <c r="C10" s="96" t="str">
        <f>'Business Processes'!J6</f>
        <v>https://www.facebook.com/</v>
      </c>
      <c r="D10" s="97"/>
      <c r="E10" s="97"/>
      <c r="F10" s="97"/>
      <c r="G10" s="97"/>
      <c r="H10" s="97"/>
      <c r="I10" s="97"/>
      <c r="J10" s="99"/>
    </row>
    <row r="11" spans="1:10">
      <c r="A11" s="95">
        <v>6</v>
      </c>
      <c r="B11" s="96" t="str">
        <f>'Business Processes'!B7</f>
        <v>https://www.uber.com/</v>
      </c>
      <c r="C11" s="96" t="str">
        <f>'Business Processes'!J7</f>
        <v>https://www.uber.com/</v>
      </c>
      <c r="D11" s="97"/>
      <c r="E11" s="97"/>
      <c r="F11" s="97"/>
      <c r="G11" s="97"/>
      <c r="H11" s="97"/>
      <c r="I11" s="97"/>
      <c r="J11" s="99"/>
    </row>
    <row r="12" spans="1:10">
      <c r="A12" s="95">
        <v>7</v>
      </c>
      <c r="B12" s="96" t="str">
        <f>'Business Processes'!B8</f>
        <v>https://www.youtube.com/</v>
      </c>
      <c r="C12" s="96" t="str">
        <f>'Business Processes'!J8</f>
        <v>https://www.youtube.com/</v>
      </c>
      <c r="D12" s="97"/>
      <c r="E12" s="97"/>
      <c r="F12" s="97"/>
      <c r="G12" s="97"/>
      <c r="H12" s="97"/>
      <c r="I12" s="97"/>
      <c r="J12" s="99"/>
    </row>
    <row r="13" spans="1:10" ht="30">
      <c r="A13" s="95">
        <v>8</v>
      </c>
      <c r="B13" s="96" t="s">
        <v>92</v>
      </c>
      <c r="C13" s="96" t="str">
        <f>'Business Processes'!J9</f>
        <v>http://static.o2.co.uk/www/docs/thinkbig/think-big-blueprint-1-progress-report-2012-to-2015.pdf</v>
      </c>
      <c r="D13" s="97" t="s">
        <v>53</v>
      </c>
      <c r="E13" s="97" t="s">
        <v>53</v>
      </c>
      <c r="F13" s="97"/>
      <c r="G13" s="97"/>
      <c r="H13" s="97"/>
      <c r="I13" s="97" t="s">
        <v>53</v>
      </c>
      <c r="J13" s="99" t="s">
        <v>277</v>
      </c>
    </row>
    <row r="14" spans="1:10">
      <c r="A14" s="95">
        <v>9</v>
      </c>
      <c r="B14" s="96" t="s">
        <v>99</v>
      </c>
      <c r="C14" s="96" t="str">
        <f>'Business Processes'!J10</f>
        <v>https://support.apple.com/en-gb</v>
      </c>
      <c r="D14" s="97"/>
      <c r="E14" s="97" t="s">
        <v>53</v>
      </c>
      <c r="F14" s="97"/>
      <c r="G14" s="97"/>
      <c r="H14" s="97"/>
      <c r="I14" s="97" t="s">
        <v>53</v>
      </c>
      <c r="J14" s="99" t="s">
        <v>278</v>
      </c>
    </row>
    <row r="15" spans="1:10" ht="30">
      <c r="A15" s="95">
        <v>10</v>
      </c>
      <c r="B15" s="96" t="s">
        <v>106</v>
      </c>
      <c r="C15" s="96" t="str">
        <f>'Business Processes'!J11</f>
        <v>http://ee.co.uk/our-company/corporate-responsibility/building-trust/our-customers</v>
      </c>
      <c r="D15" s="100" t="s">
        <v>53</v>
      </c>
      <c r="E15" s="100" t="s">
        <v>53</v>
      </c>
      <c r="F15" s="100"/>
      <c r="G15" s="100"/>
      <c r="H15" s="100"/>
      <c r="I15" s="100" t="s">
        <v>53</v>
      </c>
      <c r="J15" s="98" t="s">
        <v>277</v>
      </c>
    </row>
    <row r="16" spans="1:10">
      <c r="A16" s="95">
        <v>11</v>
      </c>
      <c r="B16" s="23" t="s">
        <v>112</v>
      </c>
      <c r="C16" s="96"/>
      <c r="D16" s="100"/>
      <c r="E16" s="100"/>
      <c r="F16" s="100"/>
      <c r="G16" s="100"/>
      <c r="H16" s="100"/>
      <c r="I16" s="100"/>
      <c r="J16" s="98"/>
    </row>
    <row r="17" spans="1:10">
      <c r="A17" s="95">
        <v>12</v>
      </c>
      <c r="B17" s="37" t="s">
        <v>119</v>
      </c>
      <c r="C17" s="96"/>
      <c r="D17" s="100"/>
      <c r="E17" s="100"/>
      <c r="F17" s="100"/>
      <c r="G17" s="100"/>
      <c r="H17" s="100"/>
      <c r="I17" s="100"/>
      <c r="J17" s="98"/>
    </row>
    <row r="18" spans="1:10">
      <c r="A18" s="95">
        <v>13</v>
      </c>
      <c r="B18" s="37" t="s">
        <v>126</v>
      </c>
      <c r="C18" s="96"/>
      <c r="D18" s="100"/>
      <c r="E18" s="100"/>
      <c r="F18" s="100"/>
      <c r="G18" s="100"/>
      <c r="H18" s="100"/>
      <c r="I18" s="100"/>
      <c r="J18" s="98"/>
    </row>
    <row r="19" spans="1:10">
      <c r="A19" s="95">
        <v>14</v>
      </c>
      <c r="B19" s="23" t="s">
        <v>260</v>
      </c>
      <c r="C19" s="96"/>
      <c r="D19" s="100"/>
      <c r="E19" s="100"/>
      <c r="F19" s="100"/>
      <c r="G19" s="100"/>
      <c r="H19" s="100"/>
      <c r="I19" s="100"/>
      <c r="J19" s="98"/>
    </row>
    <row r="20" spans="1:10">
      <c r="A20" s="95">
        <v>15</v>
      </c>
      <c r="B20" s="37" t="s">
        <v>131</v>
      </c>
      <c r="C20" s="96"/>
      <c r="D20" s="100"/>
      <c r="E20" s="100"/>
      <c r="F20" s="100"/>
      <c r="G20" s="100"/>
      <c r="H20" s="100"/>
      <c r="I20" s="100"/>
      <c r="J20" s="98"/>
    </row>
    <row r="21" spans="1:10">
      <c r="A21" s="95">
        <v>16</v>
      </c>
      <c r="B21" s="23" t="s">
        <v>261</v>
      </c>
      <c r="C21" s="96"/>
      <c r="D21" s="100"/>
      <c r="E21" s="100"/>
      <c r="F21" s="100"/>
      <c r="G21" s="100"/>
      <c r="H21" s="100"/>
      <c r="I21" s="100"/>
      <c r="J21" s="98"/>
    </row>
    <row r="22" spans="1:10">
      <c r="A22" s="95">
        <v>17</v>
      </c>
      <c r="B22" s="23" t="s">
        <v>146</v>
      </c>
      <c r="C22" s="96"/>
      <c r="D22" s="100"/>
      <c r="E22" s="100"/>
      <c r="F22" s="100"/>
      <c r="G22" s="100"/>
      <c r="H22" s="100"/>
      <c r="I22" s="100"/>
      <c r="J22" s="98"/>
    </row>
    <row r="23" spans="1:10">
      <c r="A23" s="95">
        <v>18</v>
      </c>
      <c r="B23" s="37" t="s">
        <v>148</v>
      </c>
      <c r="C23" s="96"/>
      <c r="D23" s="100"/>
      <c r="E23" s="100"/>
      <c r="F23" s="100"/>
      <c r="G23" s="100"/>
      <c r="H23" s="100"/>
      <c r="I23" s="100"/>
      <c r="J23" s="98"/>
    </row>
    <row r="24" spans="1:10">
      <c r="A24" s="95">
        <v>19</v>
      </c>
      <c r="B24" s="37" t="s">
        <v>153</v>
      </c>
      <c r="C24" s="96"/>
      <c r="D24" s="100"/>
      <c r="E24" s="100"/>
      <c r="F24" s="100"/>
      <c r="G24" s="100"/>
      <c r="H24" s="100"/>
      <c r="I24" s="100"/>
      <c r="J24" s="98"/>
    </row>
    <row r="25" spans="1:10">
      <c r="A25" s="95">
        <v>20</v>
      </c>
      <c r="B25" s="37" t="s">
        <v>154</v>
      </c>
      <c r="C25" s="96"/>
      <c r="D25" s="100"/>
      <c r="E25" s="100"/>
      <c r="F25" s="100"/>
      <c r="G25" s="100"/>
      <c r="H25" s="100"/>
      <c r="I25" s="100"/>
      <c r="J25" s="98"/>
    </row>
    <row r="26" spans="1:10">
      <c r="A26" s="95">
        <v>21</v>
      </c>
      <c r="B26" s="37" t="s">
        <v>161</v>
      </c>
      <c r="C26" s="96"/>
      <c r="D26" s="100"/>
      <c r="E26" s="100"/>
      <c r="F26" s="100"/>
      <c r="G26" s="100"/>
      <c r="H26" s="100"/>
      <c r="I26" s="100"/>
      <c r="J26" s="98"/>
    </row>
    <row r="27" spans="1:10">
      <c r="A27" s="95">
        <v>22</v>
      </c>
      <c r="B27" s="37" t="s">
        <v>169</v>
      </c>
      <c r="C27" s="96"/>
      <c r="D27" s="100"/>
      <c r="E27" s="100"/>
      <c r="F27" s="100"/>
      <c r="G27" s="100"/>
      <c r="H27" s="100"/>
      <c r="I27" s="100"/>
      <c r="J27" s="98"/>
    </row>
    <row r="28" spans="1:10">
      <c r="A28" s="95">
        <v>23</v>
      </c>
      <c r="B28" s="37" t="s">
        <v>176</v>
      </c>
      <c r="C28" s="96"/>
      <c r="D28" s="100"/>
      <c r="E28" s="100"/>
      <c r="F28" s="100"/>
      <c r="G28" s="100"/>
      <c r="H28" s="100"/>
      <c r="I28" s="100"/>
      <c r="J28" s="98"/>
    </row>
    <row r="29" spans="1:10">
      <c r="A29" s="95">
        <v>24</v>
      </c>
      <c r="B29" s="37" t="s">
        <v>184</v>
      </c>
      <c r="C29" s="96"/>
      <c r="D29" s="100"/>
      <c r="E29" s="100"/>
      <c r="F29" s="100"/>
      <c r="G29" s="100"/>
      <c r="H29" s="100"/>
      <c r="I29" s="100"/>
      <c r="J29" s="98"/>
    </row>
    <row r="30" spans="1:10">
      <c r="A30" s="95">
        <v>25</v>
      </c>
      <c r="B30" s="37" t="s">
        <v>188</v>
      </c>
      <c r="C30" s="96"/>
      <c r="D30" s="100"/>
      <c r="E30" s="100"/>
      <c r="F30" s="100"/>
      <c r="G30" s="100"/>
      <c r="H30" s="100"/>
      <c r="I30" s="100"/>
      <c r="J30" s="98"/>
    </row>
    <row r="31" spans="1:10">
      <c r="A31" s="95">
        <v>26</v>
      </c>
      <c r="B31" s="23" t="s">
        <v>262</v>
      </c>
      <c r="C31" s="96"/>
      <c r="D31" s="100"/>
      <c r="E31" s="100"/>
      <c r="F31" s="100"/>
      <c r="G31" s="100"/>
      <c r="H31" s="100"/>
      <c r="I31" s="100"/>
      <c r="J31" s="98"/>
    </row>
    <row r="32" spans="1:10">
      <c r="A32" s="95">
        <v>27</v>
      </c>
      <c r="B32" s="23" t="s">
        <v>263</v>
      </c>
      <c r="C32" s="96"/>
      <c r="D32" s="100"/>
      <c r="E32" s="100"/>
      <c r="F32" s="100"/>
      <c r="G32" s="100"/>
      <c r="H32" s="100"/>
      <c r="I32" s="100"/>
      <c r="J32" s="98"/>
    </row>
    <row r="33" spans="1:10">
      <c r="A33" s="95">
        <v>28</v>
      </c>
      <c r="B33" s="23" t="s">
        <v>264</v>
      </c>
      <c r="C33" s="96"/>
      <c r="D33" s="100"/>
      <c r="E33" s="100"/>
      <c r="F33" s="100"/>
      <c r="G33" s="100"/>
      <c r="H33" s="100"/>
      <c r="I33" s="100"/>
      <c r="J33" s="98"/>
    </row>
    <row r="34" spans="1:10">
      <c r="A34" s="95">
        <v>29</v>
      </c>
      <c r="B34" s="37" t="s">
        <v>192</v>
      </c>
      <c r="C34" s="96"/>
      <c r="D34" s="100"/>
      <c r="E34" s="100"/>
      <c r="F34" s="100"/>
      <c r="G34" s="100"/>
      <c r="H34" s="100"/>
      <c r="I34" s="100"/>
      <c r="J34" s="98"/>
    </row>
    <row r="35" spans="1:10">
      <c r="A35" s="95">
        <v>30</v>
      </c>
      <c r="B35" s="37" t="s">
        <v>196</v>
      </c>
      <c r="C35" s="96"/>
      <c r="D35" s="100"/>
      <c r="E35" s="100"/>
      <c r="F35" s="100"/>
      <c r="G35" s="100"/>
      <c r="H35" s="100"/>
      <c r="I35" s="100"/>
      <c r="J35" s="98"/>
    </row>
    <row r="36" spans="1:10">
      <c r="A36" s="95">
        <v>31</v>
      </c>
      <c r="B36" s="23" t="s">
        <v>197</v>
      </c>
      <c r="C36" s="96"/>
      <c r="D36" s="100"/>
      <c r="E36" s="100"/>
      <c r="F36" s="100"/>
      <c r="G36" s="100"/>
      <c r="H36" s="100"/>
      <c r="I36" s="100"/>
      <c r="J36" s="98"/>
    </row>
    <row r="37" spans="1:10">
      <c r="A37" s="95">
        <v>32</v>
      </c>
      <c r="B37" s="23" t="s">
        <v>198</v>
      </c>
      <c r="C37" s="96"/>
      <c r="D37" s="100"/>
      <c r="E37" s="100"/>
      <c r="F37" s="100"/>
      <c r="G37" s="100"/>
      <c r="H37" s="100"/>
      <c r="I37" s="100"/>
      <c r="J37" s="98"/>
    </row>
    <row r="38" spans="1:10">
      <c r="A38" s="95">
        <v>33</v>
      </c>
      <c r="B38" s="37" t="s">
        <v>265</v>
      </c>
      <c r="C38" s="96"/>
      <c r="D38" s="100"/>
      <c r="E38" s="100"/>
      <c r="F38" s="100"/>
      <c r="G38" s="100"/>
      <c r="H38" s="100"/>
      <c r="I38" s="100"/>
      <c r="J38" s="98"/>
    </row>
    <row r="39" spans="1:10">
      <c r="A39" s="95">
        <v>34</v>
      </c>
      <c r="B39" s="37" t="s">
        <v>205</v>
      </c>
      <c r="C39" s="96"/>
      <c r="D39" s="100"/>
      <c r="E39" s="100"/>
      <c r="F39" s="100"/>
      <c r="G39" s="100"/>
      <c r="H39" s="100"/>
      <c r="I39" s="100"/>
      <c r="J39" s="98"/>
    </row>
    <row r="40" spans="1:10">
      <c r="A40" s="95">
        <v>35</v>
      </c>
      <c r="B40" s="23" t="s">
        <v>211</v>
      </c>
      <c r="C40" s="96"/>
      <c r="D40" s="100"/>
      <c r="E40" s="100"/>
      <c r="F40" s="100"/>
      <c r="G40" s="100"/>
      <c r="H40" s="100"/>
      <c r="I40" s="100"/>
      <c r="J40" s="98"/>
    </row>
    <row r="41" spans="1:10">
      <c r="A41" s="95">
        <v>36</v>
      </c>
      <c r="B41" s="23" t="s">
        <v>212</v>
      </c>
      <c r="C41" s="96"/>
      <c r="D41" s="100"/>
      <c r="E41" s="100"/>
      <c r="F41" s="100"/>
      <c r="G41" s="100"/>
      <c r="H41" s="100"/>
      <c r="I41" s="100"/>
      <c r="J41" s="98"/>
    </row>
    <row r="42" spans="1:10">
      <c r="A42" s="95">
        <v>37</v>
      </c>
      <c r="B42" s="37" t="s">
        <v>213</v>
      </c>
      <c r="C42" s="96"/>
      <c r="D42" s="100"/>
      <c r="E42" s="100"/>
      <c r="F42" s="100"/>
      <c r="G42" s="100"/>
      <c r="H42" s="100"/>
      <c r="I42" s="100"/>
      <c r="J42" s="98"/>
    </row>
    <row r="43" spans="1:10">
      <c r="A43" s="95">
        <v>38</v>
      </c>
      <c r="B43" s="37" t="s">
        <v>220</v>
      </c>
      <c r="C43" s="96"/>
      <c r="D43" s="100"/>
      <c r="E43" s="100"/>
      <c r="F43" s="100"/>
      <c r="G43" s="100"/>
      <c r="H43" s="100"/>
      <c r="I43" s="100"/>
      <c r="J43" s="98"/>
    </row>
    <row r="44" spans="1:10">
      <c r="A44" s="95">
        <v>39</v>
      </c>
      <c r="B44" s="37" t="s">
        <v>221</v>
      </c>
      <c r="C44" s="96"/>
      <c r="D44" s="100"/>
      <c r="E44" s="100"/>
      <c r="F44" s="100"/>
      <c r="G44" s="100"/>
      <c r="H44" s="100"/>
      <c r="I44" s="100"/>
      <c r="J44" s="98"/>
    </row>
    <row r="45" spans="1:10">
      <c r="A45" s="95">
        <v>40</v>
      </c>
      <c r="B45" s="37" t="s">
        <v>222</v>
      </c>
      <c r="C45" s="96"/>
      <c r="D45" s="100"/>
      <c r="E45" s="100"/>
      <c r="F45" s="100"/>
      <c r="G45" s="100"/>
      <c r="H45" s="100"/>
      <c r="I45" s="100"/>
      <c r="J45" s="98"/>
    </row>
    <row r="46" spans="1:10">
      <c r="A46" s="95">
        <v>41</v>
      </c>
      <c r="B46" s="23" t="s">
        <v>223</v>
      </c>
      <c r="C46" s="96"/>
      <c r="D46" s="100"/>
      <c r="E46" s="100"/>
      <c r="F46" s="100"/>
      <c r="G46" s="100"/>
      <c r="H46" s="100"/>
      <c r="I46" s="100"/>
      <c r="J46" s="98"/>
    </row>
    <row r="47" spans="1:10">
      <c r="A47" s="95">
        <v>42</v>
      </c>
      <c r="B47" s="23" t="s">
        <v>224</v>
      </c>
      <c r="C47" s="96"/>
      <c r="D47" s="100"/>
      <c r="E47" s="100"/>
      <c r="F47" s="100"/>
      <c r="G47" s="100"/>
      <c r="H47" s="100"/>
      <c r="I47" s="100"/>
      <c r="J47" s="98"/>
    </row>
    <row r="48" spans="1:10">
      <c r="A48" s="95">
        <v>43</v>
      </c>
      <c r="B48" s="23" t="s">
        <v>225</v>
      </c>
      <c r="C48" s="96"/>
      <c r="D48" s="100"/>
      <c r="E48" s="100"/>
      <c r="F48" s="100"/>
      <c r="G48" s="100"/>
      <c r="H48" s="100"/>
      <c r="I48" s="100"/>
      <c r="J48" s="98"/>
    </row>
    <row r="49" spans="1:10">
      <c r="A49" s="95">
        <v>44</v>
      </c>
      <c r="B49" s="37" t="s">
        <v>226</v>
      </c>
      <c r="C49" s="96"/>
      <c r="D49" s="100"/>
      <c r="E49" s="100"/>
      <c r="F49" s="100"/>
      <c r="G49" s="100"/>
      <c r="H49" s="100"/>
      <c r="I49" s="100"/>
      <c r="J49" s="98"/>
    </row>
    <row r="50" spans="1:10">
      <c r="A50" s="95">
        <v>45</v>
      </c>
      <c r="B50" s="54" t="s">
        <v>227</v>
      </c>
      <c r="C50" s="96"/>
      <c r="D50" s="97"/>
      <c r="E50" s="97"/>
      <c r="F50" s="97"/>
      <c r="G50" s="97"/>
      <c r="H50" s="97"/>
      <c r="I50" s="97"/>
      <c r="J50" s="99"/>
    </row>
    <row r="51" spans="1:10">
      <c r="A51" s="95">
        <v>46</v>
      </c>
      <c r="B51" s="28" t="s">
        <v>228</v>
      </c>
      <c r="C51" s="96"/>
      <c r="D51" s="97"/>
      <c r="E51" s="97"/>
      <c r="F51" s="97"/>
      <c r="G51" s="97"/>
      <c r="H51" s="97"/>
      <c r="I51" s="97"/>
      <c r="J51" s="99"/>
    </row>
    <row r="52" spans="1:10">
      <c r="A52" s="95">
        <v>47</v>
      </c>
      <c r="B52" s="37" t="s">
        <v>229</v>
      </c>
      <c r="C52" s="96"/>
      <c r="D52" s="100"/>
      <c r="E52" s="100"/>
      <c r="F52" s="100"/>
      <c r="G52" s="100"/>
      <c r="H52" s="100"/>
      <c r="I52" s="100"/>
      <c r="J52" s="98"/>
    </row>
    <row r="53" spans="1:10">
      <c r="A53" s="95">
        <v>48</v>
      </c>
      <c r="B53" s="37" t="s">
        <v>230</v>
      </c>
      <c r="C53" s="96"/>
      <c r="D53" s="100"/>
      <c r="E53" s="100"/>
      <c r="F53" s="100"/>
      <c r="G53" s="100"/>
      <c r="H53" s="100"/>
      <c r="I53" s="100"/>
      <c r="J53" s="98"/>
    </row>
    <row r="54" spans="1:10">
      <c r="A54" s="95">
        <v>49</v>
      </c>
      <c r="B54" s="23" t="s">
        <v>231</v>
      </c>
      <c r="C54" s="96"/>
      <c r="D54" s="100"/>
      <c r="E54" s="100"/>
      <c r="F54" s="100"/>
      <c r="G54" s="100"/>
      <c r="H54" s="100"/>
      <c r="I54" s="100"/>
      <c r="J54" s="98"/>
    </row>
    <row r="55" spans="1:10">
      <c r="A55" s="95">
        <v>50</v>
      </c>
      <c r="B55" s="37" t="s">
        <v>232</v>
      </c>
      <c r="C55" s="96"/>
      <c r="D55" s="100"/>
      <c r="E55" s="100"/>
      <c r="F55" s="100"/>
      <c r="G55" s="100"/>
      <c r="H55" s="100"/>
      <c r="I55" s="100"/>
      <c r="J55" s="98"/>
    </row>
    <row r="56" spans="1:10">
      <c r="A56" s="95">
        <v>51</v>
      </c>
      <c r="B56" s="37" t="s">
        <v>233</v>
      </c>
      <c r="C56" s="96"/>
      <c r="D56" s="100"/>
      <c r="E56" s="100"/>
      <c r="F56" s="100"/>
      <c r="G56" s="100"/>
      <c r="H56" s="100"/>
      <c r="I56" s="100"/>
      <c r="J56" s="98"/>
    </row>
    <row r="57" spans="1:10">
      <c r="A57" s="95">
        <v>52</v>
      </c>
      <c r="B57" s="23" t="s">
        <v>234</v>
      </c>
      <c r="C57" s="96"/>
      <c r="D57" s="100"/>
      <c r="E57" s="100"/>
      <c r="F57" s="100"/>
      <c r="G57" s="100"/>
      <c r="H57" s="100"/>
      <c r="I57" s="100"/>
      <c r="J57" s="98"/>
    </row>
    <row r="58" spans="1:10">
      <c r="A58" s="95">
        <v>53</v>
      </c>
      <c r="B58" s="23" t="s">
        <v>235</v>
      </c>
      <c r="C58" s="96"/>
      <c r="D58" s="100"/>
      <c r="E58" s="100"/>
      <c r="F58" s="100"/>
      <c r="G58" s="100"/>
      <c r="H58" s="100"/>
      <c r="I58" s="100"/>
      <c r="J58" s="98"/>
    </row>
    <row r="59" spans="1:10">
      <c r="A59" s="95">
        <v>54</v>
      </c>
      <c r="B59" s="37" t="s">
        <v>236</v>
      </c>
      <c r="C59" s="96"/>
      <c r="D59" s="100"/>
      <c r="E59" s="100"/>
      <c r="F59" s="100"/>
      <c r="G59" s="100"/>
      <c r="H59" s="100"/>
      <c r="I59" s="100"/>
      <c r="J59" s="98"/>
    </row>
    <row r="60" spans="1:10">
      <c r="A60" s="95">
        <v>55</v>
      </c>
      <c r="B60" s="37" t="s">
        <v>237</v>
      </c>
      <c r="C60" s="96"/>
      <c r="D60" s="100"/>
      <c r="E60" s="100"/>
      <c r="F60" s="100"/>
      <c r="G60" s="100"/>
      <c r="H60" s="100"/>
      <c r="I60" s="100"/>
      <c r="J60" s="98"/>
    </row>
    <row r="61" spans="1:10">
      <c r="A61" s="95">
        <v>56</v>
      </c>
      <c r="B61" s="23" t="s">
        <v>238</v>
      </c>
      <c r="C61" s="96"/>
      <c r="D61" s="100"/>
      <c r="E61" s="100"/>
      <c r="F61" s="100"/>
      <c r="G61" s="100"/>
      <c r="H61" s="100"/>
      <c r="I61" s="100"/>
      <c r="J61" s="98"/>
    </row>
    <row r="62" spans="1:10">
      <c r="A62" s="95">
        <v>57</v>
      </c>
      <c r="B62" s="37" t="s">
        <v>239</v>
      </c>
      <c r="C62" s="96"/>
      <c r="D62" s="100"/>
      <c r="E62" s="100"/>
      <c r="F62" s="100"/>
      <c r="G62" s="100"/>
      <c r="H62" s="100"/>
      <c r="I62" s="100"/>
      <c r="J62" s="98"/>
    </row>
    <row r="63" spans="1:10">
      <c r="A63" s="95">
        <v>58</v>
      </c>
      <c r="B63" s="23" t="s">
        <v>240</v>
      </c>
      <c r="C63" s="96"/>
      <c r="D63" s="100"/>
      <c r="E63" s="100"/>
      <c r="F63" s="100"/>
      <c r="G63" s="100"/>
      <c r="H63" s="100"/>
      <c r="I63" s="100"/>
      <c r="J63" s="98"/>
    </row>
    <row r="64" spans="1:10">
      <c r="A64" s="95">
        <v>59</v>
      </c>
      <c r="B64" s="37" t="s">
        <v>241</v>
      </c>
      <c r="C64" s="96"/>
      <c r="D64" s="100"/>
      <c r="E64" s="100"/>
      <c r="F64" s="100"/>
      <c r="G64" s="100"/>
      <c r="H64" s="100"/>
      <c r="I64" s="100"/>
      <c r="J64" s="98"/>
    </row>
    <row r="65" spans="1:10">
      <c r="A65" s="95">
        <v>60</v>
      </c>
      <c r="B65" s="23" t="s">
        <v>242</v>
      </c>
      <c r="C65" s="96"/>
      <c r="D65" s="100"/>
      <c r="E65" s="100"/>
      <c r="F65" s="100"/>
      <c r="G65" s="100"/>
      <c r="H65" s="100"/>
      <c r="I65" s="100"/>
      <c r="J65" s="98"/>
    </row>
    <row r="66" spans="1:10">
      <c r="A66" s="95">
        <v>61</v>
      </c>
      <c r="B66" s="37" t="s">
        <v>243</v>
      </c>
      <c r="C66" s="96"/>
      <c r="D66" s="100"/>
      <c r="E66" s="100"/>
      <c r="F66" s="100"/>
      <c r="G66" s="100"/>
      <c r="H66" s="100"/>
      <c r="I66" s="100"/>
      <c r="J66" s="98"/>
    </row>
    <row r="67" spans="1:10">
      <c r="A67" s="95">
        <v>62</v>
      </c>
      <c r="B67" s="37" t="s">
        <v>244</v>
      </c>
      <c r="C67" s="96"/>
      <c r="D67" s="100"/>
      <c r="E67" s="100"/>
      <c r="F67" s="100"/>
      <c r="G67" s="100"/>
      <c r="H67" s="100"/>
      <c r="I67" s="100"/>
      <c r="J67" s="98"/>
    </row>
    <row r="68" spans="1:10">
      <c r="A68" s="95">
        <v>63</v>
      </c>
      <c r="B68" s="37" t="s">
        <v>245</v>
      </c>
      <c r="C68" s="96"/>
      <c r="D68" s="100"/>
      <c r="E68" s="100"/>
      <c r="F68" s="100"/>
      <c r="G68" s="100"/>
      <c r="H68" s="100"/>
      <c r="I68" s="100"/>
      <c r="J68" s="98"/>
    </row>
    <row r="69" spans="1:10">
      <c r="A69" s="95">
        <v>64</v>
      </c>
      <c r="B69" s="37" t="s">
        <v>246</v>
      </c>
      <c r="C69" s="96"/>
      <c r="D69" s="100"/>
      <c r="E69" s="100"/>
      <c r="F69" s="100"/>
      <c r="G69" s="100"/>
      <c r="H69" s="100"/>
      <c r="I69" s="100"/>
      <c r="J69" s="98"/>
    </row>
    <row r="70" spans="1:10">
      <c r="A70" s="95">
        <v>65</v>
      </c>
      <c r="B70" s="37" t="s">
        <v>247</v>
      </c>
      <c r="C70" s="96"/>
      <c r="D70" s="100"/>
      <c r="E70" s="100"/>
      <c r="F70" s="100"/>
      <c r="G70" s="100"/>
      <c r="H70" s="100"/>
      <c r="I70" s="100"/>
      <c r="J70" s="98"/>
    </row>
    <row r="71" spans="1:10">
      <c r="A71" s="101">
        <v>66</v>
      </c>
      <c r="B71" s="37" t="s">
        <v>248</v>
      </c>
      <c r="C71" s="102"/>
      <c r="D71" s="103"/>
      <c r="E71" s="103"/>
      <c r="F71" s="103"/>
      <c r="G71" s="103"/>
      <c r="H71" s="103"/>
      <c r="I71" s="103"/>
      <c r="J71" s="104"/>
    </row>
    <row r="72" spans="1:10">
      <c r="A72" s="105">
        <v>67</v>
      </c>
      <c r="B72" s="23" t="s">
        <v>249</v>
      </c>
      <c r="C72" s="106"/>
      <c r="D72" s="107"/>
      <c r="E72" s="107"/>
      <c r="F72" s="107"/>
      <c r="G72" s="107"/>
      <c r="H72" s="107"/>
      <c r="I72" s="107"/>
      <c r="J72" s="108"/>
    </row>
    <row r="73" spans="1:10">
      <c r="A73" s="105">
        <v>68</v>
      </c>
      <c r="B73" s="37" t="s">
        <v>250</v>
      </c>
      <c r="C73" s="106"/>
      <c r="D73" s="107"/>
      <c r="E73" s="107"/>
      <c r="F73" s="107"/>
      <c r="G73" s="107"/>
      <c r="H73" s="107"/>
      <c r="I73" s="107"/>
      <c r="J73" s="108"/>
    </row>
    <row r="74" spans="1:10">
      <c r="A74" s="105">
        <v>69</v>
      </c>
      <c r="B74" s="106"/>
      <c r="C74" s="106"/>
      <c r="D74" s="107"/>
      <c r="E74" s="107"/>
      <c r="F74" s="107"/>
      <c r="G74" s="107"/>
      <c r="H74" s="107"/>
      <c r="I74" s="107"/>
      <c r="J74" s="108"/>
    </row>
    <row r="75" spans="1:10">
      <c r="A75" s="105">
        <v>70</v>
      </c>
      <c r="B75" s="106"/>
      <c r="C75" s="106"/>
      <c r="D75" s="107"/>
      <c r="E75" s="107"/>
      <c r="F75" s="107"/>
      <c r="G75" s="107"/>
      <c r="H75" s="107"/>
      <c r="I75" s="107"/>
      <c r="J75" s="108"/>
    </row>
  </sheetData>
  <mergeCells count="2">
    <mergeCell ref="A3:G3"/>
    <mergeCell ref="A1:F1"/>
  </mergeCells>
  <phoneticPr fontId="13" type="noConversion"/>
  <hyperlinks>
    <hyperlink ref="B17" r:id="rId1" xr:uid="{E2F277B4-B30C-4377-B269-09C1F93DB7EF}"/>
    <hyperlink ref="B18" r:id="rId2" xr:uid="{B03C3194-F09A-4EB5-9B6C-50C080C5554B}"/>
    <hyperlink ref="B20" r:id="rId3" xr:uid="{8DC74EE4-5857-46C1-91FF-D38118BCF16C}"/>
    <hyperlink ref="B23" r:id="rId4" xr:uid="{8C12FED4-45CF-42E9-81F2-2279E8C43115}"/>
    <hyperlink ref="B24" r:id="rId5" xr:uid="{4DBD0DE8-6251-427D-A41F-143483D01470}"/>
    <hyperlink ref="B25" r:id="rId6" xr:uid="{319BB276-5691-45A8-91C9-F9A6DC66BFF3}"/>
    <hyperlink ref="B26" r:id="rId7" xr:uid="{0D016087-EB56-45A0-A26C-364E971529A8}"/>
    <hyperlink ref="B27" r:id="rId8" xr:uid="{03A48919-5240-43CD-A340-A09C3A68A9B7}"/>
    <hyperlink ref="B28" r:id="rId9" xr:uid="{0FBBACC9-D87F-49F7-A0F1-40C190EC1004}"/>
    <hyperlink ref="B29" r:id="rId10" xr:uid="{F2684158-3070-489F-856C-F874E4CF9F47}"/>
    <hyperlink ref="B30" r:id="rId11" xr:uid="{22F101B0-CA03-4DD8-8FB0-B154CA1D56BE}"/>
    <hyperlink ref="B34" r:id="rId12" xr:uid="{921C47E9-58A9-4B44-8791-C4BBFF2DC688}"/>
    <hyperlink ref="B35" r:id="rId13" xr:uid="{84DC89EE-F11D-433D-853C-71A6D57E0ED5}"/>
    <hyperlink ref="B38" r:id="rId14" xr:uid="{B4714924-56CC-4A9C-8B52-E2BD3589A815}"/>
    <hyperlink ref="B39" r:id="rId15" xr:uid="{C7FA5714-4F41-4F08-B9A0-18E8B8C2312F}"/>
    <hyperlink ref="B42" r:id="rId16" xr:uid="{725AFE81-C755-418A-905B-78D1B6D04E96}"/>
    <hyperlink ref="B43" r:id="rId17" xr:uid="{81E561E0-5361-455C-9F46-F89C3CAEB846}"/>
    <hyperlink ref="B44" r:id="rId18" xr:uid="{7843AF52-EC9B-4316-8065-7AFF037444FA}"/>
    <hyperlink ref="B45" r:id="rId19" xr:uid="{BC78EF5D-E027-4CE4-B70F-4B845167F8A8}"/>
    <hyperlink ref="B49" r:id="rId20" xr:uid="{DE74297A-44FA-4FA1-BDB7-BC70306E0666}"/>
    <hyperlink ref="B50" r:id="rId21" xr:uid="{F1B3EE69-1245-4777-91A9-92A50B350A18}"/>
    <hyperlink ref="B52" r:id="rId22" xr:uid="{018DDDD5-34BA-4025-88CC-F71304386E68}"/>
    <hyperlink ref="B53" r:id="rId23" xr:uid="{645106CC-473A-44C6-92A3-50E4601E1AC6}"/>
    <hyperlink ref="B55" r:id="rId24" xr:uid="{54AADEEF-5B63-40B3-9CDC-6E2022CDAF4E}"/>
    <hyperlink ref="B56" r:id="rId25" xr:uid="{6CE55ADE-EDFA-496A-A7E7-6638108A8D0D}"/>
    <hyperlink ref="B59" r:id="rId26" xr:uid="{C51A766A-23A2-4DA1-B579-5E4265BE7368}"/>
    <hyperlink ref="B60" r:id="rId27" xr:uid="{BD415F2A-A2BC-47DA-AE9F-B91D2F2D3C09}"/>
    <hyperlink ref="B62" r:id="rId28" xr:uid="{F01A42F9-D107-4B6F-B922-98300AE4B764}"/>
    <hyperlink ref="B64" r:id="rId29" xr:uid="{9D77CA9C-0D20-4024-A93C-18D0AB4E3A48}"/>
    <hyperlink ref="B66" r:id="rId30" xr:uid="{BD383DE9-01A8-4D3E-8B2B-83BC520042AA}"/>
    <hyperlink ref="B67" r:id="rId31" xr:uid="{86E72B8D-2B84-4A3B-8722-0B3D566348C0}"/>
    <hyperlink ref="B68" r:id="rId32" xr:uid="{E4CE12B5-57D9-4702-9A95-6C67640BFC2F}"/>
    <hyperlink ref="B69" r:id="rId33" xr:uid="{ADE0E49F-ABE9-43E6-9C52-2FB7CBFE7809}"/>
    <hyperlink ref="B70" r:id="rId34" xr:uid="{A38DDFC4-F6A4-4412-A939-BC35E195C9C0}"/>
    <hyperlink ref="B71" r:id="rId35" xr:uid="{21A19214-8F3D-436C-ABA7-D4C83E7756EF}"/>
    <hyperlink ref="B73" r:id="rId36" xr:uid="{CC9E147E-5FAB-427D-B46F-7DAAD5E7FDE2}"/>
  </hyperlinks>
  <pageMargins left="0.7" right="0.7" top="0.75" bottom="0.75" header="0.3" footer="0.3"/>
  <pageSetup paperSize="9" orientation="landscape" r:id="rId3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topLeftCell="A13" zoomScale="90" zoomScaleNormal="90" workbookViewId="0">
      <selection activeCell="B16" sqref="B16:B73"/>
    </sheetView>
  </sheetViews>
  <sheetFormatPr defaultColWidth="8.875" defaultRowHeight="15"/>
  <cols>
    <col min="1" max="1" width="11.5" style="10" customWidth="1"/>
    <col min="2" max="3" width="24.5" style="10" customWidth="1"/>
    <col min="4" max="4" width="28.25" style="19" customWidth="1"/>
    <col min="5" max="5" width="24.5" style="19" customWidth="1"/>
    <col min="6" max="6" width="14.125" style="19" customWidth="1"/>
    <col min="7" max="7" width="21.25" style="19" customWidth="1"/>
    <col min="8" max="8" width="33.125" style="19" customWidth="1"/>
    <col min="9" max="9" width="39.75" style="19" customWidth="1"/>
    <col min="10" max="10" width="33.625" style="19" customWidth="1"/>
    <col min="11" max="11" width="32.625" style="19" customWidth="1"/>
    <col min="12" max="12" width="24.75" style="19" customWidth="1"/>
    <col min="13" max="13" width="25" style="10" customWidth="1"/>
    <col min="14" max="16384" width="8.875" style="10"/>
  </cols>
  <sheetData>
    <row r="1" spans="1:13" ht="17.25">
      <c r="A1" s="9" t="s">
        <v>279</v>
      </c>
      <c r="B1" s="109"/>
      <c r="C1" s="109"/>
      <c r="D1" s="110"/>
      <c r="E1" s="111"/>
      <c r="F1" s="111"/>
      <c r="G1" s="111"/>
      <c r="H1" s="111"/>
      <c r="I1" s="111"/>
      <c r="J1" s="111"/>
      <c r="K1" s="111"/>
      <c r="L1" s="111"/>
      <c r="M1" s="74"/>
    </row>
    <row r="2" spans="1:13">
      <c r="A2" s="11"/>
      <c r="B2" s="74"/>
      <c r="C2" s="74"/>
      <c r="D2" s="111"/>
      <c r="E2" s="111"/>
      <c r="F2" s="111"/>
      <c r="G2" s="111"/>
      <c r="H2" s="111"/>
      <c r="I2" s="111"/>
      <c r="J2" s="111"/>
      <c r="K2" s="111"/>
      <c r="L2" s="111"/>
      <c r="M2" s="74"/>
    </row>
    <row r="3" spans="1:13">
      <c r="A3" s="128" t="s">
        <v>280</v>
      </c>
      <c r="B3" s="128"/>
      <c r="C3" s="128"/>
      <c r="D3" s="133"/>
      <c r="E3" s="133"/>
      <c r="F3" s="134"/>
      <c r="G3" s="134"/>
      <c r="H3" s="134"/>
      <c r="I3" s="112"/>
      <c r="J3" s="112"/>
      <c r="K3" s="112"/>
      <c r="L3" s="112"/>
      <c r="M3" s="77"/>
    </row>
    <row r="4" spans="1:13">
      <c r="A4" s="77"/>
      <c r="B4" s="77"/>
      <c r="C4" s="77"/>
      <c r="D4" s="112"/>
      <c r="E4" s="112"/>
      <c r="F4" s="112"/>
      <c r="G4" s="112"/>
      <c r="H4" s="112"/>
      <c r="I4" s="112"/>
      <c r="J4" s="112"/>
      <c r="K4" s="112"/>
      <c r="L4" s="112"/>
      <c r="M4" s="77"/>
    </row>
    <row r="5" spans="1:13" ht="45">
      <c r="A5" s="13" t="s">
        <v>25</v>
      </c>
      <c r="B5" s="13" t="s">
        <v>26</v>
      </c>
      <c r="C5" s="13" t="s">
        <v>34</v>
      </c>
      <c r="D5" s="13" t="s">
        <v>281</v>
      </c>
      <c r="E5" s="13" t="s">
        <v>282</v>
      </c>
      <c r="F5" s="13" t="s">
        <v>283</v>
      </c>
      <c r="G5" s="13" t="s">
        <v>284</v>
      </c>
      <c r="H5" s="13" t="s">
        <v>285</v>
      </c>
      <c r="I5" s="13" t="s">
        <v>286</v>
      </c>
      <c r="J5" s="13" t="s">
        <v>287</v>
      </c>
      <c r="K5" s="13" t="s">
        <v>288</v>
      </c>
      <c r="L5" s="13" t="s">
        <v>289</v>
      </c>
      <c r="M5" s="13" t="s">
        <v>49</v>
      </c>
    </row>
    <row r="6" spans="1:13" ht="23.25" customHeight="1">
      <c r="A6" s="95">
        <v>1</v>
      </c>
      <c r="B6" s="96" t="str">
        <f>'Business Processes'!B2</f>
        <v>https://www.pukkaherbs.com/</v>
      </c>
      <c r="C6" s="96" t="str">
        <f>'Business Processes'!J2</f>
        <v>https://www.pukkaherbs.com/your-wellbeing/stories/people/partners/bizgive/  https://www.pukkaherbs.com/media/76569880/pukka-sustainability-highlights-2016.pdf            https://www.pukkaherbs.com/our-mission/inspiring-change/</v>
      </c>
      <c r="D6" s="97" t="s">
        <v>53</v>
      </c>
      <c r="E6" s="97"/>
      <c r="F6" s="97" t="s">
        <v>53</v>
      </c>
      <c r="G6" s="113"/>
      <c r="H6" s="97"/>
      <c r="I6" s="97"/>
      <c r="J6" s="97" t="s">
        <v>53</v>
      </c>
      <c r="K6" s="97" t="s">
        <v>53</v>
      </c>
      <c r="L6" s="97"/>
      <c r="M6" s="98" t="s">
        <v>290</v>
      </c>
    </row>
    <row r="7" spans="1:13" ht="20.45" customHeight="1">
      <c r="A7" s="95">
        <f>A6+1</f>
        <v>2</v>
      </c>
      <c r="B7" s="96" t="str">
        <f>'Business Processes'!B3</f>
        <v>www.Dell.com</v>
      </c>
      <c r="C7" s="96" t="str">
        <f>'Business Processes'!J3</f>
        <v>http://www.ideastorm.com/</v>
      </c>
      <c r="D7" s="97" t="s">
        <v>53</v>
      </c>
      <c r="E7" s="97" t="s">
        <v>53</v>
      </c>
      <c r="F7" s="97" t="s">
        <v>53</v>
      </c>
      <c r="G7" s="113" t="s">
        <v>53</v>
      </c>
      <c r="H7" s="97"/>
      <c r="I7" s="97"/>
      <c r="J7" s="97" t="s">
        <v>53</v>
      </c>
      <c r="K7" s="97" t="s">
        <v>53</v>
      </c>
      <c r="L7" s="97"/>
      <c r="M7" s="99"/>
    </row>
    <row r="8" spans="1:13" ht="18.95" customHeight="1">
      <c r="A8" s="95">
        <f t="shared" ref="A8:A33" si="0">A7+1</f>
        <v>3</v>
      </c>
      <c r="B8" s="96" t="str">
        <f>'Business Processes'!B4</f>
        <v>https://twitter.com/</v>
      </c>
      <c r="C8" s="96" t="str">
        <f>'Business Processes'!J4</f>
        <v>https://books.google.co.uk/books?isbn=1473987490</v>
      </c>
      <c r="D8" s="97"/>
      <c r="E8" s="97"/>
      <c r="F8" s="97"/>
      <c r="G8" s="113"/>
      <c r="H8" s="97"/>
      <c r="I8" s="97"/>
      <c r="J8" s="97"/>
      <c r="K8" s="97"/>
      <c r="L8" s="97"/>
      <c r="M8" s="99"/>
    </row>
    <row r="9" spans="1:13" ht="18.95" customHeight="1">
      <c r="A9" s="95">
        <f t="shared" si="0"/>
        <v>4</v>
      </c>
      <c r="B9" s="96" t="str">
        <f>'Business Processes'!B5</f>
        <v>https://www.amazon.co.uk/</v>
      </c>
      <c r="C9" s="96" t="str">
        <f>'Business Processes'!J5</f>
        <v>https://www.amazon.co.uk/</v>
      </c>
      <c r="D9" s="97"/>
      <c r="E9" s="97"/>
      <c r="F9" s="97"/>
      <c r="G9" s="113"/>
      <c r="H9" s="97"/>
      <c r="I9" s="97"/>
      <c r="J9" s="97"/>
      <c r="K9" s="97"/>
      <c r="L9" s="97"/>
      <c r="M9" s="99"/>
    </row>
    <row r="10" spans="1:13" ht="18.95" customHeight="1">
      <c r="A10" s="95">
        <f t="shared" si="0"/>
        <v>5</v>
      </c>
      <c r="B10" s="96" t="str">
        <f>'Business Processes'!B6</f>
        <v>https://www.facebook.com/</v>
      </c>
      <c r="C10" s="96" t="str">
        <f>'Business Processes'!J6</f>
        <v>https://www.facebook.com/</v>
      </c>
      <c r="D10" s="97"/>
      <c r="E10" s="97"/>
      <c r="F10" s="97"/>
      <c r="G10" s="113"/>
      <c r="H10" s="97"/>
      <c r="I10" s="97"/>
      <c r="J10" s="97"/>
      <c r="K10" s="97"/>
      <c r="L10" s="97"/>
      <c r="M10" s="99"/>
    </row>
    <row r="11" spans="1:13" ht="18.95" customHeight="1">
      <c r="A11" s="95">
        <f t="shared" si="0"/>
        <v>6</v>
      </c>
      <c r="B11" s="96" t="str">
        <f>'Business Processes'!B7</f>
        <v>https://www.uber.com/</v>
      </c>
      <c r="C11" s="96" t="str">
        <f>'Business Processes'!J7</f>
        <v>https://www.uber.com/</v>
      </c>
      <c r="D11" s="97"/>
      <c r="E11" s="97"/>
      <c r="F11" s="97"/>
      <c r="G11" s="113"/>
      <c r="H11" s="97"/>
      <c r="I11" s="97"/>
      <c r="J11" s="97"/>
      <c r="K11" s="97"/>
      <c r="L11" s="97"/>
      <c r="M11" s="99"/>
    </row>
    <row r="12" spans="1:13" ht="18.95" customHeight="1">
      <c r="A12" s="95">
        <f t="shared" si="0"/>
        <v>7</v>
      </c>
      <c r="B12" s="96" t="str">
        <f>'Business Processes'!B8</f>
        <v>https://www.youtube.com/</v>
      </c>
      <c r="C12" s="96" t="str">
        <f>'Business Processes'!J8</f>
        <v>https://www.youtube.com/</v>
      </c>
      <c r="D12" s="97"/>
      <c r="E12" s="97"/>
      <c r="F12" s="97"/>
      <c r="G12" s="113"/>
      <c r="H12" s="97"/>
      <c r="I12" s="97"/>
      <c r="J12" s="97"/>
      <c r="K12" s="97"/>
      <c r="L12" s="97"/>
      <c r="M12" s="99"/>
    </row>
    <row r="13" spans="1:13" ht="60">
      <c r="A13" s="95">
        <f t="shared" si="0"/>
        <v>8</v>
      </c>
      <c r="B13" s="96" t="s">
        <v>92</v>
      </c>
      <c r="C13" s="96" t="s">
        <v>97</v>
      </c>
      <c r="D13" s="97" t="s">
        <v>53</v>
      </c>
      <c r="E13" s="97" t="s">
        <v>53</v>
      </c>
      <c r="F13" s="97" t="s">
        <v>53</v>
      </c>
      <c r="G13" s="113" t="s">
        <v>53</v>
      </c>
      <c r="H13" s="97" t="s">
        <v>53</v>
      </c>
      <c r="I13" s="97"/>
      <c r="J13" s="97" t="s">
        <v>53</v>
      </c>
      <c r="K13" s="97" t="s">
        <v>53</v>
      </c>
      <c r="L13" s="97" t="s">
        <v>53</v>
      </c>
      <c r="M13" s="99" t="s">
        <v>291</v>
      </c>
    </row>
    <row r="14" spans="1:13" ht="30">
      <c r="A14" s="95">
        <f t="shared" si="0"/>
        <v>9</v>
      </c>
      <c r="B14" s="96" t="s">
        <v>99</v>
      </c>
      <c r="C14" s="96" t="s">
        <v>104</v>
      </c>
      <c r="D14" s="97" t="s">
        <v>53</v>
      </c>
      <c r="E14" s="97" t="s">
        <v>53</v>
      </c>
      <c r="F14" s="97" t="s">
        <v>53</v>
      </c>
      <c r="G14" s="113" t="s">
        <v>53</v>
      </c>
      <c r="H14" s="97" t="s">
        <v>53</v>
      </c>
      <c r="I14" s="97"/>
      <c r="J14" s="97" t="s">
        <v>53</v>
      </c>
      <c r="K14" s="97" t="s">
        <v>53</v>
      </c>
      <c r="L14" s="97" t="s">
        <v>53</v>
      </c>
      <c r="M14" s="99" t="s">
        <v>291</v>
      </c>
    </row>
    <row r="15" spans="1:13" ht="60">
      <c r="A15" s="95">
        <f t="shared" si="0"/>
        <v>10</v>
      </c>
      <c r="B15" s="96" t="s">
        <v>106</v>
      </c>
      <c r="C15" s="96" t="s">
        <v>110</v>
      </c>
      <c r="D15" s="97" t="s">
        <v>53</v>
      </c>
      <c r="E15" s="100" t="s">
        <v>53</v>
      </c>
      <c r="F15" s="100" t="s">
        <v>53</v>
      </c>
      <c r="G15" s="100" t="s">
        <v>53</v>
      </c>
      <c r="H15" s="97" t="s">
        <v>53</v>
      </c>
      <c r="I15" s="100"/>
      <c r="J15" s="100" t="s">
        <v>53</v>
      </c>
      <c r="K15" s="100" t="s">
        <v>53</v>
      </c>
      <c r="L15" s="97" t="s">
        <v>53</v>
      </c>
      <c r="M15" s="114" t="s">
        <v>291</v>
      </c>
    </row>
    <row r="16" spans="1:13">
      <c r="A16" s="95">
        <f t="shared" si="0"/>
        <v>11</v>
      </c>
      <c r="B16" s="23" t="s">
        <v>112</v>
      </c>
      <c r="C16" s="96"/>
      <c r="D16" s="97"/>
      <c r="E16" s="100"/>
      <c r="F16" s="100"/>
      <c r="G16" s="100"/>
      <c r="H16" s="97"/>
      <c r="I16" s="100"/>
      <c r="J16" s="100"/>
      <c r="K16" s="100"/>
      <c r="L16" s="97"/>
      <c r="M16" s="114"/>
    </row>
    <row r="17" spans="1:13">
      <c r="A17" s="95">
        <f t="shared" si="0"/>
        <v>12</v>
      </c>
      <c r="B17" s="37" t="s">
        <v>119</v>
      </c>
      <c r="C17" s="96"/>
      <c r="D17" s="97"/>
      <c r="E17" s="100"/>
      <c r="F17" s="100"/>
      <c r="G17" s="100"/>
      <c r="H17" s="97"/>
      <c r="I17" s="100"/>
      <c r="J17" s="100"/>
      <c r="K17" s="100"/>
      <c r="L17" s="97"/>
      <c r="M17" s="114"/>
    </row>
    <row r="18" spans="1:13">
      <c r="A18" s="95">
        <f t="shared" si="0"/>
        <v>13</v>
      </c>
      <c r="B18" s="37" t="s">
        <v>126</v>
      </c>
      <c r="C18" s="96"/>
      <c r="D18" s="97"/>
      <c r="E18" s="100"/>
      <c r="F18" s="100"/>
      <c r="G18" s="100"/>
      <c r="H18" s="100"/>
      <c r="I18" s="100"/>
      <c r="J18" s="100"/>
      <c r="K18" s="100"/>
      <c r="L18" s="100"/>
      <c r="M18" s="114"/>
    </row>
    <row r="19" spans="1:13">
      <c r="A19" s="95">
        <f t="shared" si="0"/>
        <v>14</v>
      </c>
      <c r="B19" s="23" t="s">
        <v>260</v>
      </c>
      <c r="C19" s="96"/>
      <c r="D19" s="100"/>
      <c r="E19" s="100"/>
      <c r="F19" s="100"/>
      <c r="G19" s="100"/>
      <c r="H19" s="100"/>
      <c r="I19" s="100"/>
      <c r="J19" s="100"/>
      <c r="K19" s="100"/>
      <c r="L19" s="97"/>
      <c r="M19" s="114"/>
    </row>
    <row r="20" spans="1:13" ht="18.95" customHeight="1">
      <c r="A20" s="95">
        <f t="shared" si="0"/>
        <v>15</v>
      </c>
      <c r="B20" s="37" t="s">
        <v>131</v>
      </c>
      <c r="C20" s="96"/>
      <c r="D20" s="100"/>
      <c r="E20" s="100"/>
      <c r="F20" s="100"/>
      <c r="G20" s="100"/>
      <c r="H20" s="100"/>
      <c r="I20" s="100"/>
      <c r="J20" s="100"/>
      <c r="K20" s="100"/>
      <c r="L20" s="97"/>
      <c r="M20" s="114"/>
    </row>
    <row r="21" spans="1:13">
      <c r="A21" s="95">
        <f t="shared" si="0"/>
        <v>16</v>
      </c>
      <c r="B21" s="23" t="s">
        <v>261</v>
      </c>
      <c r="C21" s="96"/>
      <c r="D21" s="100"/>
      <c r="E21" s="100"/>
      <c r="F21" s="100"/>
      <c r="G21" s="100"/>
      <c r="H21" s="100"/>
      <c r="I21" s="100"/>
      <c r="J21" s="100"/>
      <c r="K21" s="100"/>
      <c r="L21" s="97"/>
      <c r="M21" s="114"/>
    </row>
    <row r="22" spans="1:13">
      <c r="A22" s="95">
        <f t="shared" si="0"/>
        <v>17</v>
      </c>
      <c r="B22" s="23" t="s">
        <v>146</v>
      </c>
      <c r="C22" s="96"/>
      <c r="D22" s="100"/>
      <c r="E22" s="100"/>
      <c r="F22" s="100"/>
      <c r="G22" s="100"/>
      <c r="H22" s="100"/>
      <c r="I22" s="100"/>
      <c r="J22" s="100"/>
      <c r="K22" s="100"/>
      <c r="L22" s="100"/>
      <c r="M22" s="114"/>
    </row>
    <row r="23" spans="1:13">
      <c r="A23" s="95">
        <f t="shared" si="0"/>
        <v>18</v>
      </c>
      <c r="B23" s="37" t="s">
        <v>148</v>
      </c>
      <c r="C23" s="96"/>
      <c r="D23" s="100"/>
      <c r="E23" s="100"/>
      <c r="F23" s="100"/>
      <c r="G23" s="100"/>
      <c r="H23" s="100"/>
      <c r="I23" s="100"/>
      <c r="J23" s="100"/>
      <c r="K23" s="100"/>
      <c r="L23" s="100"/>
      <c r="M23" s="114"/>
    </row>
    <row r="24" spans="1:13">
      <c r="A24" s="95">
        <f t="shared" si="0"/>
        <v>19</v>
      </c>
      <c r="B24" s="37" t="s">
        <v>153</v>
      </c>
      <c r="C24" s="96"/>
      <c r="D24" s="97"/>
      <c r="E24" s="100"/>
      <c r="F24" s="100"/>
      <c r="G24" s="100"/>
      <c r="H24" s="100"/>
      <c r="I24" s="100"/>
      <c r="J24" s="100"/>
      <c r="K24" s="100"/>
      <c r="L24" s="97"/>
      <c r="M24" s="114"/>
    </row>
    <row r="25" spans="1:13">
      <c r="A25" s="95">
        <f t="shared" si="0"/>
        <v>20</v>
      </c>
      <c r="B25" s="37" t="s">
        <v>154</v>
      </c>
      <c r="C25" s="96"/>
      <c r="D25" s="97"/>
      <c r="E25" s="100"/>
      <c r="F25" s="100"/>
      <c r="G25" s="100"/>
      <c r="H25" s="100"/>
      <c r="I25" s="100"/>
      <c r="J25" s="100"/>
      <c r="K25" s="100"/>
      <c r="L25" s="97"/>
      <c r="M25" s="114"/>
    </row>
    <row r="26" spans="1:13">
      <c r="A26" s="95">
        <f t="shared" si="0"/>
        <v>21</v>
      </c>
      <c r="B26" s="37" t="s">
        <v>161</v>
      </c>
      <c r="C26" s="96"/>
      <c r="D26" s="97"/>
      <c r="E26" s="100"/>
      <c r="F26" s="100"/>
      <c r="G26" s="100"/>
      <c r="H26" s="100"/>
      <c r="I26" s="100"/>
      <c r="J26" s="100"/>
      <c r="K26" s="100"/>
      <c r="L26" s="97"/>
      <c r="M26" s="114"/>
    </row>
    <row r="27" spans="1:13">
      <c r="A27" s="95">
        <f t="shared" si="0"/>
        <v>22</v>
      </c>
      <c r="B27" s="37" t="s">
        <v>169</v>
      </c>
      <c r="C27" s="96"/>
      <c r="D27" s="100"/>
      <c r="E27" s="100"/>
      <c r="F27" s="100"/>
      <c r="G27" s="100"/>
      <c r="H27" s="100"/>
      <c r="I27" s="100"/>
      <c r="J27" s="100"/>
      <c r="K27" s="100"/>
      <c r="L27" s="100"/>
      <c r="M27" s="114"/>
    </row>
    <row r="28" spans="1:13">
      <c r="A28" s="95">
        <f t="shared" si="0"/>
        <v>23</v>
      </c>
      <c r="B28" s="37" t="s">
        <v>176</v>
      </c>
      <c r="C28" s="96"/>
      <c r="D28" s="97"/>
      <c r="E28" s="100"/>
      <c r="F28" s="97"/>
      <c r="G28" s="97"/>
      <c r="H28" s="97"/>
      <c r="I28" s="100"/>
      <c r="J28" s="100"/>
      <c r="K28" s="100"/>
      <c r="L28" s="97"/>
      <c r="M28" s="114"/>
    </row>
    <row r="29" spans="1:13">
      <c r="A29" s="95">
        <f t="shared" si="0"/>
        <v>24</v>
      </c>
      <c r="B29" s="37" t="s">
        <v>184</v>
      </c>
      <c r="C29" s="96"/>
      <c r="D29" s="100"/>
      <c r="E29" s="100"/>
      <c r="F29" s="97"/>
      <c r="G29" s="97"/>
      <c r="H29" s="100"/>
      <c r="I29" s="100"/>
      <c r="J29" s="100"/>
      <c r="K29" s="100"/>
      <c r="L29" s="97"/>
      <c r="M29" s="114"/>
    </row>
    <row r="30" spans="1:13">
      <c r="A30" s="95">
        <f t="shared" si="0"/>
        <v>25</v>
      </c>
      <c r="B30" s="37" t="s">
        <v>188</v>
      </c>
      <c r="C30" s="96"/>
      <c r="D30" s="97"/>
      <c r="E30" s="100"/>
      <c r="F30" s="97"/>
      <c r="G30" s="97"/>
      <c r="H30" s="100"/>
      <c r="I30" s="100"/>
      <c r="J30" s="97"/>
      <c r="K30" s="97"/>
      <c r="L30" s="100"/>
      <c r="M30" s="114"/>
    </row>
    <row r="31" spans="1:13">
      <c r="A31" s="95">
        <f t="shared" si="0"/>
        <v>26</v>
      </c>
      <c r="B31" s="23" t="s">
        <v>262</v>
      </c>
      <c r="C31" s="96"/>
      <c r="D31" s="114"/>
      <c r="E31" s="114"/>
      <c r="F31" s="114"/>
      <c r="G31" s="114"/>
      <c r="H31" s="114"/>
      <c r="I31" s="114"/>
      <c r="J31" s="114"/>
      <c r="K31" s="114"/>
      <c r="L31" s="114"/>
      <c r="M31" s="114"/>
    </row>
    <row r="32" spans="1:13">
      <c r="A32" s="95">
        <f t="shared" si="0"/>
        <v>27</v>
      </c>
      <c r="B32" s="23" t="s">
        <v>263</v>
      </c>
      <c r="C32" s="96"/>
      <c r="D32" s="114"/>
      <c r="E32" s="114"/>
      <c r="F32" s="114"/>
      <c r="G32" s="114"/>
      <c r="H32" s="114"/>
      <c r="I32" s="114"/>
      <c r="J32" s="114"/>
      <c r="K32" s="114"/>
      <c r="L32" s="114"/>
      <c r="M32" s="114"/>
    </row>
    <row r="33" spans="1:13">
      <c r="A33" s="95">
        <f t="shared" si="0"/>
        <v>28</v>
      </c>
      <c r="B33" s="23" t="s">
        <v>264</v>
      </c>
      <c r="C33" s="96"/>
      <c r="D33" s="100"/>
      <c r="E33" s="100"/>
      <c r="F33" s="100"/>
      <c r="G33" s="100"/>
      <c r="H33" s="100"/>
      <c r="I33" s="100"/>
      <c r="J33" s="100"/>
      <c r="K33" s="100"/>
      <c r="L33" s="100"/>
      <c r="M33" s="114"/>
    </row>
    <row r="34" spans="1:13">
      <c r="A34" s="95">
        <v>29</v>
      </c>
      <c r="B34" s="37" t="s">
        <v>192</v>
      </c>
      <c r="C34" s="96"/>
      <c r="D34" s="100"/>
      <c r="E34" s="100"/>
      <c r="F34" s="100"/>
      <c r="G34" s="100"/>
      <c r="H34" s="100"/>
      <c r="I34" s="100"/>
      <c r="J34" s="100"/>
      <c r="K34" s="100"/>
      <c r="L34" s="100"/>
      <c r="M34" s="114"/>
    </row>
    <row r="35" spans="1:13">
      <c r="A35" s="95">
        <v>30</v>
      </c>
      <c r="B35" s="37" t="s">
        <v>196</v>
      </c>
      <c r="C35" s="96"/>
      <c r="D35" s="97"/>
      <c r="E35" s="100"/>
      <c r="F35" s="100"/>
      <c r="G35" s="100"/>
      <c r="H35" s="100"/>
      <c r="I35" s="100"/>
      <c r="J35" s="100"/>
      <c r="K35" s="100"/>
      <c r="L35" s="100"/>
      <c r="M35" s="114"/>
    </row>
    <row r="36" spans="1:13" ht="17.100000000000001" customHeight="1">
      <c r="A36" s="95">
        <v>31</v>
      </c>
      <c r="B36" s="23" t="s">
        <v>197</v>
      </c>
      <c r="C36" s="96"/>
      <c r="D36" s="97"/>
      <c r="E36" s="100"/>
      <c r="F36" s="100"/>
      <c r="G36" s="100"/>
      <c r="H36" s="100"/>
      <c r="I36" s="100"/>
      <c r="J36" s="100"/>
      <c r="K36" s="100"/>
      <c r="L36" s="100"/>
      <c r="M36" s="114"/>
    </row>
    <row r="37" spans="1:13">
      <c r="A37" s="95">
        <f t="shared" ref="A37:A55" si="1">A36+1</f>
        <v>32</v>
      </c>
      <c r="B37" s="23" t="s">
        <v>198</v>
      </c>
      <c r="C37" s="96"/>
      <c r="D37" s="97"/>
      <c r="E37" s="100"/>
      <c r="F37" s="100"/>
      <c r="G37" s="100"/>
      <c r="H37" s="100"/>
      <c r="I37" s="100"/>
      <c r="J37" s="100"/>
      <c r="K37" s="100"/>
      <c r="L37" s="100"/>
      <c r="M37" s="114"/>
    </row>
    <row r="38" spans="1:13" ht="15.95" customHeight="1">
      <c r="A38" s="95">
        <f t="shared" si="1"/>
        <v>33</v>
      </c>
      <c r="B38" s="37" t="s">
        <v>265</v>
      </c>
      <c r="C38" s="96"/>
      <c r="D38" s="97"/>
      <c r="E38" s="100"/>
      <c r="F38" s="100"/>
      <c r="G38" s="100"/>
      <c r="H38" s="100"/>
      <c r="I38" s="100"/>
      <c r="J38" s="100"/>
      <c r="K38" s="100"/>
      <c r="L38" s="100"/>
      <c r="M38" s="114"/>
    </row>
    <row r="39" spans="1:13" ht="15.6" customHeight="1">
      <c r="A39" s="95">
        <f t="shared" si="1"/>
        <v>34</v>
      </c>
      <c r="B39" s="37" t="s">
        <v>205</v>
      </c>
      <c r="C39" s="96"/>
      <c r="D39" s="97"/>
      <c r="E39" s="100"/>
      <c r="F39" s="100"/>
      <c r="G39" s="100"/>
      <c r="H39" s="100"/>
      <c r="I39" s="100"/>
      <c r="J39" s="100"/>
      <c r="K39" s="100"/>
      <c r="L39" s="100"/>
      <c r="M39" s="114"/>
    </row>
    <row r="40" spans="1:13">
      <c r="A40" s="95">
        <f t="shared" si="1"/>
        <v>35</v>
      </c>
      <c r="B40" s="23" t="s">
        <v>211</v>
      </c>
      <c r="C40" s="96"/>
      <c r="D40" s="97"/>
      <c r="E40" s="100"/>
      <c r="F40" s="100"/>
      <c r="G40" s="100"/>
      <c r="H40" s="100"/>
      <c r="I40" s="100"/>
      <c r="J40" s="100"/>
      <c r="K40" s="100"/>
      <c r="L40" s="97"/>
      <c r="M40" s="114"/>
    </row>
    <row r="41" spans="1:13">
      <c r="A41" s="95">
        <f t="shared" si="1"/>
        <v>36</v>
      </c>
      <c r="B41" s="23" t="s">
        <v>212</v>
      </c>
      <c r="C41" s="96"/>
      <c r="D41" s="97"/>
      <c r="E41" s="100"/>
      <c r="F41" s="100"/>
      <c r="G41" s="100"/>
      <c r="H41" s="100"/>
      <c r="I41" s="100"/>
      <c r="J41" s="100"/>
      <c r="K41" s="100"/>
      <c r="L41" s="97"/>
      <c r="M41" s="114"/>
    </row>
    <row r="42" spans="1:13">
      <c r="A42" s="95">
        <f t="shared" si="1"/>
        <v>37</v>
      </c>
      <c r="B42" s="37" t="s">
        <v>213</v>
      </c>
      <c r="C42" s="96"/>
      <c r="D42" s="97"/>
      <c r="E42" s="100"/>
      <c r="F42" s="100"/>
      <c r="G42" s="100"/>
      <c r="H42" s="100"/>
      <c r="I42" s="100"/>
      <c r="J42" s="100"/>
      <c r="K42" s="100"/>
      <c r="L42" s="97"/>
      <c r="M42" s="114"/>
    </row>
    <row r="43" spans="1:13">
      <c r="A43" s="95">
        <f t="shared" si="1"/>
        <v>38</v>
      </c>
      <c r="B43" s="37" t="s">
        <v>220</v>
      </c>
      <c r="C43" s="96"/>
      <c r="D43" s="97"/>
      <c r="E43" s="100"/>
      <c r="F43" s="100"/>
      <c r="G43" s="100"/>
      <c r="H43" s="100"/>
      <c r="I43" s="100"/>
      <c r="J43" s="100"/>
      <c r="K43" s="100"/>
      <c r="L43" s="97"/>
      <c r="M43" s="114"/>
    </row>
    <row r="44" spans="1:13">
      <c r="A44" s="95">
        <f t="shared" si="1"/>
        <v>39</v>
      </c>
      <c r="B44" s="37" t="s">
        <v>221</v>
      </c>
      <c r="C44" s="96"/>
      <c r="D44" s="97"/>
      <c r="E44" s="100"/>
      <c r="F44" s="100"/>
      <c r="G44" s="100"/>
      <c r="H44" s="100"/>
      <c r="I44" s="100"/>
      <c r="J44" s="100"/>
      <c r="K44" s="100"/>
      <c r="L44" s="97"/>
      <c r="M44" s="114"/>
    </row>
    <row r="45" spans="1:13">
      <c r="A45" s="95">
        <f t="shared" si="1"/>
        <v>40</v>
      </c>
      <c r="B45" s="37" t="s">
        <v>222</v>
      </c>
      <c r="C45" s="96"/>
      <c r="D45" s="97"/>
      <c r="E45" s="100"/>
      <c r="F45" s="100"/>
      <c r="G45" s="100"/>
      <c r="H45" s="100"/>
      <c r="I45" s="100"/>
      <c r="J45" s="100"/>
      <c r="K45" s="100"/>
      <c r="L45" s="97"/>
      <c r="M45" s="114"/>
    </row>
    <row r="46" spans="1:13">
      <c r="A46" s="95">
        <f t="shared" si="1"/>
        <v>41</v>
      </c>
      <c r="B46" s="23" t="s">
        <v>223</v>
      </c>
      <c r="C46" s="96"/>
      <c r="D46" s="97"/>
      <c r="E46" s="100"/>
      <c r="F46" s="100"/>
      <c r="G46" s="100"/>
      <c r="H46" s="100"/>
      <c r="I46" s="100"/>
      <c r="J46" s="100"/>
      <c r="K46" s="100"/>
      <c r="L46" s="97"/>
      <c r="M46" s="114"/>
    </row>
    <row r="47" spans="1:13">
      <c r="A47" s="95">
        <f t="shared" si="1"/>
        <v>42</v>
      </c>
      <c r="B47" s="23" t="s">
        <v>224</v>
      </c>
      <c r="C47" s="96"/>
      <c r="D47" s="97"/>
      <c r="E47" s="100"/>
      <c r="F47" s="100"/>
      <c r="G47" s="100"/>
      <c r="H47" s="100"/>
      <c r="I47" s="100"/>
      <c r="J47" s="100"/>
      <c r="K47" s="100"/>
      <c r="L47" s="97"/>
      <c r="M47" s="114"/>
    </row>
    <row r="48" spans="1:13">
      <c r="A48" s="95">
        <f t="shared" si="1"/>
        <v>43</v>
      </c>
      <c r="B48" s="23" t="s">
        <v>225</v>
      </c>
      <c r="C48" s="96"/>
      <c r="D48" s="97"/>
      <c r="E48" s="100"/>
      <c r="F48" s="100"/>
      <c r="G48" s="100"/>
      <c r="H48" s="100"/>
      <c r="I48" s="100"/>
      <c r="J48" s="100"/>
      <c r="K48" s="100"/>
      <c r="L48" s="100"/>
      <c r="M48" s="114"/>
    </row>
    <row r="49" spans="1:13">
      <c r="A49" s="95">
        <f t="shared" si="1"/>
        <v>44</v>
      </c>
      <c r="B49" s="37" t="s">
        <v>226</v>
      </c>
      <c r="C49" s="96"/>
      <c r="D49" s="97"/>
      <c r="E49" s="100"/>
      <c r="F49" s="100"/>
      <c r="G49" s="100"/>
      <c r="H49" s="100"/>
      <c r="I49" s="100"/>
      <c r="J49" s="100"/>
      <c r="K49" s="100"/>
      <c r="L49" s="100"/>
      <c r="M49" s="114"/>
    </row>
    <row r="50" spans="1:13">
      <c r="A50" s="95">
        <f t="shared" si="1"/>
        <v>45</v>
      </c>
      <c r="B50" s="54" t="s">
        <v>227</v>
      </c>
      <c r="C50" s="96"/>
      <c r="D50" s="97"/>
      <c r="E50" s="97"/>
      <c r="F50" s="97"/>
      <c r="G50" s="113"/>
      <c r="H50" s="97"/>
      <c r="I50" s="97"/>
      <c r="J50" s="97"/>
      <c r="K50" s="97"/>
      <c r="L50" s="97"/>
      <c r="M50" s="99"/>
    </row>
    <row r="51" spans="1:13">
      <c r="A51" s="95">
        <f t="shared" si="1"/>
        <v>46</v>
      </c>
      <c r="B51" s="28" t="s">
        <v>228</v>
      </c>
      <c r="C51" s="96"/>
      <c r="D51" s="97"/>
      <c r="E51" s="97"/>
      <c r="F51" s="97"/>
      <c r="G51" s="113"/>
      <c r="H51" s="97"/>
      <c r="I51" s="97"/>
      <c r="J51" s="97"/>
      <c r="K51" s="97"/>
      <c r="L51" s="97"/>
      <c r="M51" s="99"/>
    </row>
    <row r="52" spans="1:13">
      <c r="A52" s="95">
        <f t="shared" si="1"/>
        <v>47</v>
      </c>
      <c r="B52" s="37" t="s">
        <v>229</v>
      </c>
      <c r="C52" s="96"/>
      <c r="D52" s="100"/>
      <c r="E52" s="100"/>
      <c r="F52" s="100"/>
      <c r="G52" s="100"/>
      <c r="H52" s="100"/>
      <c r="I52" s="100"/>
      <c r="J52" s="100"/>
      <c r="K52" s="100"/>
      <c r="L52" s="100"/>
      <c r="M52" s="114"/>
    </row>
    <row r="53" spans="1:13">
      <c r="A53" s="95">
        <f t="shared" si="1"/>
        <v>48</v>
      </c>
      <c r="B53" s="37" t="s">
        <v>230</v>
      </c>
      <c r="C53" s="96"/>
      <c r="D53" s="100"/>
      <c r="E53" s="100"/>
      <c r="F53" s="100"/>
      <c r="G53" s="100"/>
      <c r="H53" s="100"/>
      <c r="I53" s="100"/>
      <c r="J53" s="100"/>
      <c r="K53" s="100"/>
      <c r="L53" s="100"/>
      <c r="M53" s="114"/>
    </row>
    <row r="54" spans="1:13">
      <c r="A54" s="95">
        <f t="shared" si="1"/>
        <v>49</v>
      </c>
      <c r="B54" s="23" t="s">
        <v>231</v>
      </c>
      <c r="C54" s="96"/>
      <c r="D54" s="100"/>
      <c r="E54" s="100"/>
      <c r="F54" s="100"/>
      <c r="G54" s="100"/>
      <c r="H54" s="100"/>
      <c r="I54" s="100"/>
      <c r="J54" s="100"/>
      <c r="K54" s="100"/>
      <c r="L54" s="100"/>
      <c r="M54" s="114"/>
    </row>
    <row r="55" spans="1:13">
      <c r="A55" s="95">
        <f t="shared" si="1"/>
        <v>50</v>
      </c>
      <c r="B55" s="37" t="s">
        <v>232</v>
      </c>
      <c r="C55" s="96"/>
      <c r="D55" s="100"/>
      <c r="E55" s="100"/>
      <c r="F55" s="100"/>
      <c r="G55" s="100"/>
      <c r="H55" s="100"/>
      <c r="I55" s="100"/>
      <c r="J55" s="100"/>
      <c r="K55" s="100"/>
      <c r="L55" s="100"/>
      <c r="M55" s="114"/>
    </row>
    <row r="56" spans="1:13">
      <c r="A56" s="95">
        <v>51</v>
      </c>
      <c r="B56" s="37" t="s">
        <v>233</v>
      </c>
      <c r="C56" s="96"/>
      <c r="D56" s="100"/>
      <c r="E56" s="100"/>
      <c r="F56" s="100"/>
      <c r="G56" s="100"/>
      <c r="H56" s="100"/>
      <c r="I56" s="100"/>
      <c r="J56" s="100"/>
      <c r="K56" s="100"/>
      <c r="L56" s="100"/>
      <c r="M56" s="114"/>
    </row>
    <row r="57" spans="1:13">
      <c r="A57" s="95">
        <f t="shared" ref="A57:A75" si="2">A56+1</f>
        <v>52</v>
      </c>
      <c r="B57" s="23" t="s">
        <v>234</v>
      </c>
      <c r="C57" s="96"/>
      <c r="D57" s="100"/>
      <c r="E57" s="100"/>
      <c r="F57" s="100"/>
      <c r="G57" s="100"/>
      <c r="H57" s="100"/>
      <c r="I57" s="100"/>
      <c r="J57" s="100"/>
      <c r="K57" s="100"/>
      <c r="L57" s="100"/>
      <c r="M57" s="114"/>
    </row>
    <row r="58" spans="1:13">
      <c r="A58" s="95">
        <f t="shared" si="2"/>
        <v>53</v>
      </c>
      <c r="B58" s="23" t="s">
        <v>235</v>
      </c>
      <c r="C58" s="96"/>
      <c r="D58" s="100"/>
      <c r="E58" s="100"/>
      <c r="F58" s="100"/>
      <c r="G58" s="100"/>
      <c r="H58" s="100"/>
      <c r="I58" s="100"/>
      <c r="J58" s="100"/>
      <c r="K58" s="100"/>
      <c r="L58" s="100"/>
      <c r="M58" s="114"/>
    </row>
    <row r="59" spans="1:13">
      <c r="A59" s="95">
        <f t="shared" si="2"/>
        <v>54</v>
      </c>
      <c r="B59" s="37" t="s">
        <v>236</v>
      </c>
      <c r="C59" s="96"/>
      <c r="D59" s="100"/>
      <c r="E59" s="100"/>
      <c r="F59" s="100"/>
      <c r="G59" s="100"/>
      <c r="H59" s="100"/>
      <c r="I59" s="100"/>
      <c r="J59" s="100"/>
      <c r="K59" s="100"/>
      <c r="L59" s="100"/>
      <c r="M59" s="114"/>
    </row>
    <row r="60" spans="1:13">
      <c r="A60" s="95">
        <f t="shared" si="2"/>
        <v>55</v>
      </c>
      <c r="B60" s="37" t="s">
        <v>237</v>
      </c>
      <c r="C60" s="96"/>
      <c r="D60" s="97"/>
      <c r="E60" s="100"/>
      <c r="F60" s="100"/>
      <c r="G60" s="100"/>
      <c r="H60" s="100"/>
      <c r="I60" s="100"/>
      <c r="J60" s="100"/>
      <c r="K60" s="100"/>
      <c r="L60" s="100"/>
      <c r="M60" s="114"/>
    </row>
    <row r="61" spans="1:13">
      <c r="A61" s="95">
        <f t="shared" si="2"/>
        <v>56</v>
      </c>
      <c r="B61" s="23" t="s">
        <v>238</v>
      </c>
      <c r="C61" s="96"/>
      <c r="D61" s="100"/>
      <c r="E61" s="100"/>
      <c r="F61" s="100"/>
      <c r="G61" s="100"/>
      <c r="H61" s="100"/>
      <c r="I61" s="100"/>
      <c r="J61" s="100"/>
      <c r="K61" s="100"/>
      <c r="L61" s="97"/>
      <c r="M61" s="114"/>
    </row>
    <row r="62" spans="1:13">
      <c r="A62" s="95">
        <f t="shared" si="2"/>
        <v>57</v>
      </c>
      <c r="B62" s="37" t="s">
        <v>239</v>
      </c>
      <c r="C62" s="96"/>
      <c r="D62" s="100"/>
      <c r="E62" s="100"/>
      <c r="F62" s="100"/>
      <c r="G62" s="100"/>
      <c r="H62" s="100"/>
      <c r="I62" s="100"/>
      <c r="J62" s="100"/>
      <c r="K62" s="100"/>
      <c r="L62" s="100"/>
      <c r="M62" s="114"/>
    </row>
    <row r="63" spans="1:13">
      <c r="A63" s="95">
        <f t="shared" si="2"/>
        <v>58</v>
      </c>
      <c r="B63" s="23" t="s">
        <v>240</v>
      </c>
      <c r="C63" s="96"/>
      <c r="D63" s="100"/>
      <c r="E63" s="100"/>
      <c r="F63" s="100"/>
      <c r="G63" s="100"/>
      <c r="H63" s="100"/>
      <c r="I63" s="100"/>
      <c r="J63" s="100"/>
      <c r="K63" s="100"/>
      <c r="L63" s="100"/>
      <c r="M63" s="114"/>
    </row>
    <row r="64" spans="1:13">
      <c r="A64" s="95">
        <f t="shared" si="2"/>
        <v>59</v>
      </c>
      <c r="B64" s="37" t="s">
        <v>241</v>
      </c>
      <c r="C64" s="96"/>
      <c r="D64" s="97"/>
      <c r="E64" s="100"/>
      <c r="F64" s="100"/>
      <c r="G64" s="100"/>
      <c r="H64" s="100"/>
      <c r="I64" s="100"/>
      <c r="J64" s="100"/>
      <c r="K64" s="100"/>
      <c r="L64" s="100"/>
      <c r="M64" s="114"/>
    </row>
    <row r="65" spans="1:13">
      <c r="A65" s="95">
        <f t="shared" si="2"/>
        <v>60</v>
      </c>
      <c r="B65" s="23" t="s">
        <v>242</v>
      </c>
      <c r="C65" s="96"/>
      <c r="D65" s="100"/>
      <c r="E65" s="100"/>
      <c r="F65" s="100"/>
      <c r="G65" s="100"/>
      <c r="H65" s="100"/>
      <c r="I65" s="100"/>
      <c r="J65" s="100"/>
      <c r="K65" s="100"/>
      <c r="L65" s="100"/>
      <c r="M65" s="114"/>
    </row>
    <row r="66" spans="1:13">
      <c r="A66" s="95">
        <f t="shared" si="2"/>
        <v>61</v>
      </c>
      <c r="B66" s="37" t="s">
        <v>243</v>
      </c>
      <c r="C66" s="96"/>
      <c r="D66" s="100"/>
      <c r="E66" s="100"/>
      <c r="F66" s="100"/>
      <c r="G66" s="100"/>
      <c r="H66" s="100"/>
      <c r="I66" s="100"/>
      <c r="J66" s="100"/>
      <c r="K66" s="100"/>
      <c r="L66" s="100"/>
      <c r="M66" s="114"/>
    </row>
    <row r="67" spans="1:13">
      <c r="A67" s="95">
        <f t="shared" si="2"/>
        <v>62</v>
      </c>
      <c r="B67" s="37" t="s">
        <v>244</v>
      </c>
      <c r="C67" s="96"/>
      <c r="D67" s="100"/>
      <c r="E67" s="100"/>
      <c r="F67" s="100"/>
      <c r="G67" s="100"/>
      <c r="H67" s="100"/>
      <c r="I67" s="100"/>
      <c r="J67" s="100"/>
      <c r="K67" s="100"/>
      <c r="L67" s="100"/>
      <c r="M67" s="114"/>
    </row>
    <row r="68" spans="1:13">
      <c r="A68" s="95">
        <f t="shared" si="2"/>
        <v>63</v>
      </c>
      <c r="B68" s="37" t="s">
        <v>245</v>
      </c>
      <c r="C68" s="96"/>
      <c r="D68" s="100"/>
      <c r="E68" s="100"/>
      <c r="F68" s="100"/>
      <c r="G68" s="100"/>
      <c r="H68" s="100"/>
      <c r="I68" s="100"/>
      <c r="J68" s="100"/>
      <c r="K68" s="100"/>
      <c r="L68" s="100"/>
      <c r="M68" s="114"/>
    </row>
    <row r="69" spans="1:13">
      <c r="A69" s="95">
        <f t="shared" si="2"/>
        <v>64</v>
      </c>
      <c r="B69" s="37" t="s">
        <v>246</v>
      </c>
      <c r="C69" s="96"/>
      <c r="D69" s="97"/>
      <c r="E69" s="100"/>
      <c r="F69" s="100"/>
      <c r="G69" s="100"/>
      <c r="H69" s="100"/>
      <c r="I69" s="100"/>
      <c r="J69" s="100"/>
      <c r="K69" s="100"/>
      <c r="L69" s="100"/>
      <c r="M69" s="114"/>
    </row>
    <row r="70" spans="1:13">
      <c r="A70" s="95">
        <f t="shared" si="2"/>
        <v>65</v>
      </c>
      <c r="B70" s="37" t="s">
        <v>247</v>
      </c>
      <c r="C70" s="96"/>
      <c r="D70" s="97"/>
      <c r="E70" s="100"/>
      <c r="F70" s="100"/>
      <c r="G70" s="100"/>
      <c r="H70" s="100"/>
      <c r="I70" s="100"/>
      <c r="J70" s="100"/>
      <c r="K70" s="100"/>
      <c r="L70" s="97"/>
      <c r="M70" s="114"/>
    </row>
    <row r="71" spans="1:13">
      <c r="A71" s="95">
        <f t="shared" si="2"/>
        <v>66</v>
      </c>
      <c r="B71" s="37" t="s">
        <v>248</v>
      </c>
      <c r="C71" s="96"/>
      <c r="D71" s="97"/>
      <c r="E71" s="100"/>
      <c r="F71" s="100"/>
      <c r="G71" s="100"/>
      <c r="H71" s="100"/>
      <c r="I71" s="100"/>
      <c r="J71" s="100"/>
      <c r="K71" s="100"/>
      <c r="L71" s="97"/>
      <c r="M71" s="114"/>
    </row>
    <row r="72" spans="1:13">
      <c r="A72" s="95">
        <f t="shared" si="2"/>
        <v>67</v>
      </c>
      <c r="B72" s="23" t="s">
        <v>249</v>
      </c>
      <c r="C72" s="96"/>
      <c r="D72" s="97"/>
      <c r="E72" s="100"/>
      <c r="F72" s="100"/>
      <c r="G72" s="100"/>
      <c r="H72" s="100"/>
      <c r="I72" s="100"/>
      <c r="J72" s="100"/>
      <c r="K72" s="100"/>
      <c r="L72" s="97"/>
      <c r="M72" s="114"/>
    </row>
    <row r="73" spans="1:13">
      <c r="A73" s="95">
        <f t="shared" si="2"/>
        <v>68</v>
      </c>
      <c r="B73" s="37" t="s">
        <v>250</v>
      </c>
      <c r="C73" s="96"/>
      <c r="D73" s="97"/>
      <c r="E73" s="100"/>
      <c r="F73" s="100"/>
      <c r="G73" s="100"/>
      <c r="H73" s="100"/>
      <c r="I73" s="100"/>
      <c r="J73" s="100"/>
      <c r="K73" s="100"/>
      <c r="L73" s="97"/>
      <c r="M73" s="114"/>
    </row>
    <row r="74" spans="1:13">
      <c r="A74" s="95">
        <f t="shared" si="2"/>
        <v>69</v>
      </c>
      <c r="B74" s="96"/>
      <c r="C74" s="96"/>
      <c r="D74" s="97"/>
      <c r="E74" s="100"/>
      <c r="F74" s="100"/>
      <c r="G74" s="100"/>
      <c r="H74" s="100"/>
      <c r="I74" s="100"/>
      <c r="J74" s="100"/>
      <c r="K74" s="100"/>
      <c r="L74" s="97"/>
      <c r="M74" s="114"/>
    </row>
    <row r="75" spans="1:13">
      <c r="A75" s="95">
        <f t="shared" si="2"/>
        <v>70</v>
      </c>
      <c r="B75" s="96"/>
      <c r="C75" s="96"/>
      <c r="D75" s="97"/>
      <c r="E75" s="100"/>
      <c r="F75" s="100"/>
      <c r="G75" s="100"/>
      <c r="H75" s="100"/>
      <c r="I75" s="100"/>
      <c r="J75" s="100"/>
      <c r="K75" s="100"/>
      <c r="L75" s="97"/>
      <c r="M75" s="114"/>
    </row>
    <row r="76" spans="1:13">
      <c r="A76" s="88"/>
      <c r="B76" s="89"/>
      <c r="C76" s="89"/>
      <c r="D76" s="115"/>
      <c r="E76" s="116"/>
      <c r="F76" s="116"/>
      <c r="G76" s="116"/>
      <c r="H76" s="116"/>
      <c r="I76" s="116"/>
      <c r="J76" s="116"/>
      <c r="K76" s="116"/>
      <c r="L76" s="115"/>
      <c r="M76" s="117"/>
    </row>
  </sheetData>
  <mergeCells count="1">
    <mergeCell ref="A3:H3"/>
  </mergeCells>
  <phoneticPr fontId="13" type="noConversion"/>
  <hyperlinks>
    <hyperlink ref="B17" r:id="rId1" xr:uid="{6806A05B-D8F0-4804-A61F-392902333930}"/>
    <hyperlink ref="B18" r:id="rId2" xr:uid="{E81B2C95-A671-41F4-8C13-E8B0C137B222}"/>
    <hyperlink ref="B20" r:id="rId3" xr:uid="{D67B22C6-9F42-496F-BEFE-47B916427D0B}"/>
    <hyperlink ref="B23" r:id="rId4" xr:uid="{E8A6FF0C-357D-4D7E-861A-2982DE010D07}"/>
    <hyperlink ref="B24" r:id="rId5" xr:uid="{5F5A71AA-0F8D-487C-9CAB-7BEE0771B422}"/>
    <hyperlink ref="B25" r:id="rId6" xr:uid="{C7FD3DB4-7DEB-4BEA-BEEE-D833E9FCA79E}"/>
    <hyperlink ref="B26" r:id="rId7" xr:uid="{8109ED83-403F-4A37-8411-8EBFC630ABE0}"/>
    <hyperlink ref="B27" r:id="rId8" xr:uid="{59BCAB08-1C63-436F-B948-D9C1A91F5CDF}"/>
    <hyperlink ref="B28" r:id="rId9" xr:uid="{F8A2BDA3-C2FF-4CE4-A238-F8076AA7F50A}"/>
    <hyperlink ref="B29" r:id="rId10" xr:uid="{3B20D734-340F-4547-BEF5-7F97F79938A5}"/>
    <hyperlink ref="B30" r:id="rId11" xr:uid="{26E77414-82A4-43D1-A3DE-A5FC134D7F53}"/>
    <hyperlink ref="B34" r:id="rId12" xr:uid="{A6E7FE73-F257-43F2-A65C-3950C0C8AFDD}"/>
    <hyperlink ref="B35" r:id="rId13" xr:uid="{B9B5C405-9973-40CD-B088-3B9810FBB09D}"/>
    <hyperlink ref="B38" r:id="rId14" xr:uid="{A28FB609-B626-4B40-8585-FB47B256BBC4}"/>
    <hyperlink ref="B39" r:id="rId15" xr:uid="{5E4CA41B-C804-40E3-898F-35AE47236346}"/>
    <hyperlink ref="B42" r:id="rId16" xr:uid="{1A053DDF-6C48-457A-8601-6DE69BF0753F}"/>
    <hyperlink ref="B43" r:id="rId17" xr:uid="{A68D31E8-79CC-44DA-9DF0-AD241C7CD470}"/>
    <hyperlink ref="B44" r:id="rId18" xr:uid="{CB71BB5E-6AB0-48FA-A2A8-256A4617611A}"/>
    <hyperlink ref="B45" r:id="rId19" xr:uid="{49BD0623-82A2-4D96-BE27-10D1B1D60776}"/>
    <hyperlink ref="B49" r:id="rId20" xr:uid="{736DE7B0-51E6-49C7-89F4-F1B540B0630C}"/>
    <hyperlink ref="B50" r:id="rId21" xr:uid="{5C311505-B598-4A06-B258-D27A20F5A6C2}"/>
    <hyperlink ref="B52" r:id="rId22" xr:uid="{F7721DAE-5042-4E50-97B3-1A54B1A679C2}"/>
    <hyperlink ref="B53" r:id="rId23" xr:uid="{DEDD2C28-6676-4CCE-AD21-F1EAAEFB9F53}"/>
    <hyperlink ref="B55" r:id="rId24" xr:uid="{61A381BE-21AE-4A7B-BAC3-71F7E409F6FE}"/>
    <hyperlink ref="B56" r:id="rId25" xr:uid="{4EB0A705-AF14-4386-A814-CFC80A918883}"/>
    <hyperlink ref="B59" r:id="rId26" xr:uid="{0152E044-7F00-465A-8F36-FC8564D48019}"/>
    <hyperlink ref="B60" r:id="rId27" xr:uid="{69D21662-ACFA-462C-9174-C81A95E008D7}"/>
    <hyperlink ref="B62" r:id="rId28" xr:uid="{FCF5BDA0-7E26-4811-919A-107767759996}"/>
    <hyperlink ref="B64" r:id="rId29" xr:uid="{AC8E0501-7766-4A63-9AEE-D3FEA478EA91}"/>
    <hyperlink ref="B66" r:id="rId30" xr:uid="{5FE322EB-BE5A-43B9-8611-E4792D28AFF0}"/>
    <hyperlink ref="B67" r:id="rId31" xr:uid="{6A5F0A5D-8238-458D-8365-59DCD7B2BD8F}"/>
    <hyperlink ref="B68" r:id="rId32" xr:uid="{4A19D4E1-02D5-4B09-865A-FF857E9B9BDC}"/>
    <hyperlink ref="B69" r:id="rId33" xr:uid="{30417CE9-C983-40DB-8508-FEA518E65166}"/>
    <hyperlink ref="B70" r:id="rId34" xr:uid="{3175D443-8DB0-40EF-9CD6-B62D9C8E70F9}"/>
    <hyperlink ref="B71" r:id="rId35" xr:uid="{9E5CBA05-C38D-4906-A71A-BA1239036698}"/>
    <hyperlink ref="B73" r:id="rId36" xr:uid="{9A40B42F-6231-4336-A741-532BAAF35A49}"/>
  </hyperlinks>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Owner</cp:lastModifiedBy>
  <cp:revision/>
  <dcterms:created xsi:type="dcterms:W3CDTF">2015-08-01T08:18:02Z</dcterms:created>
  <dcterms:modified xsi:type="dcterms:W3CDTF">2018-12-11T12:11:33Z</dcterms:modified>
  <cp:category/>
  <cp:contentStatus/>
</cp:coreProperties>
</file>