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2026 WBGP + 5SE/Marks and Feedback/SE Marking/"/>
    </mc:Choice>
  </mc:AlternateContent>
  <xr:revisionPtr revIDLastSave="49" documentId="8_{231EC37A-94C1-4BC3-B1D8-CDEF6C20E228}" xr6:coauthVersionLast="47" xr6:coauthVersionMax="47" xr10:uidLastSave="{FBF0EC72-5304-489B-B9CF-E42970DC0146}"/>
  <bookViews>
    <workbookView xWindow="-98" yWindow="-98" windowWidth="20715" windowHeight="13276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G18" i="1" s="1"/>
  <c r="E15" i="1"/>
  <c r="E18" i="1" s="1"/>
  <c r="F15" i="1"/>
  <c r="F18" i="1" s="1"/>
</calcChain>
</file>

<file path=xl/sharedStrings.xml><?xml version="1.0" encoding="utf-8"?>
<sst xmlns="http://schemas.openxmlformats.org/spreadsheetml/2006/main" count="40" uniqueCount="40">
  <si>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</si>
  <si>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</si>
  <si>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</si>
  <si>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</si>
  <si>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</si>
  <si>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 xml:space="preserve">Systems Engineering  ACDA 4005 </t>
  </si>
  <si>
    <t>Portfolio Marking and Feedback Sheet</t>
  </si>
  <si>
    <t>Comments</t>
  </si>
  <si>
    <t>Score</t>
  </si>
  <si>
    <t>Student Name</t>
  </si>
  <si>
    <t>Breakdown</t>
  </si>
  <si>
    <t>Rubric</t>
  </si>
  <si>
    <t>Critical subsystem determination</t>
  </si>
  <si>
    <t>Critical component determination</t>
  </si>
  <si>
    <t>Requirements analysis for process</t>
  </si>
  <si>
    <t>Function derivation for process</t>
  </si>
  <si>
    <t>Process means and selection of means</t>
  </si>
  <si>
    <t>Critical process step determination</t>
  </si>
  <si>
    <t>Control factors, Noises and control measures</t>
  </si>
  <si>
    <t>System Selected and Architecture</t>
  </si>
  <si>
    <t>Engagement with Systems Engineering and scientific publications</t>
  </si>
  <si>
    <t>What influences from the outside world will impinge on the design? How is control going to be established.</t>
  </si>
  <si>
    <t>Looking at requirements from the customer, individual and team perspectives. Tradeoffs and consensus.</t>
  </si>
  <si>
    <t>Developing solutions with the team that provide a reliable, rugged outcome.</t>
  </si>
  <si>
    <t>Total</t>
  </si>
  <si>
    <t xml:space="preserve">Mark from Calculation1 </t>
  </si>
  <si>
    <t>Fault tree analysis mark</t>
  </si>
  <si>
    <t>Taguchi Analysis mark</t>
  </si>
  <si>
    <t>Quality of the report. Layout, spelling and grammar, word count.</t>
  </si>
  <si>
    <t>Luke Brown</t>
  </si>
  <si>
    <t>Excellent report showing an understanding of the process</t>
  </si>
  <si>
    <t xml:space="preserve">An excellent paper showing the derivation of the key control factors. Discussions on potential errors good.
Improvements noted! </t>
  </si>
  <si>
    <t>Which of the parts of the solution, both in design and manufacture are critical? Where do they impact on key customer requirements?</t>
  </si>
  <si>
    <t>Engagement with an extensive array of published technical material. Some papers and references on systems may be required to balance the references.</t>
  </si>
  <si>
    <t xml:space="preserve">Requirements gathered and analysed from the overall and T&amp;E viewpoint. IMPORATNT and should be done more often. The how muches developed here become the target specifications for the solutions selected. Not for the first time I draw attention to the auxiliary verb. in most cases this is SHALL for a mandatory requirement. Should is very much optional. Must is for legal stuff.
Some pseudo functionality creeping in. Operate in air contested environment is NFS. </t>
  </si>
  <si>
    <t>Logis through process selection, critical process step determination, QFD 3 and 4 and evaluation of process controls well performed./ Worth pointing out at this stage that you can now follow back up the process to demonstrate you've hit the customer requirements. Same point on P-Diagrams. Side effects. Things like explosive dust swarf and vapours all cause hazards.</t>
  </si>
  <si>
    <t>Options developed via FMA and all options presented. Evaluated vis Pugh. FFMEA , Pugh.   effects. Noise, downdraughts, dust creation, I few can minimise the effects of these we get a better design.
Really disappointed that the tumbleweed option didn’t get through. "The Return of the Giant Panjandrum" would have pleased Jenni</t>
  </si>
  <si>
    <t xml:space="preserve">Mark from Calculation 2 </t>
  </si>
  <si>
    <t xml:space="preserve">critical feature analysis carried out to sort the critical features. I liked the tables here. Good design review fodder. Decision points logged. Tip on P diagrams is to remember the side effects. Noise, downdraughts, dust creation, If we can minimise the effects of these we get a better design.
One missing feature is the target values for the components. Continue on from your T&amp;E "how muches" to derive a specification for the components.  </t>
  </si>
  <si>
    <t>An excellent report. A few hints and tips for improvement on what is a very good attempt given in the feedback which will follow via email.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</si>
</sst>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2" fillId="0" borderId="14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/>
    <xf numFmtId="0" fontId="1" fillId="0" borderId="14" xfId="0" applyFont="1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30" xfId="0" applyBorder="1"/>
    <xf numFmtId="0" fontId="2" fillId="0" borderId="30" xfId="0" applyFon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0" fillId="0" borderId="28" xfId="0" applyBorder="1"/>
    <xf numFmtId="0" fontId="1" fillId="0" borderId="6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0" borderId="6" xfId="0" applyBorder="1"/>
    <xf numFmtId="0" fontId="2" fillId="0" borderId="19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0" fillId="0" borderId="15" xfId="0" applyBorder="1"/>
    <xf numFmtId="0" fontId="0" fillId="0" borderId="4" xfId="0" applyBorder="1"/>
    <xf numFmtId="0" fontId="1" fillId="0" borderId="15" xfId="0" applyFont="1" applyBorder="1" applyAlignment="1">
      <alignment vertical="center" wrapText="1"/>
    </xf>
    <xf numFmtId="0" fontId="0" fillId="0" borderId="19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0" fillId="0" borderId="2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G18"/>
  <sheetViews>
    <sheetView tabSelected="1" topLeftCell="A8" zoomScale="96" zoomScaleNormal="96" workbookViewId="0">
      <selection activeCell="D14" sqref="D14"/>
    </sheetView>
  </sheetViews>
  <sheetFormatPr defaultRowHeight="14.25" x14ac:dyDescent="0.45"/>
  <cols>
    <col min="1" max="1" width="39" customWidth="1"/>
    <col min="2" max="3" width="36.3984375" customWidth="1"/>
    <col min="4" max="4" width="46.19921875" style="51" customWidth="1"/>
    <col min="5" max="5" width="9.06640625" style="7"/>
    <col min="6" max="6" width="13.1328125" style="7" customWidth="1"/>
    <col min="7" max="7" width="9.06640625" style="7"/>
  </cols>
  <sheetData>
    <row r="1" spans="1:7" ht="14.65" thickBot="1" x14ac:dyDescent="0.5">
      <c r="A1" s="1" t="s">
        <v>5</v>
      </c>
      <c r="B1" s="54" t="s">
        <v>6</v>
      </c>
      <c r="C1" s="55"/>
      <c r="D1" s="55"/>
      <c r="E1" s="55"/>
      <c r="F1" s="55"/>
      <c r="G1" s="56"/>
    </row>
    <row r="2" spans="1:7" x14ac:dyDescent="0.45">
      <c r="A2" s="9" t="s">
        <v>9</v>
      </c>
      <c r="B2" s="37"/>
      <c r="C2" s="31"/>
      <c r="D2" s="43"/>
      <c r="E2" s="10"/>
      <c r="F2" s="3"/>
      <c r="G2" s="4"/>
    </row>
    <row r="3" spans="1:7" ht="14.65" thickBot="1" x14ac:dyDescent="0.5">
      <c r="A3" s="8" t="s">
        <v>29</v>
      </c>
      <c r="B3" s="2"/>
      <c r="C3" s="32"/>
      <c r="D3" s="44"/>
      <c r="E3" s="11"/>
      <c r="F3" s="5"/>
      <c r="G3" s="6"/>
    </row>
    <row r="4" spans="1:7" ht="19.149999999999999" customHeight="1" thickBot="1" x14ac:dyDescent="0.5">
      <c r="A4" s="24"/>
      <c r="B4" s="42"/>
      <c r="C4" s="33"/>
      <c r="D4" s="45" t="s">
        <v>7</v>
      </c>
      <c r="E4" s="13" t="s">
        <v>11</v>
      </c>
      <c r="F4" s="14" t="s">
        <v>10</v>
      </c>
      <c r="G4" s="15" t="s">
        <v>8</v>
      </c>
    </row>
    <row r="5" spans="1:7" ht="38.25" x14ac:dyDescent="0.45">
      <c r="A5" s="25" t="s">
        <v>4</v>
      </c>
      <c r="B5" s="41"/>
      <c r="C5" s="34" t="s">
        <v>20</v>
      </c>
      <c r="D5" s="46" t="s">
        <v>33</v>
      </c>
      <c r="E5" s="16">
        <v>5</v>
      </c>
      <c r="F5" s="19">
        <v>5</v>
      </c>
      <c r="G5" s="16">
        <v>4</v>
      </c>
    </row>
    <row r="6" spans="1:7" ht="114.75" x14ac:dyDescent="0.45">
      <c r="A6" s="9" t="s">
        <v>0</v>
      </c>
      <c r="B6" s="38" t="s">
        <v>19</v>
      </c>
      <c r="C6" s="34" t="s">
        <v>22</v>
      </c>
      <c r="D6" s="47" t="s">
        <v>34</v>
      </c>
      <c r="E6" s="52">
        <v>50</v>
      </c>
      <c r="F6" s="19">
        <v>10</v>
      </c>
      <c r="G6" s="22">
        <v>9</v>
      </c>
    </row>
    <row r="7" spans="1:7" ht="98.25" customHeight="1" x14ac:dyDescent="0.45">
      <c r="A7" s="26"/>
      <c r="B7" s="38" t="s">
        <v>12</v>
      </c>
      <c r="C7" s="34" t="s">
        <v>23</v>
      </c>
      <c r="D7" s="48" t="s">
        <v>36</v>
      </c>
      <c r="E7" s="52"/>
      <c r="F7" s="20">
        <v>15</v>
      </c>
      <c r="G7" s="23">
        <v>12</v>
      </c>
    </row>
    <row r="8" spans="1:7" ht="14.25" customHeight="1" x14ac:dyDescent="0.45">
      <c r="A8" s="27"/>
      <c r="B8" s="38" t="s">
        <v>13</v>
      </c>
      <c r="C8" s="57" t="s">
        <v>32</v>
      </c>
      <c r="D8" s="67" t="s">
        <v>38</v>
      </c>
      <c r="E8" s="52"/>
      <c r="F8" s="61">
        <v>15</v>
      </c>
      <c r="G8" s="65">
        <v>12</v>
      </c>
    </row>
    <row r="9" spans="1:7" x14ac:dyDescent="0.45">
      <c r="A9" s="28" t="s">
        <v>3</v>
      </c>
      <c r="B9" s="38" t="s">
        <v>14</v>
      </c>
      <c r="C9" s="59"/>
      <c r="D9" s="68"/>
      <c r="E9" s="52"/>
      <c r="F9" s="62"/>
      <c r="G9" s="52"/>
    </row>
    <row r="10" spans="1:7" ht="87.75" customHeight="1" x14ac:dyDescent="0.45">
      <c r="A10" s="27"/>
      <c r="B10" s="38" t="s">
        <v>15</v>
      </c>
      <c r="C10" s="59"/>
      <c r="D10" s="68"/>
      <c r="E10" s="52"/>
      <c r="F10" s="62"/>
      <c r="G10" s="52"/>
    </row>
    <row r="11" spans="1:7" x14ac:dyDescent="0.45">
      <c r="A11" s="26"/>
      <c r="B11" s="38" t="s">
        <v>16</v>
      </c>
      <c r="C11" s="60"/>
      <c r="D11" s="69"/>
      <c r="E11" s="52"/>
      <c r="F11" s="63"/>
      <c r="G11" s="66"/>
    </row>
    <row r="12" spans="1:7" x14ac:dyDescent="0.45">
      <c r="A12" s="28" t="s">
        <v>1</v>
      </c>
      <c r="B12" s="38" t="s">
        <v>17</v>
      </c>
      <c r="C12" s="57" t="s">
        <v>21</v>
      </c>
      <c r="D12" s="67" t="s">
        <v>35</v>
      </c>
      <c r="E12" s="52"/>
      <c r="F12" s="61">
        <v>10</v>
      </c>
      <c r="G12" s="65">
        <v>8</v>
      </c>
    </row>
    <row r="13" spans="1:7" ht="83.65" customHeight="1" thickBot="1" x14ac:dyDescent="0.5">
      <c r="A13" s="29"/>
      <c r="B13" s="38" t="s">
        <v>18</v>
      </c>
      <c r="C13" s="58"/>
      <c r="D13" s="70"/>
      <c r="E13" s="53"/>
      <c r="F13" s="64"/>
      <c r="G13" s="53"/>
    </row>
    <row r="14" spans="1:7" ht="38.65" thickBot="1" x14ac:dyDescent="0.5">
      <c r="A14" s="30" t="s">
        <v>2</v>
      </c>
      <c r="B14" s="39"/>
      <c r="C14" s="35" t="s">
        <v>28</v>
      </c>
      <c r="D14" s="49" t="s">
        <v>39</v>
      </c>
      <c r="E14" s="18">
        <v>5</v>
      </c>
      <c r="F14" s="21">
        <v>5</v>
      </c>
      <c r="G14" s="18">
        <v>4</v>
      </c>
    </row>
    <row r="15" spans="1:7" ht="14.65" thickBot="1" x14ac:dyDescent="0.5">
      <c r="A15" s="30"/>
      <c r="B15" s="12"/>
      <c r="C15" s="35"/>
      <c r="D15" s="49"/>
      <c r="E15" s="18">
        <f>SUM(E5:E14)</f>
        <v>60</v>
      </c>
      <c r="F15" s="21">
        <f>SUM(F5:F14)</f>
        <v>60</v>
      </c>
      <c r="G15" s="18">
        <f>SUM(G5:G14)</f>
        <v>49</v>
      </c>
    </row>
    <row r="16" spans="1:7" ht="25.9" thickBot="1" x14ac:dyDescent="0.5">
      <c r="A16" s="40"/>
      <c r="B16" s="30" t="s">
        <v>25</v>
      </c>
      <c r="C16" s="12" t="s">
        <v>26</v>
      </c>
      <c r="D16" s="49" t="s">
        <v>30</v>
      </c>
      <c r="E16" s="18">
        <v>20</v>
      </c>
      <c r="F16" s="21">
        <v>20</v>
      </c>
      <c r="G16" s="18">
        <v>20</v>
      </c>
    </row>
    <row r="17" spans="1:7" ht="38.65" thickBot="1" x14ac:dyDescent="0.5">
      <c r="A17" s="40"/>
      <c r="B17" s="30" t="s">
        <v>37</v>
      </c>
      <c r="C17" s="12" t="s">
        <v>27</v>
      </c>
      <c r="D17" s="49" t="s">
        <v>31</v>
      </c>
      <c r="E17" s="18">
        <v>20</v>
      </c>
      <c r="F17" s="21">
        <v>20</v>
      </c>
      <c r="G17" s="18">
        <v>20</v>
      </c>
    </row>
    <row r="18" spans="1:7" ht="14.65" thickBot="1" x14ac:dyDescent="0.5">
      <c r="A18" s="24"/>
      <c r="B18" s="40"/>
      <c r="C18" s="36"/>
      <c r="D18" s="50" t="s">
        <v>24</v>
      </c>
      <c r="E18" s="17">
        <f>SUM(E15:E17)</f>
        <v>100</v>
      </c>
      <c r="F18" s="17">
        <f>SUM(F15:F17)</f>
        <v>100</v>
      </c>
      <c r="G18" s="17">
        <f>SUM(G15:G17)</f>
        <v>89</v>
      </c>
    </row>
  </sheetData>
  <mergeCells count="10">
    <mergeCell ref="E6:E13"/>
    <mergeCell ref="B1:G1"/>
    <mergeCell ref="C12:C13"/>
    <mergeCell ref="C8:C11"/>
    <mergeCell ref="F8:F11"/>
    <mergeCell ref="F12:F13"/>
    <mergeCell ref="G8:G11"/>
    <mergeCell ref="G12:G13"/>
    <mergeCell ref="D8:D11"/>
    <mergeCell ref="D12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2026-06-05T10:56:19Z</dcterms:modified>
</cp:coreProperties>
</file>