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3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4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5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6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 work\year 2\"/>
    </mc:Choice>
  </mc:AlternateContent>
  <xr:revisionPtr revIDLastSave="0" documentId="8_{1677971A-5F1B-4B70-A1A6-D533E4E91C0A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0" i="1" l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9" i="1"/>
  <c r="AD8" i="1"/>
  <c r="Y1040" i="1"/>
  <c r="V20" i="1"/>
  <c r="T20" i="1"/>
  <c r="T2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W10" i="1" s="1"/>
  <c r="G10" i="1"/>
  <c r="F11" i="1"/>
  <c r="W11" i="1" s="1"/>
  <c r="G11" i="1"/>
  <c r="F12" i="1"/>
  <c r="W12" i="1" s="1"/>
  <c r="G12" i="1"/>
  <c r="F13" i="1"/>
  <c r="W13" i="1" s="1"/>
  <c r="G13" i="1"/>
  <c r="F14" i="1"/>
  <c r="W14" i="1" s="1"/>
  <c r="G14" i="1"/>
  <c r="F15" i="1"/>
  <c r="W15" i="1" s="1"/>
  <c r="G15" i="1"/>
  <c r="F16" i="1"/>
  <c r="W16" i="1" s="1"/>
  <c r="G16" i="1"/>
  <c r="F17" i="1"/>
  <c r="W17" i="1" s="1"/>
  <c r="G17" i="1"/>
  <c r="F18" i="1"/>
  <c r="W18" i="1" s="1"/>
  <c r="G18" i="1"/>
  <c r="F19" i="1"/>
  <c r="W19" i="1" s="1"/>
  <c r="G19" i="1"/>
  <c r="F20" i="1"/>
  <c r="W20" i="1" s="1"/>
  <c r="X20" i="1" s="1"/>
  <c r="Y20" i="1" s="1"/>
  <c r="G20" i="1"/>
  <c r="F21" i="1"/>
  <c r="W21" i="1" s="1"/>
  <c r="G21" i="1"/>
  <c r="F22" i="1"/>
  <c r="W22" i="1" s="1"/>
  <c r="G22" i="1"/>
  <c r="F23" i="1"/>
  <c r="W23" i="1" s="1"/>
  <c r="G23" i="1"/>
  <c r="F24" i="1"/>
  <c r="W24" i="1" s="1"/>
  <c r="G24" i="1"/>
  <c r="F25" i="1"/>
  <c r="W25" i="1" s="1"/>
  <c r="G25" i="1"/>
  <c r="F26" i="1"/>
  <c r="W26" i="1" s="1"/>
  <c r="G26" i="1"/>
  <c r="F27" i="1"/>
  <c r="W27" i="1" s="1"/>
  <c r="G27" i="1"/>
  <c r="F28" i="1"/>
  <c r="W28" i="1" s="1"/>
  <c r="G28" i="1"/>
  <c r="F29" i="1"/>
  <c r="W29" i="1" s="1"/>
  <c r="G29" i="1"/>
  <c r="F30" i="1"/>
  <c r="W30" i="1" s="1"/>
  <c r="G30" i="1"/>
  <c r="F31" i="1"/>
  <c r="W31" i="1" s="1"/>
  <c r="G31" i="1"/>
  <c r="F32" i="1"/>
  <c r="W32" i="1" s="1"/>
  <c r="G32" i="1"/>
  <c r="F33" i="1"/>
  <c r="W33" i="1" s="1"/>
  <c r="G33" i="1"/>
  <c r="F34" i="1"/>
  <c r="W34" i="1" s="1"/>
  <c r="G34" i="1"/>
  <c r="F35" i="1"/>
  <c r="W35" i="1" s="1"/>
  <c r="G35" i="1"/>
  <c r="F36" i="1"/>
  <c r="W36" i="1" s="1"/>
  <c r="G36" i="1"/>
  <c r="F37" i="1"/>
  <c r="W37" i="1" s="1"/>
  <c r="G37" i="1"/>
  <c r="F38" i="1"/>
  <c r="W38" i="1" s="1"/>
  <c r="G38" i="1"/>
  <c r="F39" i="1"/>
  <c r="W39" i="1" s="1"/>
  <c r="G39" i="1"/>
  <c r="F40" i="1"/>
  <c r="W40" i="1" s="1"/>
  <c r="G40" i="1"/>
  <c r="F41" i="1"/>
  <c r="W41" i="1" s="1"/>
  <c r="G41" i="1"/>
  <c r="F42" i="1"/>
  <c r="W42" i="1" s="1"/>
  <c r="G42" i="1"/>
  <c r="F43" i="1"/>
  <c r="W43" i="1" s="1"/>
  <c r="G43" i="1"/>
  <c r="F44" i="1"/>
  <c r="W44" i="1" s="1"/>
  <c r="G44" i="1"/>
  <c r="F45" i="1"/>
  <c r="W45" i="1" s="1"/>
  <c r="G45" i="1"/>
  <c r="F46" i="1"/>
  <c r="W46" i="1" s="1"/>
  <c r="G46" i="1"/>
  <c r="F47" i="1"/>
  <c r="W47" i="1" s="1"/>
  <c r="G47" i="1"/>
  <c r="F48" i="1"/>
  <c r="W48" i="1" s="1"/>
  <c r="G48" i="1"/>
  <c r="F49" i="1"/>
  <c r="W49" i="1" s="1"/>
  <c r="G49" i="1"/>
  <c r="F50" i="1"/>
  <c r="W50" i="1" s="1"/>
  <c r="G50" i="1"/>
  <c r="F51" i="1"/>
  <c r="W51" i="1" s="1"/>
  <c r="G51" i="1"/>
  <c r="F52" i="1"/>
  <c r="W52" i="1" s="1"/>
  <c r="G52" i="1"/>
  <c r="F53" i="1"/>
  <c r="W53" i="1" s="1"/>
  <c r="G53" i="1"/>
  <c r="F54" i="1"/>
  <c r="W54" i="1" s="1"/>
  <c r="G54" i="1"/>
  <c r="F55" i="1"/>
  <c r="W55" i="1" s="1"/>
  <c r="G55" i="1"/>
  <c r="F56" i="1"/>
  <c r="W56" i="1" s="1"/>
  <c r="G56" i="1"/>
  <c r="F57" i="1"/>
  <c r="W57" i="1" s="1"/>
  <c r="G57" i="1"/>
  <c r="F58" i="1"/>
  <c r="W58" i="1" s="1"/>
  <c r="G58" i="1"/>
  <c r="F59" i="1"/>
  <c r="W59" i="1" s="1"/>
  <c r="G59" i="1"/>
  <c r="F60" i="1"/>
  <c r="W60" i="1" s="1"/>
  <c r="G60" i="1"/>
  <c r="F61" i="1"/>
  <c r="W61" i="1" s="1"/>
  <c r="G61" i="1"/>
  <c r="F62" i="1"/>
  <c r="W62" i="1" s="1"/>
  <c r="G62" i="1"/>
  <c r="F63" i="1"/>
  <c r="W63" i="1" s="1"/>
  <c r="G63" i="1"/>
  <c r="F64" i="1"/>
  <c r="W64" i="1" s="1"/>
  <c r="G64" i="1"/>
  <c r="F65" i="1"/>
  <c r="W65" i="1" s="1"/>
  <c r="G65" i="1"/>
  <c r="F66" i="1"/>
  <c r="W66" i="1" s="1"/>
  <c r="G66" i="1"/>
  <c r="F67" i="1"/>
  <c r="W67" i="1" s="1"/>
  <c r="G67" i="1"/>
  <c r="F68" i="1"/>
  <c r="W68" i="1" s="1"/>
  <c r="G68" i="1"/>
  <c r="F69" i="1"/>
  <c r="W69" i="1" s="1"/>
  <c r="G69" i="1"/>
  <c r="F70" i="1"/>
  <c r="W70" i="1" s="1"/>
  <c r="G70" i="1"/>
  <c r="F71" i="1"/>
  <c r="W71" i="1" s="1"/>
  <c r="G71" i="1"/>
  <c r="F72" i="1"/>
  <c r="W72" i="1" s="1"/>
  <c r="G72" i="1"/>
  <c r="F73" i="1"/>
  <c r="W73" i="1" s="1"/>
  <c r="G73" i="1"/>
  <c r="F74" i="1"/>
  <c r="W74" i="1" s="1"/>
  <c r="G74" i="1"/>
  <c r="F75" i="1"/>
  <c r="W75" i="1" s="1"/>
  <c r="G75" i="1"/>
  <c r="F76" i="1"/>
  <c r="W76" i="1" s="1"/>
  <c r="G76" i="1"/>
  <c r="F77" i="1"/>
  <c r="W77" i="1" s="1"/>
  <c r="G77" i="1"/>
  <c r="F78" i="1"/>
  <c r="W78" i="1" s="1"/>
  <c r="G78" i="1"/>
  <c r="F79" i="1"/>
  <c r="W79" i="1" s="1"/>
  <c r="G79" i="1"/>
  <c r="F80" i="1"/>
  <c r="W80" i="1" s="1"/>
  <c r="G80" i="1"/>
  <c r="F81" i="1"/>
  <c r="W81" i="1" s="1"/>
  <c r="G81" i="1"/>
  <c r="F82" i="1"/>
  <c r="W82" i="1" s="1"/>
  <c r="G82" i="1"/>
  <c r="F83" i="1"/>
  <c r="W83" i="1" s="1"/>
  <c r="G83" i="1"/>
  <c r="F84" i="1"/>
  <c r="W84" i="1" s="1"/>
  <c r="G84" i="1"/>
  <c r="F85" i="1"/>
  <c r="W85" i="1" s="1"/>
  <c r="G85" i="1"/>
  <c r="F86" i="1"/>
  <c r="W86" i="1" s="1"/>
  <c r="G86" i="1"/>
  <c r="F87" i="1"/>
  <c r="W87" i="1" s="1"/>
  <c r="G87" i="1"/>
  <c r="F88" i="1"/>
  <c r="W88" i="1" s="1"/>
  <c r="G88" i="1"/>
  <c r="F89" i="1"/>
  <c r="W89" i="1" s="1"/>
  <c r="G89" i="1"/>
  <c r="F90" i="1"/>
  <c r="W90" i="1" s="1"/>
  <c r="G90" i="1"/>
  <c r="F91" i="1"/>
  <c r="W91" i="1" s="1"/>
  <c r="G91" i="1"/>
  <c r="F92" i="1"/>
  <c r="W92" i="1" s="1"/>
  <c r="G92" i="1"/>
  <c r="F93" i="1"/>
  <c r="W93" i="1" s="1"/>
  <c r="G93" i="1"/>
  <c r="F94" i="1"/>
  <c r="W94" i="1" s="1"/>
  <c r="G94" i="1"/>
  <c r="F95" i="1"/>
  <c r="W95" i="1" s="1"/>
  <c r="G95" i="1"/>
  <c r="F96" i="1"/>
  <c r="W96" i="1" s="1"/>
  <c r="G96" i="1"/>
  <c r="F97" i="1"/>
  <c r="W97" i="1" s="1"/>
  <c r="G97" i="1"/>
  <c r="F98" i="1"/>
  <c r="W98" i="1" s="1"/>
  <c r="G98" i="1"/>
  <c r="F99" i="1"/>
  <c r="W99" i="1" s="1"/>
  <c r="G99" i="1"/>
  <c r="F100" i="1"/>
  <c r="W100" i="1" s="1"/>
  <c r="G100" i="1"/>
  <c r="F101" i="1"/>
  <c r="W101" i="1" s="1"/>
  <c r="G101" i="1"/>
  <c r="F102" i="1"/>
  <c r="W102" i="1" s="1"/>
  <c r="G102" i="1"/>
  <c r="F103" i="1"/>
  <c r="W103" i="1" s="1"/>
  <c r="G103" i="1"/>
  <c r="F104" i="1"/>
  <c r="W104" i="1" s="1"/>
  <c r="G104" i="1"/>
  <c r="F105" i="1"/>
  <c r="W105" i="1" s="1"/>
  <c r="G105" i="1"/>
  <c r="F106" i="1"/>
  <c r="W106" i="1" s="1"/>
  <c r="G106" i="1"/>
  <c r="F107" i="1"/>
  <c r="W107" i="1" s="1"/>
  <c r="G107" i="1"/>
  <c r="F108" i="1"/>
  <c r="W108" i="1" s="1"/>
  <c r="G108" i="1"/>
  <c r="F109" i="1"/>
  <c r="W109" i="1" s="1"/>
  <c r="G109" i="1"/>
  <c r="F110" i="1"/>
  <c r="W110" i="1" s="1"/>
  <c r="G110" i="1"/>
  <c r="F111" i="1"/>
  <c r="W111" i="1" s="1"/>
  <c r="G111" i="1"/>
  <c r="F112" i="1"/>
  <c r="W112" i="1" s="1"/>
  <c r="G112" i="1"/>
  <c r="F113" i="1"/>
  <c r="W113" i="1" s="1"/>
  <c r="G113" i="1"/>
  <c r="F114" i="1"/>
  <c r="W114" i="1" s="1"/>
  <c r="G114" i="1"/>
  <c r="F115" i="1"/>
  <c r="W115" i="1" s="1"/>
  <c r="G115" i="1"/>
  <c r="F116" i="1"/>
  <c r="W116" i="1" s="1"/>
  <c r="G116" i="1"/>
  <c r="F117" i="1"/>
  <c r="W117" i="1" s="1"/>
  <c r="G117" i="1"/>
  <c r="F118" i="1"/>
  <c r="W118" i="1" s="1"/>
  <c r="G118" i="1"/>
  <c r="F119" i="1"/>
  <c r="W119" i="1" s="1"/>
  <c r="G119" i="1"/>
  <c r="F120" i="1"/>
  <c r="W120" i="1" s="1"/>
  <c r="G120" i="1"/>
  <c r="F121" i="1"/>
  <c r="W121" i="1" s="1"/>
  <c r="G121" i="1"/>
  <c r="F122" i="1"/>
  <c r="W122" i="1" s="1"/>
  <c r="G122" i="1"/>
  <c r="F123" i="1"/>
  <c r="W123" i="1" s="1"/>
  <c r="G123" i="1"/>
  <c r="F124" i="1"/>
  <c r="W124" i="1" s="1"/>
  <c r="G124" i="1"/>
  <c r="F125" i="1"/>
  <c r="W125" i="1" s="1"/>
  <c r="G125" i="1"/>
  <c r="F126" i="1"/>
  <c r="W126" i="1" s="1"/>
  <c r="G126" i="1"/>
  <c r="F127" i="1"/>
  <c r="W127" i="1" s="1"/>
  <c r="G127" i="1"/>
  <c r="F128" i="1"/>
  <c r="W128" i="1" s="1"/>
  <c r="G128" i="1"/>
  <c r="F129" i="1"/>
  <c r="W129" i="1" s="1"/>
  <c r="G129" i="1"/>
  <c r="F130" i="1"/>
  <c r="W130" i="1" s="1"/>
  <c r="G130" i="1"/>
  <c r="F131" i="1"/>
  <c r="W131" i="1" s="1"/>
  <c r="G131" i="1"/>
  <c r="F132" i="1"/>
  <c r="W132" i="1" s="1"/>
  <c r="G132" i="1"/>
  <c r="F133" i="1"/>
  <c r="W133" i="1" s="1"/>
  <c r="G133" i="1"/>
  <c r="F134" i="1"/>
  <c r="W134" i="1" s="1"/>
  <c r="G134" i="1"/>
  <c r="F135" i="1"/>
  <c r="W135" i="1" s="1"/>
  <c r="G135" i="1"/>
  <c r="F136" i="1"/>
  <c r="W136" i="1" s="1"/>
  <c r="G136" i="1"/>
  <c r="F137" i="1"/>
  <c r="W137" i="1" s="1"/>
  <c r="G137" i="1"/>
  <c r="F138" i="1"/>
  <c r="W138" i="1" s="1"/>
  <c r="G138" i="1"/>
  <c r="F139" i="1"/>
  <c r="W139" i="1" s="1"/>
  <c r="G139" i="1"/>
  <c r="F140" i="1"/>
  <c r="W140" i="1" s="1"/>
  <c r="G140" i="1"/>
  <c r="F141" i="1"/>
  <c r="W141" i="1" s="1"/>
  <c r="G141" i="1"/>
  <c r="F142" i="1"/>
  <c r="W142" i="1" s="1"/>
  <c r="G142" i="1"/>
  <c r="F143" i="1"/>
  <c r="W143" i="1" s="1"/>
  <c r="G143" i="1"/>
  <c r="F144" i="1"/>
  <c r="W144" i="1" s="1"/>
  <c r="G144" i="1"/>
  <c r="F145" i="1"/>
  <c r="W145" i="1" s="1"/>
  <c r="G145" i="1"/>
  <c r="F146" i="1"/>
  <c r="W146" i="1" s="1"/>
  <c r="G146" i="1"/>
  <c r="F147" i="1"/>
  <c r="W147" i="1" s="1"/>
  <c r="G147" i="1"/>
  <c r="F148" i="1"/>
  <c r="W148" i="1" s="1"/>
  <c r="G148" i="1"/>
  <c r="F149" i="1"/>
  <c r="W149" i="1" s="1"/>
  <c r="G149" i="1"/>
  <c r="F150" i="1"/>
  <c r="W150" i="1" s="1"/>
  <c r="G150" i="1"/>
  <c r="F151" i="1"/>
  <c r="W151" i="1" s="1"/>
  <c r="G151" i="1"/>
  <c r="F152" i="1"/>
  <c r="W152" i="1" s="1"/>
  <c r="G152" i="1"/>
  <c r="F153" i="1"/>
  <c r="W153" i="1" s="1"/>
  <c r="G153" i="1"/>
  <c r="F154" i="1"/>
  <c r="W154" i="1" s="1"/>
  <c r="G154" i="1"/>
  <c r="F155" i="1"/>
  <c r="W155" i="1" s="1"/>
  <c r="G155" i="1"/>
  <c r="F156" i="1"/>
  <c r="W156" i="1" s="1"/>
  <c r="G156" i="1"/>
  <c r="F157" i="1"/>
  <c r="W157" i="1" s="1"/>
  <c r="G157" i="1"/>
  <c r="F158" i="1"/>
  <c r="W158" i="1" s="1"/>
  <c r="G158" i="1"/>
  <c r="F159" i="1"/>
  <c r="W159" i="1" s="1"/>
  <c r="G159" i="1"/>
  <c r="F160" i="1"/>
  <c r="W160" i="1" s="1"/>
  <c r="G160" i="1"/>
  <c r="F161" i="1"/>
  <c r="W161" i="1" s="1"/>
  <c r="G161" i="1"/>
  <c r="F162" i="1"/>
  <c r="W162" i="1" s="1"/>
  <c r="G162" i="1"/>
  <c r="F163" i="1"/>
  <c r="W163" i="1" s="1"/>
  <c r="G163" i="1"/>
  <c r="F164" i="1"/>
  <c r="W164" i="1" s="1"/>
  <c r="G164" i="1"/>
  <c r="F165" i="1"/>
  <c r="W165" i="1" s="1"/>
  <c r="G165" i="1"/>
  <c r="F166" i="1"/>
  <c r="W166" i="1" s="1"/>
  <c r="G166" i="1"/>
  <c r="F167" i="1"/>
  <c r="W167" i="1" s="1"/>
  <c r="G167" i="1"/>
  <c r="F168" i="1"/>
  <c r="W168" i="1" s="1"/>
  <c r="G168" i="1"/>
  <c r="F169" i="1"/>
  <c r="W169" i="1" s="1"/>
  <c r="G169" i="1"/>
  <c r="F170" i="1"/>
  <c r="W170" i="1" s="1"/>
  <c r="G170" i="1"/>
  <c r="F171" i="1"/>
  <c r="W171" i="1" s="1"/>
  <c r="G171" i="1"/>
  <c r="F172" i="1"/>
  <c r="W172" i="1" s="1"/>
  <c r="G172" i="1"/>
  <c r="F173" i="1"/>
  <c r="W173" i="1" s="1"/>
  <c r="G173" i="1"/>
  <c r="F174" i="1"/>
  <c r="W174" i="1" s="1"/>
  <c r="G174" i="1"/>
  <c r="F175" i="1"/>
  <c r="W175" i="1" s="1"/>
  <c r="G175" i="1"/>
  <c r="F176" i="1"/>
  <c r="W176" i="1" s="1"/>
  <c r="G176" i="1"/>
  <c r="F177" i="1"/>
  <c r="W177" i="1" s="1"/>
  <c r="G177" i="1"/>
  <c r="F178" i="1"/>
  <c r="W178" i="1" s="1"/>
  <c r="G178" i="1"/>
  <c r="F179" i="1"/>
  <c r="W179" i="1" s="1"/>
  <c r="G179" i="1"/>
  <c r="F180" i="1"/>
  <c r="W180" i="1" s="1"/>
  <c r="G180" i="1"/>
  <c r="F181" i="1"/>
  <c r="W181" i="1" s="1"/>
  <c r="G181" i="1"/>
  <c r="F182" i="1"/>
  <c r="W182" i="1" s="1"/>
  <c r="G182" i="1"/>
  <c r="F183" i="1"/>
  <c r="W183" i="1" s="1"/>
  <c r="G183" i="1"/>
  <c r="F184" i="1"/>
  <c r="W184" i="1" s="1"/>
  <c r="G184" i="1"/>
  <c r="F185" i="1"/>
  <c r="W185" i="1" s="1"/>
  <c r="G185" i="1"/>
  <c r="F186" i="1"/>
  <c r="W186" i="1" s="1"/>
  <c r="G186" i="1"/>
  <c r="F187" i="1"/>
  <c r="W187" i="1" s="1"/>
  <c r="G187" i="1"/>
  <c r="F188" i="1"/>
  <c r="W188" i="1" s="1"/>
  <c r="G188" i="1"/>
  <c r="F189" i="1"/>
  <c r="W189" i="1" s="1"/>
  <c r="G189" i="1"/>
  <c r="F190" i="1"/>
  <c r="W190" i="1" s="1"/>
  <c r="G190" i="1"/>
  <c r="F191" i="1"/>
  <c r="W191" i="1" s="1"/>
  <c r="G191" i="1"/>
  <c r="F192" i="1"/>
  <c r="W192" i="1" s="1"/>
  <c r="G192" i="1"/>
  <c r="F193" i="1"/>
  <c r="W193" i="1" s="1"/>
  <c r="G193" i="1"/>
  <c r="F194" i="1"/>
  <c r="W194" i="1" s="1"/>
  <c r="G194" i="1"/>
  <c r="F195" i="1"/>
  <c r="W195" i="1" s="1"/>
  <c r="G195" i="1"/>
  <c r="F196" i="1"/>
  <c r="W196" i="1" s="1"/>
  <c r="G196" i="1"/>
  <c r="F197" i="1"/>
  <c r="W197" i="1" s="1"/>
  <c r="G197" i="1"/>
  <c r="F198" i="1"/>
  <c r="W198" i="1" s="1"/>
  <c r="G198" i="1"/>
  <c r="F199" i="1"/>
  <c r="W199" i="1" s="1"/>
  <c r="G199" i="1"/>
  <c r="F200" i="1"/>
  <c r="W200" i="1" s="1"/>
  <c r="G200" i="1"/>
  <c r="F201" i="1"/>
  <c r="W201" i="1" s="1"/>
  <c r="G201" i="1"/>
  <c r="F202" i="1"/>
  <c r="W202" i="1" s="1"/>
  <c r="G202" i="1"/>
  <c r="F203" i="1"/>
  <c r="W203" i="1" s="1"/>
  <c r="G203" i="1"/>
  <c r="F204" i="1"/>
  <c r="W204" i="1" s="1"/>
  <c r="G204" i="1"/>
  <c r="F205" i="1"/>
  <c r="W205" i="1" s="1"/>
  <c r="G205" i="1"/>
  <c r="F206" i="1"/>
  <c r="W206" i="1" s="1"/>
  <c r="G206" i="1"/>
  <c r="F207" i="1"/>
  <c r="W207" i="1" s="1"/>
  <c r="G207" i="1"/>
  <c r="F208" i="1"/>
  <c r="W208" i="1" s="1"/>
  <c r="G208" i="1"/>
  <c r="F209" i="1"/>
  <c r="W209" i="1" s="1"/>
  <c r="G209" i="1"/>
  <c r="F210" i="1"/>
  <c r="W210" i="1" s="1"/>
  <c r="G210" i="1"/>
  <c r="F211" i="1"/>
  <c r="W211" i="1" s="1"/>
  <c r="G211" i="1"/>
  <c r="F212" i="1"/>
  <c r="W212" i="1" s="1"/>
  <c r="G212" i="1"/>
  <c r="F213" i="1"/>
  <c r="W213" i="1" s="1"/>
  <c r="G213" i="1"/>
  <c r="F214" i="1"/>
  <c r="W214" i="1" s="1"/>
  <c r="G214" i="1"/>
  <c r="F215" i="1"/>
  <c r="W215" i="1" s="1"/>
  <c r="G215" i="1"/>
  <c r="F216" i="1"/>
  <c r="W216" i="1" s="1"/>
  <c r="G216" i="1"/>
  <c r="F217" i="1"/>
  <c r="W217" i="1" s="1"/>
  <c r="G217" i="1"/>
  <c r="F218" i="1"/>
  <c r="W218" i="1" s="1"/>
  <c r="G218" i="1"/>
  <c r="F219" i="1"/>
  <c r="W219" i="1" s="1"/>
  <c r="G219" i="1"/>
  <c r="F220" i="1"/>
  <c r="W220" i="1" s="1"/>
  <c r="G220" i="1"/>
  <c r="F221" i="1"/>
  <c r="W221" i="1" s="1"/>
  <c r="G221" i="1"/>
  <c r="F222" i="1"/>
  <c r="W222" i="1" s="1"/>
  <c r="G222" i="1"/>
  <c r="F223" i="1"/>
  <c r="W223" i="1" s="1"/>
  <c r="G223" i="1"/>
  <c r="F224" i="1"/>
  <c r="W224" i="1" s="1"/>
  <c r="G224" i="1"/>
  <c r="F225" i="1"/>
  <c r="W225" i="1" s="1"/>
  <c r="G225" i="1"/>
  <c r="F226" i="1"/>
  <c r="W226" i="1" s="1"/>
  <c r="G226" i="1"/>
  <c r="F227" i="1"/>
  <c r="W227" i="1" s="1"/>
  <c r="G227" i="1"/>
  <c r="F228" i="1"/>
  <c r="W228" i="1" s="1"/>
  <c r="G228" i="1"/>
  <c r="F229" i="1"/>
  <c r="W229" i="1" s="1"/>
  <c r="G229" i="1"/>
  <c r="F230" i="1"/>
  <c r="W230" i="1" s="1"/>
  <c r="G230" i="1"/>
  <c r="F231" i="1"/>
  <c r="W231" i="1" s="1"/>
  <c r="G231" i="1"/>
  <c r="F232" i="1"/>
  <c r="W232" i="1" s="1"/>
  <c r="G232" i="1"/>
  <c r="F233" i="1"/>
  <c r="W233" i="1" s="1"/>
  <c r="G233" i="1"/>
  <c r="F234" i="1"/>
  <c r="W234" i="1" s="1"/>
  <c r="G234" i="1"/>
  <c r="F235" i="1"/>
  <c r="W235" i="1" s="1"/>
  <c r="G235" i="1"/>
  <c r="F236" i="1"/>
  <c r="W236" i="1" s="1"/>
  <c r="G236" i="1"/>
  <c r="F237" i="1"/>
  <c r="W237" i="1" s="1"/>
  <c r="G237" i="1"/>
  <c r="F238" i="1"/>
  <c r="W238" i="1" s="1"/>
  <c r="G238" i="1"/>
  <c r="F239" i="1"/>
  <c r="W239" i="1" s="1"/>
  <c r="G239" i="1"/>
  <c r="F240" i="1"/>
  <c r="W240" i="1" s="1"/>
  <c r="G240" i="1"/>
  <c r="F241" i="1"/>
  <c r="W241" i="1" s="1"/>
  <c r="G241" i="1"/>
  <c r="F242" i="1"/>
  <c r="W242" i="1" s="1"/>
  <c r="G242" i="1"/>
  <c r="F243" i="1"/>
  <c r="W243" i="1" s="1"/>
  <c r="G243" i="1"/>
  <c r="F244" i="1"/>
  <c r="W244" i="1" s="1"/>
  <c r="G244" i="1"/>
  <c r="F245" i="1"/>
  <c r="W245" i="1" s="1"/>
  <c r="G245" i="1"/>
  <c r="F246" i="1"/>
  <c r="W246" i="1" s="1"/>
  <c r="G246" i="1"/>
  <c r="F247" i="1"/>
  <c r="W247" i="1" s="1"/>
  <c r="G247" i="1"/>
  <c r="F248" i="1"/>
  <c r="W248" i="1" s="1"/>
  <c r="G248" i="1"/>
  <c r="F249" i="1"/>
  <c r="W249" i="1" s="1"/>
  <c r="G249" i="1"/>
  <c r="F250" i="1"/>
  <c r="W250" i="1" s="1"/>
  <c r="G250" i="1"/>
  <c r="F251" i="1"/>
  <c r="W251" i="1" s="1"/>
  <c r="G251" i="1"/>
  <c r="F252" i="1"/>
  <c r="W252" i="1" s="1"/>
  <c r="G252" i="1"/>
  <c r="F253" i="1"/>
  <c r="W253" i="1" s="1"/>
  <c r="G253" i="1"/>
  <c r="F254" i="1"/>
  <c r="W254" i="1" s="1"/>
  <c r="G254" i="1"/>
  <c r="F255" i="1"/>
  <c r="W255" i="1" s="1"/>
  <c r="G255" i="1"/>
  <c r="F256" i="1"/>
  <c r="W256" i="1" s="1"/>
  <c r="G256" i="1"/>
  <c r="F257" i="1"/>
  <c r="W257" i="1" s="1"/>
  <c r="G257" i="1"/>
  <c r="F258" i="1"/>
  <c r="W258" i="1" s="1"/>
  <c r="G258" i="1"/>
  <c r="F259" i="1"/>
  <c r="W259" i="1" s="1"/>
  <c r="G259" i="1"/>
  <c r="F260" i="1"/>
  <c r="W260" i="1" s="1"/>
  <c r="G260" i="1"/>
  <c r="F261" i="1"/>
  <c r="W261" i="1" s="1"/>
  <c r="G261" i="1"/>
  <c r="F262" i="1"/>
  <c r="W262" i="1" s="1"/>
  <c r="G262" i="1"/>
  <c r="F263" i="1"/>
  <c r="W263" i="1" s="1"/>
  <c r="G263" i="1"/>
  <c r="F264" i="1"/>
  <c r="W264" i="1" s="1"/>
  <c r="G264" i="1"/>
  <c r="F265" i="1"/>
  <c r="W265" i="1" s="1"/>
  <c r="G265" i="1"/>
  <c r="F266" i="1"/>
  <c r="W266" i="1" s="1"/>
  <c r="G266" i="1"/>
  <c r="F267" i="1"/>
  <c r="W267" i="1" s="1"/>
  <c r="G267" i="1"/>
  <c r="F268" i="1"/>
  <c r="W268" i="1" s="1"/>
  <c r="G268" i="1"/>
  <c r="F269" i="1"/>
  <c r="W269" i="1" s="1"/>
  <c r="G269" i="1"/>
  <c r="F270" i="1"/>
  <c r="W270" i="1" s="1"/>
  <c r="G270" i="1"/>
  <c r="F271" i="1"/>
  <c r="W271" i="1" s="1"/>
  <c r="G271" i="1"/>
  <c r="F272" i="1"/>
  <c r="W272" i="1" s="1"/>
  <c r="G272" i="1"/>
  <c r="F273" i="1"/>
  <c r="W273" i="1" s="1"/>
  <c r="G273" i="1"/>
  <c r="F274" i="1"/>
  <c r="W274" i="1" s="1"/>
  <c r="G274" i="1"/>
  <c r="F275" i="1"/>
  <c r="W275" i="1" s="1"/>
  <c r="G275" i="1"/>
  <c r="F276" i="1"/>
  <c r="W276" i="1" s="1"/>
  <c r="G276" i="1"/>
  <c r="F277" i="1"/>
  <c r="W277" i="1" s="1"/>
  <c r="G277" i="1"/>
  <c r="F278" i="1"/>
  <c r="W278" i="1" s="1"/>
  <c r="G278" i="1"/>
  <c r="F279" i="1"/>
  <c r="W279" i="1" s="1"/>
  <c r="G279" i="1"/>
  <c r="F280" i="1"/>
  <c r="W280" i="1" s="1"/>
  <c r="G280" i="1"/>
  <c r="F281" i="1"/>
  <c r="W281" i="1" s="1"/>
  <c r="G281" i="1"/>
  <c r="F282" i="1"/>
  <c r="W282" i="1" s="1"/>
  <c r="G282" i="1"/>
  <c r="F283" i="1"/>
  <c r="W283" i="1" s="1"/>
  <c r="G283" i="1"/>
  <c r="F284" i="1"/>
  <c r="W284" i="1" s="1"/>
  <c r="G284" i="1"/>
  <c r="F285" i="1"/>
  <c r="W285" i="1" s="1"/>
  <c r="G285" i="1"/>
  <c r="F286" i="1"/>
  <c r="W286" i="1" s="1"/>
  <c r="G286" i="1"/>
  <c r="F287" i="1"/>
  <c r="W287" i="1" s="1"/>
  <c r="G287" i="1"/>
  <c r="F288" i="1"/>
  <c r="W288" i="1" s="1"/>
  <c r="G288" i="1"/>
  <c r="F289" i="1"/>
  <c r="W289" i="1" s="1"/>
  <c r="G289" i="1"/>
  <c r="F290" i="1"/>
  <c r="W290" i="1" s="1"/>
  <c r="G290" i="1"/>
  <c r="F291" i="1"/>
  <c r="W291" i="1" s="1"/>
  <c r="G291" i="1"/>
  <c r="F292" i="1"/>
  <c r="W292" i="1" s="1"/>
  <c r="G292" i="1"/>
  <c r="F293" i="1"/>
  <c r="W293" i="1" s="1"/>
  <c r="G293" i="1"/>
  <c r="F294" i="1"/>
  <c r="W294" i="1" s="1"/>
  <c r="G294" i="1"/>
  <c r="F295" i="1"/>
  <c r="W295" i="1" s="1"/>
  <c r="G295" i="1"/>
  <c r="F296" i="1"/>
  <c r="W296" i="1" s="1"/>
  <c r="G296" i="1"/>
  <c r="F297" i="1"/>
  <c r="W297" i="1" s="1"/>
  <c r="G297" i="1"/>
  <c r="F298" i="1"/>
  <c r="W298" i="1" s="1"/>
  <c r="G298" i="1"/>
  <c r="F299" i="1"/>
  <c r="W299" i="1" s="1"/>
  <c r="G299" i="1"/>
  <c r="F300" i="1"/>
  <c r="W300" i="1" s="1"/>
  <c r="G300" i="1"/>
  <c r="F301" i="1"/>
  <c r="W301" i="1" s="1"/>
  <c r="G301" i="1"/>
  <c r="F302" i="1"/>
  <c r="W302" i="1" s="1"/>
  <c r="G302" i="1"/>
  <c r="F303" i="1"/>
  <c r="W303" i="1" s="1"/>
  <c r="G303" i="1"/>
  <c r="F304" i="1"/>
  <c r="W304" i="1" s="1"/>
  <c r="G304" i="1"/>
  <c r="F305" i="1"/>
  <c r="W305" i="1" s="1"/>
  <c r="G305" i="1"/>
  <c r="F306" i="1"/>
  <c r="W306" i="1" s="1"/>
  <c r="G306" i="1"/>
  <c r="F307" i="1"/>
  <c r="W307" i="1" s="1"/>
  <c r="G307" i="1"/>
  <c r="F308" i="1"/>
  <c r="W308" i="1" s="1"/>
  <c r="G308" i="1"/>
  <c r="F309" i="1"/>
  <c r="W309" i="1" s="1"/>
  <c r="G309" i="1"/>
  <c r="F310" i="1"/>
  <c r="W310" i="1" s="1"/>
  <c r="G310" i="1"/>
  <c r="F311" i="1"/>
  <c r="W311" i="1" s="1"/>
  <c r="G311" i="1"/>
  <c r="F312" i="1"/>
  <c r="W312" i="1" s="1"/>
  <c r="G312" i="1"/>
  <c r="F313" i="1"/>
  <c r="W313" i="1" s="1"/>
  <c r="G313" i="1"/>
  <c r="F314" i="1"/>
  <c r="W314" i="1" s="1"/>
  <c r="G314" i="1"/>
  <c r="F315" i="1"/>
  <c r="W315" i="1" s="1"/>
  <c r="G315" i="1"/>
  <c r="F316" i="1"/>
  <c r="W316" i="1" s="1"/>
  <c r="G316" i="1"/>
  <c r="F317" i="1"/>
  <c r="W317" i="1" s="1"/>
  <c r="G317" i="1"/>
  <c r="F318" i="1"/>
  <c r="W318" i="1" s="1"/>
  <c r="G318" i="1"/>
  <c r="F319" i="1"/>
  <c r="W319" i="1" s="1"/>
  <c r="G319" i="1"/>
  <c r="F320" i="1"/>
  <c r="W320" i="1" s="1"/>
  <c r="G320" i="1"/>
  <c r="F321" i="1"/>
  <c r="W321" i="1" s="1"/>
  <c r="G321" i="1"/>
  <c r="F322" i="1"/>
  <c r="W322" i="1" s="1"/>
  <c r="G322" i="1"/>
  <c r="F323" i="1"/>
  <c r="W323" i="1" s="1"/>
  <c r="G323" i="1"/>
  <c r="F324" i="1"/>
  <c r="W324" i="1" s="1"/>
  <c r="G324" i="1"/>
  <c r="F325" i="1"/>
  <c r="W325" i="1" s="1"/>
  <c r="G325" i="1"/>
  <c r="F326" i="1"/>
  <c r="W326" i="1" s="1"/>
  <c r="G326" i="1"/>
  <c r="F327" i="1"/>
  <c r="W327" i="1" s="1"/>
  <c r="G327" i="1"/>
  <c r="F328" i="1"/>
  <c r="W328" i="1" s="1"/>
  <c r="G328" i="1"/>
  <c r="F329" i="1"/>
  <c r="W329" i="1" s="1"/>
  <c r="G329" i="1"/>
  <c r="F330" i="1"/>
  <c r="W330" i="1" s="1"/>
  <c r="G330" i="1"/>
  <c r="F331" i="1"/>
  <c r="W331" i="1" s="1"/>
  <c r="G331" i="1"/>
  <c r="F332" i="1"/>
  <c r="W332" i="1" s="1"/>
  <c r="G332" i="1"/>
  <c r="F333" i="1"/>
  <c r="W333" i="1" s="1"/>
  <c r="G333" i="1"/>
  <c r="F334" i="1"/>
  <c r="W334" i="1" s="1"/>
  <c r="G334" i="1"/>
  <c r="F335" i="1"/>
  <c r="W335" i="1" s="1"/>
  <c r="G335" i="1"/>
  <c r="F336" i="1"/>
  <c r="W336" i="1" s="1"/>
  <c r="G336" i="1"/>
  <c r="F337" i="1"/>
  <c r="W337" i="1" s="1"/>
  <c r="G337" i="1"/>
  <c r="F338" i="1"/>
  <c r="W338" i="1" s="1"/>
  <c r="G338" i="1"/>
  <c r="F339" i="1"/>
  <c r="W339" i="1" s="1"/>
  <c r="G339" i="1"/>
  <c r="F340" i="1"/>
  <c r="W340" i="1" s="1"/>
  <c r="G340" i="1"/>
  <c r="F341" i="1"/>
  <c r="W341" i="1" s="1"/>
  <c r="G341" i="1"/>
  <c r="F342" i="1"/>
  <c r="W342" i="1" s="1"/>
  <c r="G342" i="1"/>
  <c r="F343" i="1"/>
  <c r="W343" i="1" s="1"/>
  <c r="G343" i="1"/>
  <c r="F344" i="1"/>
  <c r="W344" i="1" s="1"/>
  <c r="G344" i="1"/>
  <c r="F345" i="1"/>
  <c r="W345" i="1" s="1"/>
  <c r="G345" i="1"/>
  <c r="F346" i="1"/>
  <c r="W346" i="1" s="1"/>
  <c r="G346" i="1"/>
  <c r="F347" i="1"/>
  <c r="W347" i="1" s="1"/>
  <c r="G347" i="1"/>
  <c r="F348" i="1"/>
  <c r="W348" i="1" s="1"/>
  <c r="G348" i="1"/>
  <c r="F349" i="1"/>
  <c r="W349" i="1" s="1"/>
  <c r="G349" i="1"/>
  <c r="F350" i="1"/>
  <c r="W350" i="1" s="1"/>
  <c r="G350" i="1"/>
  <c r="F351" i="1"/>
  <c r="W351" i="1" s="1"/>
  <c r="G351" i="1"/>
  <c r="F352" i="1"/>
  <c r="W352" i="1" s="1"/>
  <c r="G352" i="1"/>
  <c r="F353" i="1"/>
  <c r="W353" i="1" s="1"/>
  <c r="G353" i="1"/>
  <c r="F354" i="1"/>
  <c r="W354" i="1" s="1"/>
  <c r="G354" i="1"/>
  <c r="F355" i="1"/>
  <c r="W355" i="1" s="1"/>
  <c r="G355" i="1"/>
  <c r="F356" i="1"/>
  <c r="W356" i="1" s="1"/>
  <c r="G356" i="1"/>
  <c r="F357" i="1"/>
  <c r="W357" i="1" s="1"/>
  <c r="G357" i="1"/>
  <c r="F358" i="1"/>
  <c r="W358" i="1" s="1"/>
  <c r="G358" i="1"/>
  <c r="F359" i="1"/>
  <c r="W359" i="1" s="1"/>
  <c r="G359" i="1"/>
  <c r="F360" i="1"/>
  <c r="W360" i="1" s="1"/>
  <c r="G360" i="1"/>
  <c r="F361" i="1"/>
  <c r="W361" i="1" s="1"/>
  <c r="G361" i="1"/>
  <c r="F362" i="1"/>
  <c r="W362" i="1" s="1"/>
  <c r="G362" i="1"/>
  <c r="F363" i="1"/>
  <c r="W363" i="1" s="1"/>
  <c r="G363" i="1"/>
  <c r="F364" i="1"/>
  <c r="W364" i="1" s="1"/>
  <c r="G364" i="1"/>
  <c r="F365" i="1"/>
  <c r="W365" i="1" s="1"/>
  <c r="G365" i="1"/>
  <c r="F366" i="1"/>
  <c r="W366" i="1" s="1"/>
  <c r="G366" i="1"/>
  <c r="F367" i="1"/>
  <c r="W367" i="1" s="1"/>
  <c r="G367" i="1"/>
  <c r="F368" i="1"/>
  <c r="W368" i="1" s="1"/>
  <c r="G368" i="1"/>
  <c r="F369" i="1"/>
  <c r="W369" i="1" s="1"/>
  <c r="G369" i="1"/>
  <c r="F370" i="1"/>
  <c r="W370" i="1" s="1"/>
  <c r="G370" i="1"/>
  <c r="F371" i="1"/>
  <c r="W371" i="1" s="1"/>
  <c r="G371" i="1"/>
  <c r="F372" i="1"/>
  <c r="W372" i="1" s="1"/>
  <c r="G372" i="1"/>
  <c r="F373" i="1"/>
  <c r="W373" i="1" s="1"/>
  <c r="G373" i="1"/>
  <c r="F374" i="1"/>
  <c r="W374" i="1" s="1"/>
  <c r="G374" i="1"/>
  <c r="F375" i="1"/>
  <c r="W375" i="1" s="1"/>
  <c r="G375" i="1"/>
  <c r="F376" i="1"/>
  <c r="W376" i="1" s="1"/>
  <c r="G376" i="1"/>
  <c r="F377" i="1"/>
  <c r="W377" i="1" s="1"/>
  <c r="G377" i="1"/>
  <c r="F378" i="1"/>
  <c r="W378" i="1" s="1"/>
  <c r="G378" i="1"/>
  <c r="F379" i="1"/>
  <c r="W379" i="1" s="1"/>
  <c r="G379" i="1"/>
  <c r="F380" i="1"/>
  <c r="W380" i="1" s="1"/>
  <c r="G380" i="1"/>
  <c r="F381" i="1"/>
  <c r="W381" i="1" s="1"/>
  <c r="G381" i="1"/>
  <c r="F382" i="1"/>
  <c r="W382" i="1" s="1"/>
  <c r="G382" i="1"/>
  <c r="F383" i="1"/>
  <c r="W383" i="1" s="1"/>
  <c r="G383" i="1"/>
  <c r="F384" i="1"/>
  <c r="W384" i="1" s="1"/>
  <c r="G384" i="1"/>
  <c r="F385" i="1"/>
  <c r="W385" i="1" s="1"/>
  <c r="G385" i="1"/>
  <c r="F386" i="1"/>
  <c r="W386" i="1" s="1"/>
  <c r="G386" i="1"/>
  <c r="F387" i="1"/>
  <c r="W387" i="1" s="1"/>
  <c r="G387" i="1"/>
  <c r="F388" i="1"/>
  <c r="W388" i="1" s="1"/>
  <c r="G388" i="1"/>
  <c r="F389" i="1"/>
  <c r="W389" i="1" s="1"/>
  <c r="G389" i="1"/>
  <c r="F390" i="1"/>
  <c r="W390" i="1" s="1"/>
  <c r="G390" i="1"/>
  <c r="F391" i="1"/>
  <c r="W391" i="1" s="1"/>
  <c r="G391" i="1"/>
  <c r="F392" i="1"/>
  <c r="W392" i="1" s="1"/>
  <c r="G392" i="1"/>
  <c r="F393" i="1"/>
  <c r="W393" i="1" s="1"/>
  <c r="G393" i="1"/>
  <c r="F394" i="1"/>
  <c r="W394" i="1" s="1"/>
  <c r="G394" i="1"/>
  <c r="F395" i="1"/>
  <c r="W395" i="1" s="1"/>
  <c r="G395" i="1"/>
  <c r="F396" i="1"/>
  <c r="W396" i="1" s="1"/>
  <c r="G396" i="1"/>
  <c r="F397" i="1"/>
  <c r="W397" i="1" s="1"/>
  <c r="G397" i="1"/>
  <c r="F398" i="1"/>
  <c r="W398" i="1" s="1"/>
  <c r="G398" i="1"/>
  <c r="F399" i="1"/>
  <c r="W399" i="1" s="1"/>
  <c r="G399" i="1"/>
  <c r="F400" i="1"/>
  <c r="W400" i="1" s="1"/>
  <c r="G400" i="1"/>
  <c r="F401" i="1"/>
  <c r="W401" i="1" s="1"/>
  <c r="G401" i="1"/>
  <c r="F402" i="1"/>
  <c r="W402" i="1" s="1"/>
  <c r="G402" i="1"/>
  <c r="F403" i="1"/>
  <c r="W403" i="1" s="1"/>
  <c r="G403" i="1"/>
  <c r="F404" i="1"/>
  <c r="W404" i="1" s="1"/>
  <c r="G404" i="1"/>
  <c r="F405" i="1"/>
  <c r="W405" i="1" s="1"/>
  <c r="G405" i="1"/>
  <c r="F406" i="1"/>
  <c r="W406" i="1" s="1"/>
  <c r="G406" i="1"/>
  <c r="F407" i="1"/>
  <c r="W407" i="1" s="1"/>
  <c r="G407" i="1"/>
  <c r="F408" i="1"/>
  <c r="W408" i="1" s="1"/>
  <c r="G408" i="1"/>
  <c r="F409" i="1"/>
  <c r="W409" i="1" s="1"/>
  <c r="G409" i="1"/>
  <c r="F410" i="1"/>
  <c r="W410" i="1" s="1"/>
  <c r="G410" i="1"/>
  <c r="F411" i="1"/>
  <c r="W411" i="1" s="1"/>
  <c r="G411" i="1"/>
  <c r="F412" i="1"/>
  <c r="W412" i="1" s="1"/>
  <c r="G412" i="1"/>
  <c r="F413" i="1"/>
  <c r="W413" i="1" s="1"/>
  <c r="G413" i="1"/>
  <c r="F414" i="1"/>
  <c r="W414" i="1" s="1"/>
  <c r="G414" i="1"/>
  <c r="F415" i="1"/>
  <c r="W415" i="1" s="1"/>
  <c r="G415" i="1"/>
  <c r="F416" i="1"/>
  <c r="W416" i="1" s="1"/>
  <c r="G416" i="1"/>
  <c r="F417" i="1"/>
  <c r="W417" i="1" s="1"/>
  <c r="G417" i="1"/>
  <c r="F418" i="1"/>
  <c r="W418" i="1" s="1"/>
  <c r="G418" i="1"/>
  <c r="F419" i="1"/>
  <c r="W419" i="1" s="1"/>
  <c r="G419" i="1"/>
  <c r="F420" i="1"/>
  <c r="W420" i="1" s="1"/>
  <c r="G420" i="1"/>
  <c r="F421" i="1"/>
  <c r="W421" i="1" s="1"/>
  <c r="G421" i="1"/>
  <c r="F422" i="1"/>
  <c r="W422" i="1" s="1"/>
  <c r="G422" i="1"/>
  <c r="F423" i="1"/>
  <c r="W423" i="1" s="1"/>
  <c r="G423" i="1"/>
  <c r="F424" i="1"/>
  <c r="W424" i="1" s="1"/>
  <c r="G424" i="1"/>
  <c r="F425" i="1"/>
  <c r="W425" i="1" s="1"/>
  <c r="G425" i="1"/>
  <c r="F426" i="1"/>
  <c r="W426" i="1" s="1"/>
  <c r="G426" i="1"/>
  <c r="F427" i="1"/>
  <c r="W427" i="1" s="1"/>
  <c r="G427" i="1"/>
  <c r="F428" i="1"/>
  <c r="W428" i="1" s="1"/>
  <c r="G428" i="1"/>
  <c r="F429" i="1"/>
  <c r="W429" i="1" s="1"/>
  <c r="G429" i="1"/>
  <c r="F430" i="1"/>
  <c r="W430" i="1" s="1"/>
  <c r="G430" i="1"/>
  <c r="F431" i="1"/>
  <c r="W431" i="1" s="1"/>
  <c r="G431" i="1"/>
  <c r="F432" i="1"/>
  <c r="W432" i="1" s="1"/>
  <c r="G432" i="1"/>
  <c r="F433" i="1"/>
  <c r="W433" i="1" s="1"/>
  <c r="G433" i="1"/>
  <c r="F434" i="1"/>
  <c r="W434" i="1" s="1"/>
  <c r="G434" i="1"/>
  <c r="F435" i="1"/>
  <c r="W435" i="1" s="1"/>
  <c r="G435" i="1"/>
  <c r="F436" i="1"/>
  <c r="W436" i="1" s="1"/>
  <c r="G436" i="1"/>
  <c r="F437" i="1"/>
  <c r="W437" i="1" s="1"/>
  <c r="G437" i="1"/>
  <c r="F438" i="1"/>
  <c r="W438" i="1" s="1"/>
  <c r="G438" i="1"/>
  <c r="F439" i="1"/>
  <c r="W439" i="1" s="1"/>
  <c r="G439" i="1"/>
  <c r="F440" i="1"/>
  <c r="W440" i="1" s="1"/>
  <c r="G440" i="1"/>
  <c r="F441" i="1"/>
  <c r="W441" i="1" s="1"/>
  <c r="G441" i="1"/>
  <c r="F442" i="1"/>
  <c r="W442" i="1" s="1"/>
  <c r="G442" i="1"/>
  <c r="F443" i="1"/>
  <c r="W443" i="1" s="1"/>
  <c r="G443" i="1"/>
  <c r="F444" i="1"/>
  <c r="W444" i="1" s="1"/>
  <c r="G444" i="1"/>
  <c r="F445" i="1"/>
  <c r="W445" i="1" s="1"/>
  <c r="G445" i="1"/>
  <c r="F446" i="1"/>
  <c r="W446" i="1" s="1"/>
  <c r="G446" i="1"/>
  <c r="F447" i="1"/>
  <c r="W447" i="1" s="1"/>
  <c r="G447" i="1"/>
  <c r="F448" i="1"/>
  <c r="W448" i="1" s="1"/>
  <c r="G448" i="1"/>
  <c r="F449" i="1"/>
  <c r="W449" i="1" s="1"/>
  <c r="G449" i="1"/>
  <c r="F450" i="1"/>
  <c r="W450" i="1" s="1"/>
  <c r="G450" i="1"/>
  <c r="F451" i="1"/>
  <c r="W451" i="1" s="1"/>
  <c r="G451" i="1"/>
  <c r="F452" i="1"/>
  <c r="W452" i="1" s="1"/>
  <c r="G452" i="1"/>
  <c r="F453" i="1"/>
  <c r="W453" i="1" s="1"/>
  <c r="G453" i="1"/>
  <c r="F454" i="1"/>
  <c r="W454" i="1" s="1"/>
  <c r="G454" i="1"/>
  <c r="F455" i="1"/>
  <c r="W455" i="1" s="1"/>
  <c r="G455" i="1"/>
  <c r="F456" i="1"/>
  <c r="W456" i="1" s="1"/>
  <c r="G456" i="1"/>
  <c r="F457" i="1"/>
  <c r="W457" i="1" s="1"/>
  <c r="G457" i="1"/>
  <c r="F458" i="1"/>
  <c r="W458" i="1" s="1"/>
  <c r="G458" i="1"/>
  <c r="F459" i="1"/>
  <c r="W459" i="1" s="1"/>
  <c r="G459" i="1"/>
  <c r="F460" i="1"/>
  <c r="W460" i="1" s="1"/>
  <c r="G460" i="1"/>
  <c r="F461" i="1"/>
  <c r="W461" i="1" s="1"/>
  <c r="G461" i="1"/>
  <c r="F462" i="1"/>
  <c r="W462" i="1" s="1"/>
  <c r="G462" i="1"/>
  <c r="F463" i="1"/>
  <c r="W463" i="1" s="1"/>
  <c r="G463" i="1"/>
  <c r="F464" i="1"/>
  <c r="W464" i="1" s="1"/>
  <c r="G464" i="1"/>
  <c r="F465" i="1"/>
  <c r="W465" i="1" s="1"/>
  <c r="G465" i="1"/>
  <c r="F466" i="1"/>
  <c r="W466" i="1" s="1"/>
  <c r="G466" i="1"/>
  <c r="F467" i="1"/>
  <c r="W467" i="1" s="1"/>
  <c r="G467" i="1"/>
  <c r="F468" i="1"/>
  <c r="W468" i="1" s="1"/>
  <c r="G468" i="1"/>
  <c r="F469" i="1"/>
  <c r="W469" i="1" s="1"/>
  <c r="G469" i="1"/>
  <c r="F470" i="1"/>
  <c r="W470" i="1" s="1"/>
  <c r="G470" i="1"/>
  <c r="F471" i="1"/>
  <c r="W471" i="1" s="1"/>
  <c r="G471" i="1"/>
  <c r="F472" i="1"/>
  <c r="W472" i="1" s="1"/>
  <c r="G472" i="1"/>
  <c r="F473" i="1"/>
  <c r="W473" i="1" s="1"/>
  <c r="G473" i="1"/>
  <c r="F474" i="1"/>
  <c r="W474" i="1" s="1"/>
  <c r="G474" i="1"/>
  <c r="F475" i="1"/>
  <c r="W475" i="1" s="1"/>
  <c r="G475" i="1"/>
  <c r="F476" i="1"/>
  <c r="W476" i="1" s="1"/>
  <c r="G476" i="1"/>
  <c r="F477" i="1"/>
  <c r="W477" i="1" s="1"/>
  <c r="G477" i="1"/>
  <c r="F478" i="1"/>
  <c r="W478" i="1" s="1"/>
  <c r="G478" i="1"/>
  <c r="F479" i="1"/>
  <c r="W479" i="1" s="1"/>
  <c r="G479" i="1"/>
  <c r="F480" i="1"/>
  <c r="W480" i="1" s="1"/>
  <c r="G480" i="1"/>
  <c r="F481" i="1"/>
  <c r="W481" i="1" s="1"/>
  <c r="G481" i="1"/>
  <c r="F482" i="1"/>
  <c r="W482" i="1" s="1"/>
  <c r="G482" i="1"/>
  <c r="F483" i="1"/>
  <c r="W483" i="1" s="1"/>
  <c r="G483" i="1"/>
  <c r="F484" i="1"/>
  <c r="W484" i="1" s="1"/>
  <c r="G484" i="1"/>
  <c r="F485" i="1"/>
  <c r="W485" i="1" s="1"/>
  <c r="G485" i="1"/>
  <c r="F486" i="1"/>
  <c r="W486" i="1" s="1"/>
  <c r="G486" i="1"/>
  <c r="F487" i="1"/>
  <c r="W487" i="1" s="1"/>
  <c r="G487" i="1"/>
  <c r="F488" i="1"/>
  <c r="W488" i="1" s="1"/>
  <c r="G488" i="1"/>
  <c r="F489" i="1"/>
  <c r="W489" i="1" s="1"/>
  <c r="G489" i="1"/>
  <c r="F490" i="1"/>
  <c r="W490" i="1" s="1"/>
  <c r="G490" i="1"/>
  <c r="F491" i="1"/>
  <c r="W491" i="1" s="1"/>
  <c r="G491" i="1"/>
  <c r="F492" i="1"/>
  <c r="W492" i="1" s="1"/>
  <c r="G492" i="1"/>
  <c r="F493" i="1"/>
  <c r="W493" i="1" s="1"/>
  <c r="G493" i="1"/>
  <c r="F494" i="1"/>
  <c r="W494" i="1" s="1"/>
  <c r="G494" i="1"/>
  <c r="F495" i="1"/>
  <c r="W495" i="1" s="1"/>
  <c r="G495" i="1"/>
  <c r="F496" i="1"/>
  <c r="W496" i="1" s="1"/>
  <c r="G496" i="1"/>
  <c r="F497" i="1"/>
  <c r="W497" i="1" s="1"/>
  <c r="G497" i="1"/>
  <c r="F498" i="1"/>
  <c r="W498" i="1" s="1"/>
  <c r="G498" i="1"/>
  <c r="F499" i="1"/>
  <c r="W499" i="1" s="1"/>
  <c r="G499" i="1"/>
  <c r="F500" i="1"/>
  <c r="W500" i="1" s="1"/>
  <c r="G500" i="1"/>
  <c r="F501" i="1"/>
  <c r="W501" i="1" s="1"/>
  <c r="G501" i="1"/>
  <c r="F502" i="1"/>
  <c r="W502" i="1" s="1"/>
  <c r="G502" i="1"/>
  <c r="F503" i="1"/>
  <c r="W503" i="1" s="1"/>
  <c r="G503" i="1"/>
  <c r="F504" i="1"/>
  <c r="W504" i="1" s="1"/>
  <c r="G504" i="1"/>
  <c r="F505" i="1"/>
  <c r="W505" i="1" s="1"/>
  <c r="G505" i="1"/>
  <c r="F506" i="1"/>
  <c r="W506" i="1" s="1"/>
  <c r="G506" i="1"/>
  <c r="F507" i="1"/>
  <c r="W507" i="1" s="1"/>
  <c r="G507" i="1"/>
  <c r="F508" i="1"/>
  <c r="W508" i="1" s="1"/>
  <c r="G508" i="1"/>
  <c r="F509" i="1"/>
  <c r="W509" i="1" s="1"/>
  <c r="G509" i="1"/>
  <c r="F510" i="1"/>
  <c r="W510" i="1" s="1"/>
  <c r="G510" i="1"/>
  <c r="F511" i="1"/>
  <c r="W511" i="1" s="1"/>
  <c r="G511" i="1"/>
  <c r="F512" i="1"/>
  <c r="W512" i="1" s="1"/>
  <c r="G512" i="1"/>
  <c r="F513" i="1"/>
  <c r="W513" i="1" s="1"/>
  <c r="G513" i="1"/>
  <c r="F514" i="1"/>
  <c r="W514" i="1" s="1"/>
  <c r="G514" i="1"/>
  <c r="F515" i="1"/>
  <c r="W515" i="1" s="1"/>
  <c r="G515" i="1"/>
  <c r="F516" i="1"/>
  <c r="W516" i="1" s="1"/>
  <c r="G516" i="1"/>
  <c r="F517" i="1"/>
  <c r="W517" i="1" s="1"/>
  <c r="G517" i="1"/>
  <c r="F518" i="1"/>
  <c r="W518" i="1" s="1"/>
  <c r="G518" i="1"/>
  <c r="F519" i="1"/>
  <c r="W519" i="1" s="1"/>
  <c r="G519" i="1"/>
  <c r="F520" i="1"/>
  <c r="W520" i="1" s="1"/>
  <c r="G520" i="1"/>
  <c r="F521" i="1"/>
  <c r="W521" i="1" s="1"/>
  <c r="G521" i="1"/>
  <c r="F522" i="1"/>
  <c r="W522" i="1" s="1"/>
  <c r="G522" i="1"/>
  <c r="F523" i="1"/>
  <c r="W523" i="1" s="1"/>
  <c r="G523" i="1"/>
  <c r="F524" i="1"/>
  <c r="W524" i="1" s="1"/>
  <c r="G524" i="1"/>
  <c r="F525" i="1"/>
  <c r="W525" i="1" s="1"/>
  <c r="G525" i="1"/>
  <c r="F526" i="1"/>
  <c r="W526" i="1" s="1"/>
  <c r="G526" i="1"/>
  <c r="F527" i="1"/>
  <c r="W527" i="1" s="1"/>
  <c r="G527" i="1"/>
  <c r="F528" i="1"/>
  <c r="W528" i="1" s="1"/>
  <c r="G528" i="1"/>
  <c r="F529" i="1"/>
  <c r="W529" i="1" s="1"/>
  <c r="G529" i="1"/>
  <c r="F530" i="1"/>
  <c r="W530" i="1" s="1"/>
  <c r="G530" i="1"/>
  <c r="F531" i="1"/>
  <c r="W531" i="1" s="1"/>
  <c r="G531" i="1"/>
  <c r="F532" i="1"/>
  <c r="W532" i="1" s="1"/>
  <c r="G532" i="1"/>
  <c r="F533" i="1"/>
  <c r="W533" i="1" s="1"/>
  <c r="G533" i="1"/>
  <c r="F534" i="1"/>
  <c r="W534" i="1" s="1"/>
  <c r="G534" i="1"/>
  <c r="F535" i="1"/>
  <c r="W535" i="1" s="1"/>
  <c r="G535" i="1"/>
  <c r="F536" i="1"/>
  <c r="W536" i="1" s="1"/>
  <c r="G536" i="1"/>
  <c r="F537" i="1"/>
  <c r="W537" i="1" s="1"/>
  <c r="G537" i="1"/>
  <c r="F538" i="1"/>
  <c r="W538" i="1" s="1"/>
  <c r="G538" i="1"/>
  <c r="F539" i="1"/>
  <c r="W539" i="1" s="1"/>
  <c r="G539" i="1"/>
  <c r="F540" i="1"/>
  <c r="W540" i="1" s="1"/>
  <c r="G540" i="1"/>
  <c r="F541" i="1"/>
  <c r="W541" i="1" s="1"/>
  <c r="G541" i="1"/>
  <c r="F542" i="1"/>
  <c r="W542" i="1" s="1"/>
  <c r="G542" i="1"/>
  <c r="F543" i="1"/>
  <c r="W543" i="1" s="1"/>
  <c r="G543" i="1"/>
  <c r="F544" i="1"/>
  <c r="W544" i="1" s="1"/>
  <c r="G544" i="1"/>
  <c r="F545" i="1"/>
  <c r="W545" i="1" s="1"/>
  <c r="G545" i="1"/>
  <c r="F546" i="1"/>
  <c r="W546" i="1" s="1"/>
  <c r="G546" i="1"/>
  <c r="F547" i="1"/>
  <c r="W547" i="1" s="1"/>
  <c r="G547" i="1"/>
  <c r="F548" i="1"/>
  <c r="W548" i="1" s="1"/>
  <c r="G548" i="1"/>
  <c r="F549" i="1"/>
  <c r="W549" i="1" s="1"/>
  <c r="G549" i="1"/>
  <c r="F550" i="1"/>
  <c r="W550" i="1" s="1"/>
  <c r="G550" i="1"/>
  <c r="F551" i="1"/>
  <c r="W551" i="1" s="1"/>
  <c r="G551" i="1"/>
  <c r="F552" i="1"/>
  <c r="W552" i="1" s="1"/>
  <c r="G552" i="1"/>
  <c r="F553" i="1"/>
  <c r="W553" i="1" s="1"/>
  <c r="G553" i="1"/>
  <c r="F554" i="1"/>
  <c r="W554" i="1" s="1"/>
  <c r="G554" i="1"/>
  <c r="F555" i="1"/>
  <c r="W555" i="1" s="1"/>
  <c r="G555" i="1"/>
  <c r="F556" i="1"/>
  <c r="W556" i="1" s="1"/>
  <c r="G556" i="1"/>
  <c r="F557" i="1"/>
  <c r="W557" i="1" s="1"/>
  <c r="G557" i="1"/>
  <c r="F558" i="1"/>
  <c r="W558" i="1" s="1"/>
  <c r="G558" i="1"/>
  <c r="F559" i="1"/>
  <c r="W559" i="1" s="1"/>
  <c r="G559" i="1"/>
  <c r="F560" i="1"/>
  <c r="W560" i="1" s="1"/>
  <c r="G560" i="1"/>
  <c r="F561" i="1"/>
  <c r="W561" i="1" s="1"/>
  <c r="G561" i="1"/>
  <c r="F562" i="1"/>
  <c r="W562" i="1" s="1"/>
  <c r="G562" i="1"/>
  <c r="F563" i="1"/>
  <c r="W563" i="1" s="1"/>
  <c r="G563" i="1"/>
  <c r="F564" i="1"/>
  <c r="W564" i="1" s="1"/>
  <c r="G564" i="1"/>
  <c r="F565" i="1"/>
  <c r="W565" i="1" s="1"/>
  <c r="G565" i="1"/>
  <c r="F566" i="1"/>
  <c r="W566" i="1" s="1"/>
  <c r="G566" i="1"/>
  <c r="F567" i="1"/>
  <c r="W567" i="1" s="1"/>
  <c r="G567" i="1"/>
  <c r="F568" i="1"/>
  <c r="W568" i="1" s="1"/>
  <c r="G568" i="1"/>
  <c r="F569" i="1"/>
  <c r="W569" i="1" s="1"/>
  <c r="G569" i="1"/>
  <c r="F570" i="1"/>
  <c r="W570" i="1" s="1"/>
  <c r="G570" i="1"/>
  <c r="F571" i="1"/>
  <c r="W571" i="1" s="1"/>
  <c r="G571" i="1"/>
  <c r="F572" i="1"/>
  <c r="W572" i="1" s="1"/>
  <c r="G572" i="1"/>
  <c r="F573" i="1"/>
  <c r="W573" i="1" s="1"/>
  <c r="G573" i="1"/>
  <c r="F574" i="1"/>
  <c r="W574" i="1" s="1"/>
  <c r="G574" i="1"/>
  <c r="F575" i="1"/>
  <c r="W575" i="1" s="1"/>
  <c r="G575" i="1"/>
  <c r="F576" i="1"/>
  <c r="W576" i="1" s="1"/>
  <c r="G576" i="1"/>
  <c r="F577" i="1"/>
  <c r="W577" i="1" s="1"/>
  <c r="G577" i="1"/>
  <c r="F578" i="1"/>
  <c r="W578" i="1" s="1"/>
  <c r="G578" i="1"/>
  <c r="F579" i="1"/>
  <c r="W579" i="1" s="1"/>
  <c r="G579" i="1"/>
  <c r="F580" i="1"/>
  <c r="W580" i="1" s="1"/>
  <c r="G580" i="1"/>
  <c r="F581" i="1"/>
  <c r="W581" i="1" s="1"/>
  <c r="G581" i="1"/>
  <c r="F582" i="1"/>
  <c r="W582" i="1" s="1"/>
  <c r="G582" i="1"/>
  <c r="F583" i="1"/>
  <c r="W583" i="1" s="1"/>
  <c r="G583" i="1"/>
  <c r="F584" i="1"/>
  <c r="W584" i="1" s="1"/>
  <c r="G584" i="1"/>
  <c r="F585" i="1"/>
  <c r="W585" i="1" s="1"/>
  <c r="G585" i="1"/>
  <c r="F586" i="1"/>
  <c r="W586" i="1" s="1"/>
  <c r="G586" i="1"/>
  <c r="F587" i="1"/>
  <c r="W587" i="1" s="1"/>
  <c r="G587" i="1"/>
  <c r="F588" i="1"/>
  <c r="W588" i="1" s="1"/>
  <c r="G588" i="1"/>
  <c r="F589" i="1"/>
  <c r="W589" i="1" s="1"/>
  <c r="G589" i="1"/>
  <c r="F590" i="1"/>
  <c r="W590" i="1" s="1"/>
  <c r="G590" i="1"/>
  <c r="F591" i="1"/>
  <c r="W591" i="1" s="1"/>
  <c r="G591" i="1"/>
  <c r="F592" i="1"/>
  <c r="W592" i="1" s="1"/>
  <c r="G592" i="1"/>
  <c r="F593" i="1"/>
  <c r="W593" i="1" s="1"/>
  <c r="G593" i="1"/>
  <c r="F594" i="1"/>
  <c r="W594" i="1" s="1"/>
  <c r="G594" i="1"/>
  <c r="F595" i="1"/>
  <c r="W595" i="1" s="1"/>
  <c r="G595" i="1"/>
  <c r="F596" i="1"/>
  <c r="W596" i="1" s="1"/>
  <c r="G596" i="1"/>
  <c r="F597" i="1"/>
  <c r="W597" i="1" s="1"/>
  <c r="G597" i="1"/>
  <c r="F598" i="1"/>
  <c r="W598" i="1" s="1"/>
  <c r="G598" i="1"/>
  <c r="F599" i="1"/>
  <c r="W599" i="1" s="1"/>
  <c r="G599" i="1"/>
  <c r="F600" i="1"/>
  <c r="W600" i="1" s="1"/>
  <c r="G600" i="1"/>
  <c r="F601" i="1"/>
  <c r="W601" i="1" s="1"/>
  <c r="G601" i="1"/>
  <c r="F602" i="1"/>
  <c r="W602" i="1" s="1"/>
  <c r="G602" i="1"/>
  <c r="F603" i="1"/>
  <c r="W603" i="1" s="1"/>
  <c r="G603" i="1"/>
  <c r="F604" i="1"/>
  <c r="W604" i="1" s="1"/>
  <c r="G604" i="1"/>
  <c r="F605" i="1"/>
  <c r="W605" i="1" s="1"/>
  <c r="G605" i="1"/>
  <c r="F606" i="1"/>
  <c r="W606" i="1" s="1"/>
  <c r="G606" i="1"/>
  <c r="F607" i="1"/>
  <c r="W607" i="1" s="1"/>
  <c r="G607" i="1"/>
  <c r="F608" i="1"/>
  <c r="W608" i="1" s="1"/>
  <c r="G608" i="1"/>
  <c r="F609" i="1"/>
  <c r="W609" i="1" s="1"/>
  <c r="G609" i="1"/>
  <c r="F610" i="1"/>
  <c r="W610" i="1" s="1"/>
  <c r="G610" i="1"/>
  <c r="F611" i="1"/>
  <c r="W611" i="1" s="1"/>
  <c r="G611" i="1"/>
  <c r="F612" i="1"/>
  <c r="W612" i="1" s="1"/>
  <c r="G612" i="1"/>
  <c r="F613" i="1"/>
  <c r="W613" i="1" s="1"/>
  <c r="G613" i="1"/>
  <c r="F614" i="1"/>
  <c r="W614" i="1" s="1"/>
  <c r="G614" i="1"/>
  <c r="F615" i="1"/>
  <c r="W615" i="1" s="1"/>
  <c r="G615" i="1"/>
  <c r="F616" i="1"/>
  <c r="W616" i="1" s="1"/>
  <c r="G616" i="1"/>
  <c r="F617" i="1"/>
  <c r="W617" i="1" s="1"/>
  <c r="G617" i="1"/>
  <c r="F618" i="1"/>
  <c r="W618" i="1" s="1"/>
  <c r="G618" i="1"/>
  <c r="F619" i="1"/>
  <c r="W619" i="1" s="1"/>
  <c r="G619" i="1"/>
  <c r="F620" i="1"/>
  <c r="W620" i="1" s="1"/>
  <c r="G620" i="1"/>
  <c r="F621" i="1"/>
  <c r="W621" i="1" s="1"/>
  <c r="G621" i="1"/>
  <c r="F622" i="1"/>
  <c r="W622" i="1" s="1"/>
  <c r="G622" i="1"/>
  <c r="F623" i="1"/>
  <c r="W623" i="1" s="1"/>
  <c r="G623" i="1"/>
  <c r="F624" i="1"/>
  <c r="W624" i="1" s="1"/>
  <c r="G624" i="1"/>
  <c r="F625" i="1"/>
  <c r="W625" i="1" s="1"/>
  <c r="G625" i="1"/>
  <c r="F626" i="1"/>
  <c r="W626" i="1" s="1"/>
  <c r="G626" i="1"/>
  <c r="F627" i="1"/>
  <c r="W627" i="1" s="1"/>
  <c r="G627" i="1"/>
  <c r="F628" i="1"/>
  <c r="W628" i="1" s="1"/>
  <c r="G628" i="1"/>
  <c r="F629" i="1"/>
  <c r="W629" i="1" s="1"/>
  <c r="G629" i="1"/>
  <c r="F630" i="1"/>
  <c r="W630" i="1" s="1"/>
  <c r="G630" i="1"/>
  <c r="F631" i="1"/>
  <c r="W631" i="1" s="1"/>
  <c r="G631" i="1"/>
  <c r="F632" i="1"/>
  <c r="W632" i="1" s="1"/>
  <c r="G632" i="1"/>
  <c r="F633" i="1"/>
  <c r="W633" i="1" s="1"/>
  <c r="G633" i="1"/>
  <c r="F634" i="1"/>
  <c r="W634" i="1" s="1"/>
  <c r="G634" i="1"/>
  <c r="F635" i="1"/>
  <c r="W635" i="1" s="1"/>
  <c r="G635" i="1"/>
  <c r="F636" i="1"/>
  <c r="W636" i="1" s="1"/>
  <c r="G636" i="1"/>
  <c r="F637" i="1"/>
  <c r="W637" i="1" s="1"/>
  <c r="G637" i="1"/>
  <c r="F638" i="1"/>
  <c r="W638" i="1" s="1"/>
  <c r="G638" i="1"/>
  <c r="F639" i="1"/>
  <c r="W639" i="1" s="1"/>
  <c r="G639" i="1"/>
  <c r="F640" i="1"/>
  <c r="W640" i="1" s="1"/>
  <c r="G640" i="1"/>
  <c r="F641" i="1"/>
  <c r="W641" i="1" s="1"/>
  <c r="G641" i="1"/>
  <c r="F642" i="1"/>
  <c r="W642" i="1" s="1"/>
  <c r="G642" i="1"/>
  <c r="F643" i="1"/>
  <c r="W643" i="1" s="1"/>
  <c r="G643" i="1"/>
  <c r="F644" i="1"/>
  <c r="W644" i="1" s="1"/>
  <c r="G644" i="1"/>
  <c r="F645" i="1"/>
  <c r="W645" i="1" s="1"/>
  <c r="G645" i="1"/>
  <c r="F646" i="1"/>
  <c r="W646" i="1" s="1"/>
  <c r="G646" i="1"/>
  <c r="F647" i="1"/>
  <c r="W647" i="1" s="1"/>
  <c r="G647" i="1"/>
  <c r="F648" i="1"/>
  <c r="W648" i="1" s="1"/>
  <c r="G648" i="1"/>
  <c r="F649" i="1"/>
  <c r="W649" i="1" s="1"/>
  <c r="G649" i="1"/>
  <c r="F650" i="1"/>
  <c r="W650" i="1" s="1"/>
  <c r="G650" i="1"/>
  <c r="F651" i="1"/>
  <c r="W651" i="1" s="1"/>
  <c r="G651" i="1"/>
  <c r="F652" i="1"/>
  <c r="W652" i="1" s="1"/>
  <c r="G652" i="1"/>
  <c r="F653" i="1"/>
  <c r="W653" i="1" s="1"/>
  <c r="G653" i="1"/>
  <c r="F654" i="1"/>
  <c r="W654" i="1" s="1"/>
  <c r="G654" i="1"/>
  <c r="F655" i="1"/>
  <c r="W655" i="1" s="1"/>
  <c r="G655" i="1"/>
  <c r="F656" i="1"/>
  <c r="W656" i="1" s="1"/>
  <c r="G656" i="1"/>
  <c r="F657" i="1"/>
  <c r="W657" i="1" s="1"/>
  <c r="G657" i="1"/>
  <c r="F658" i="1"/>
  <c r="W658" i="1" s="1"/>
  <c r="G658" i="1"/>
  <c r="F659" i="1"/>
  <c r="W659" i="1" s="1"/>
  <c r="G659" i="1"/>
  <c r="F660" i="1"/>
  <c r="W660" i="1" s="1"/>
  <c r="G660" i="1"/>
  <c r="F661" i="1"/>
  <c r="W661" i="1" s="1"/>
  <c r="G661" i="1"/>
  <c r="F662" i="1"/>
  <c r="W662" i="1" s="1"/>
  <c r="G662" i="1"/>
  <c r="F663" i="1"/>
  <c r="W663" i="1" s="1"/>
  <c r="G663" i="1"/>
  <c r="F664" i="1"/>
  <c r="W664" i="1" s="1"/>
  <c r="G664" i="1"/>
  <c r="F665" i="1"/>
  <c r="W665" i="1" s="1"/>
  <c r="G665" i="1"/>
  <c r="F666" i="1"/>
  <c r="W666" i="1" s="1"/>
  <c r="G666" i="1"/>
  <c r="F667" i="1"/>
  <c r="W667" i="1" s="1"/>
  <c r="G667" i="1"/>
  <c r="F668" i="1"/>
  <c r="W668" i="1" s="1"/>
  <c r="G668" i="1"/>
  <c r="F669" i="1"/>
  <c r="W669" i="1" s="1"/>
  <c r="G669" i="1"/>
  <c r="F670" i="1"/>
  <c r="W670" i="1" s="1"/>
  <c r="G670" i="1"/>
  <c r="F671" i="1"/>
  <c r="W671" i="1" s="1"/>
  <c r="G671" i="1"/>
  <c r="F672" i="1"/>
  <c r="W672" i="1" s="1"/>
  <c r="G672" i="1"/>
  <c r="F673" i="1"/>
  <c r="W673" i="1" s="1"/>
  <c r="G673" i="1"/>
  <c r="F674" i="1"/>
  <c r="W674" i="1" s="1"/>
  <c r="G674" i="1"/>
  <c r="F675" i="1"/>
  <c r="W675" i="1" s="1"/>
  <c r="G675" i="1"/>
  <c r="F676" i="1"/>
  <c r="W676" i="1" s="1"/>
  <c r="G676" i="1"/>
  <c r="F677" i="1"/>
  <c r="W677" i="1" s="1"/>
  <c r="G677" i="1"/>
  <c r="F678" i="1"/>
  <c r="W678" i="1" s="1"/>
  <c r="G678" i="1"/>
  <c r="F679" i="1"/>
  <c r="W679" i="1" s="1"/>
  <c r="G679" i="1"/>
  <c r="F680" i="1"/>
  <c r="W680" i="1" s="1"/>
  <c r="G680" i="1"/>
  <c r="F681" i="1"/>
  <c r="W681" i="1" s="1"/>
  <c r="G681" i="1"/>
  <c r="F682" i="1"/>
  <c r="W682" i="1" s="1"/>
  <c r="G682" i="1"/>
  <c r="F683" i="1"/>
  <c r="W683" i="1" s="1"/>
  <c r="G683" i="1"/>
  <c r="F684" i="1"/>
  <c r="W684" i="1" s="1"/>
  <c r="G684" i="1"/>
  <c r="F685" i="1"/>
  <c r="W685" i="1" s="1"/>
  <c r="G685" i="1"/>
  <c r="F686" i="1"/>
  <c r="W686" i="1" s="1"/>
  <c r="G686" i="1"/>
  <c r="F687" i="1"/>
  <c r="W687" i="1" s="1"/>
  <c r="G687" i="1"/>
  <c r="F688" i="1"/>
  <c r="W688" i="1" s="1"/>
  <c r="G688" i="1"/>
  <c r="F689" i="1"/>
  <c r="W689" i="1" s="1"/>
  <c r="G689" i="1"/>
  <c r="F690" i="1"/>
  <c r="W690" i="1" s="1"/>
  <c r="G690" i="1"/>
  <c r="F691" i="1"/>
  <c r="W691" i="1" s="1"/>
  <c r="G691" i="1"/>
  <c r="F692" i="1"/>
  <c r="W692" i="1" s="1"/>
  <c r="G692" i="1"/>
  <c r="F693" i="1"/>
  <c r="W693" i="1" s="1"/>
  <c r="G693" i="1"/>
  <c r="F694" i="1"/>
  <c r="W694" i="1" s="1"/>
  <c r="G694" i="1"/>
  <c r="F695" i="1"/>
  <c r="W695" i="1" s="1"/>
  <c r="G695" i="1"/>
  <c r="F696" i="1"/>
  <c r="W696" i="1" s="1"/>
  <c r="G696" i="1"/>
  <c r="F697" i="1"/>
  <c r="W697" i="1" s="1"/>
  <c r="G697" i="1"/>
  <c r="F698" i="1"/>
  <c r="W698" i="1" s="1"/>
  <c r="G698" i="1"/>
  <c r="F699" i="1"/>
  <c r="W699" i="1" s="1"/>
  <c r="G699" i="1"/>
  <c r="F700" i="1"/>
  <c r="W700" i="1" s="1"/>
  <c r="G700" i="1"/>
  <c r="F701" i="1"/>
  <c r="W701" i="1" s="1"/>
  <c r="G701" i="1"/>
  <c r="F702" i="1"/>
  <c r="W702" i="1" s="1"/>
  <c r="G702" i="1"/>
  <c r="F703" i="1"/>
  <c r="W703" i="1" s="1"/>
  <c r="G703" i="1"/>
  <c r="F704" i="1"/>
  <c r="W704" i="1" s="1"/>
  <c r="G704" i="1"/>
  <c r="F705" i="1"/>
  <c r="W705" i="1" s="1"/>
  <c r="G705" i="1"/>
  <c r="F706" i="1"/>
  <c r="W706" i="1" s="1"/>
  <c r="G706" i="1"/>
  <c r="F707" i="1"/>
  <c r="W707" i="1" s="1"/>
  <c r="G707" i="1"/>
  <c r="F708" i="1"/>
  <c r="W708" i="1" s="1"/>
  <c r="G708" i="1"/>
  <c r="F709" i="1"/>
  <c r="W709" i="1" s="1"/>
  <c r="G709" i="1"/>
  <c r="F710" i="1"/>
  <c r="W710" i="1" s="1"/>
  <c r="G710" i="1"/>
  <c r="F711" i="1"/>
  <c r="W711" i="1" s="1"/>
  <c r="G711" i="1"/>
  <c r="F712" i="1"/>
  <c r="W712" i="1" s="1"/>
  <c r="G712" i="1"/>
  <c r="F713" i="1"/>
  <c r="W713" i="1" s="1"/>
  <c r="G713" i="1"/>
  <c r="F714" i="1"/>
  <c r="W714" i="1" s="1"/>
  <c r="G714" i="1"/>
  <c r="F715" i="1"/>
  <c r="W715" i="1" s="1"/>
  <c r="G715" i="1"/>
  <c r="F716" i="1"/>
  <c r="W716" i="1" s="1"/>
  <c r="G716" i="1"/>
  <c r="F717" i="1"/>
  <c r="W717" i="1" s="1"/>
  <c r="G717" i="1"/>
  <c r="F718" i="1"/>
  <c r="W718" i="1" s="1"/>
  <c r="G718" i="1"/>
  <c r="F719" i="1"/>
  <c r="W719" i="1" s="1"/>
  <c r="G719" i="1"/>
  <c r="F720" i="1"/>
  <c r="W720" i="1" s="1"/>
  <c r="G720" i="1"/>
  <c r="F721" i="1"/>
  <c r="W721" i="1" s="1"/>
  <c r="G721" i="1"/>
  <c r="F722" i="1"/>
  <c r="W722" i="1" s="1"/>
  <c r="G722" i="1"/>
  <c r="F723" i="1"/>
  <c r="W723" i="1" s="1"/>
  <c r="G723" i="1"/>
  <c r="F724" i="1"/>
  <c r="W724" i="1" s="1"/>
  <c r="G724" i="1"/>
  <c r="F725" i="1"/>
  <c r="W725" i="1" s="1"/>
  <c r="G725" i="1"/>
  <c r="F726" i="1"/>
  <c r="W726" i="1" s="1"/>
  <c r="G726" i="1"/>
  <c r="F727" i="1"/>
  <c r="W727" i="1" s="1"/>
  <c r="G727" i="1"/>
  <c r="F728" i="1"/>
  <c r="W728" i="1" s="1"/>
  <c r="G728" i="1"/>
  <c r="F729" i="1"/>
  <c r="W729" i="1" s="1"/>
  <c r="G729" i="1"/>
  <c r="F730" i="1"/>
  <c r="W730" i="1" s="1"/>
  <c r="G730" i="1"/>
  <c r="F731" i="1"/>
  <c r="W731" i="1" s="1"/>
  <c r="G731" i="1"/>
  <c r="F732" i="1"/>
  <c r="W732" i="1" s="1"/>
  <c r="G732" i="1"/>
  <c r="F733" i="1"/>
  <c r="W733" i="1" s="1"/>
  <c r="G733" i="1"/>
  <c r="F734" i="1"/>
  <c r="W734" i="1" s="1"/>
  <c r="G734" i="1"/>
  <c r="F735" i="1"/>
  <c r="W735" i="1" s="1"/>
  <c r="G735" i="1"/>
  <c r="F736" i="1"/>
  <c r="W736" i="1" s="1"/>
  <c r="G736" i="1"/>
  <c r="F737" i="1"/>
  <c r="W737" i="1" s="1"/>
  <c r="G737" i="1"/>
  <c r="F738" i="1"/>
  <c r="W738" i="1" s="1"/>
  <c r="G738" i="1"/>
  <c r="F739" i="1"/>
  <c r="W739" i="1" s="1"/>
  <c r="G739" i="1"/>
  <c r="F740" i="1"/>
  <c r="W740" i="1" s="1"/>
  <c r="G740" i="1"/>
  <c r="F741" i="1"/>
  <c r="W741" i="1" s="1"/>
  <c r="G741" i="1"/>
  <c r="F742" i="1"/>
  <c r="W742" i="1" s="1"/>
  <c r="G742" i="1"/>
  <c r="F743" i="1"/>
  <c r="W743" i="1" s="1"/>
  <c r="G743" i="1"/>
  <c r="F744" i="1"/>
  <c r="W744" i="1" s="1"/>
  <c r="G744" i="1"/>
  <c r="F745" i="1"/>
  <c r="W745" i="1" s="1"/>
  <c r="G745" i="1"/>
  <c r="F746" i="1"/>
  <c r="W746" i="1" s="1"/>
  <c r="G746" i="1"/>
  <c r="F747" i="1"/>
  <c r="W747" i="1" s="1"/>
  <c r="G747" i="1"/>
  <c r="F748" i="1"/>
  <c r="W748" i="1" s="1"/>
  <c r="G748" i="1"/>
  <c r="F749" i="1"/>
  <c r="W749" i="1" s="1"/>
  <c r="G749" i="1"/>
  <c r="F750" i="1"/>
  <c r="W750" i="1" s="1"/>
  <c r="G750" i="1"/>
  <c r="F751" i="1"/>
  <c r="W751" i="1" s="1"/>
  <c r="G751" i="1"/>
  <c r="F752" i="1"/>
  <c r="W752" i="1" s="1"/>
  <c r="G752" i="1"/>
  <c r="F753" i="1"/>
  <c r="W753" i="1" s="1"/>
  <c r="G753" i="1"/>
  <c r="F754" i="1"/>
  <c r="W754" i="1" s="1"/>
  <c r="G754" i="1"/>
  <c r="F755" i="1"/>
  <c r="W755" i="1" s="1"/>
  <c r="G755" i="1"/>
  <c r="F756" i="1"/>
  <c r="W756" i="1" s="1"/>
  <c r="G756" i="1"/>
  <c r="F757" i="1"/>
  <c r="W757" i="1" s="1"/>
  <c r="G757" i="1"/>
  <c r="F758" i="1"/>
  <c r="W758" i="1" s="1"/>
  <c r="G758" i="1"/>
  <c r="F759" i="1"/>
  <c r="W759" i="1" s="1"/>
  <c r="G759" i="1"/>
  <c r="F760" i="1"/>
  <c r="W760" i="1" s="1"/>
  <c r="G760" i="1"/>
  <c r="F761" i="1"/>
  <c r="W761" i="1" s="1"/>
  <c r="G761" i="1"/>
  <c r="F762" i="1"/>
  <c r="W762" i="1" s="1"/>
  <c r="G762" i="1"/>
  <c r="F763" i="1"/>
  <c r="W763" i="1" s="1"/>
  <c r="G763" i="1"/>
  <c r="F764" i="1"/>
  <c r="W764" i="1" s="1"/>
  <c r="G764" i="1"/>
  <c r="F765" i="1"/>
  <c r="W765" i="1" s="1"/>
  <c r="G765" i="1"/>
  <c r="F766" i="1"/>
  <c r="W766" i="1" s="1"/>
  <c r="G766" i="1"/>
  <c r="F767" i="1"/>
  <c r="W767" i="1" s="1"/>
  <c r="G767" i="1"/>
  <c r="F768" i="1"/>
  <c r="W768" i="1" s="1"/>
  <c r="G768" i="1"/>
  <c r="F769" i="1"/>
  <c r="W769" i="1" s="1"/>
  <c r="G769" i="1"/>
  <c r="F770" i="1"/>
  <c r="W770" i="1" s="1"/>
  <c r="G770" i="1"/>
  <c r="F771" i="1"/>
  <c r="W771" i="1" s="1"/>
  <c r="G771" i="1"/>
  <c r="F772" i="1"/>
  <c r="W772" i="1" s="1"/>
  <c r="G772" i="1"/>
  <c r="F773" i="1"/>
  <c r="W773" i="1" s="1"/>
  <c r="G773" i="1"/>
  <c r="F774" i="1"/>
  <c r="W774" i="1" s="1"/>
  <c r="G774" i="1"/>
  <c r="F775" i="1"/>
  <c r="W775" i="1" s="1"/>
  <c r="G775" i="1"/>
  <c r="F776" i="1"/>
  <c r="W776" i="1" s="1"/>
  <c r="G776" i="1"/>
  <c r="F777" i="1"/>
  <c r="W777" i="1" s="1"/>
  <c r="G777" i="1"/>
  <c r="F778" i="1"/>
  <c r="W778" i="1" s="1"/>
  <c r="G778" i="1"/>
  <c r="F779" i="1"/>
  <c r="W779" i="1" s="1"/>
  <c r="G779" i="1"/>
  <c r="F780" i="1"/>
  <c r="W780" i="1" s="1"/>
  <c r="G780" i="1"/>
  <c r="F781" i="1"/>
  <c r="W781" i="1" s="1"/>
  <c r="G781" i="1"/>
  <c r="F782" i="1"/>
  <c r="W782" i="1" s="1"/>
  <c r="G782" i="1"/>
  <c r="F783" i="1"/>
  <c r="W783" i="1" s="1"/>
  <c r="G783" i="1"/>
  <c r="F784" i="1"/>
  <c r="W784" i="1" s="1"/>
  <c r="G784" i="1"/>
  <c r="F785" i="1"/>
  <c r="W785" i="1" s="1"/>
  <c r="G785" i="1"/>
  <c r="F786" i="1"/>
  <c r="W786" i="1" s="1"/>
  <c r="G786" i="1"/>
  <c r="F787" i="1"/>
  <c r="W787" i="1" s="1"/>
  <c r="G787" i="1"/>
  <c r="F788" i="1"/>
  <c r="W788" i="1" s="1"/>
  <c r="G788" i="1"/>
  <c r="F789" i="1"/>
  <c r="W789" i="1" s="1"/>
  <c r="G789" i="1"/>
  <c r="F790" i="1"/>
  <c r="W790" i="1" s="1"/>
  <c r="G790" i="1"/>
  <c r="F791" i="1"/>
  <c r="W791" i="1" s="1"/>
  <c r="G791" i="1"/>
  <c r="F792" i="1"/>
  <c r="W792" i="1" s="1"/>
  <c r="G792" i="1"/>
  <c r="F793" i="1"/>
  <c r="W793" i="1" s="1"/>
  <c r="G793" i="1"/>
  <c r="F794" i="1"/>
  <c r="W794" i="1" s="1"/>
  <c r="G794" i="1"/>
  <c r="F795" i="1"/>
  <c r="W795" i="1" s="1"/>
  <c r="G795" i="1"/>
  <c r="F796" i="1"/>
  <c r="W796" i="1" s="1"/>
  <c r="G796" i="1"/>
  <c r="F797" i="1"/>
  <c r="W797" i="1" s="1"/>
  <c r="G797" i="1"/>
  <c r="F798" i="1"/>
  <c r="W798" i="1" s="1"/>
  <c r="G798" i="1"/>
  <c r="F799" i="1"/>
  <c r="W799" i="1" s="1"/>
  <c r="G799" i="1"/>
  <c r="F800" i="1"/>
  <c r="W800" i="1" s="1"/>
  <c r="G800" i="1"/>
  <c r="F801" i="1"/>
  <c r="W801" i="1" s="1"/>
  <c r="G801" i="1"/>
  <c r="F802" i="1"/>
  <c r="W802" i="1" s="1"/>
  <c r="G802" i="1"/>
  <c r="F803" i="1"/>
  <c r="W803" i="1" s="1"/>
  <c r="G803" i="1"/>
  <c r="F804" i="1"/>
  <c r="W804" i="1" s="1"/>
  <c r="G804" i="1"/>
  <c r="F805" i="1"/>
  <c r="W805" i="1" s="1"/>
  <c r="G805" i="1"/>
  <c r="F806" i="1"/>
  <c r="W806" i="1" s="1"/>
  <c r="G806" i="1"/>
  <c r="F807" i="1"/>
  <c r="W807" i="1" s="1"/>
  <c r="G807" i="1"/>
  <c r="F808" i="1"/>
  <c r="W808" i="1" s="1"/>
  <c r="G808" i="1"/>
  <c r="F809" i="1"/>
  <c r="W809" i="1" s="1"/>
  <c r="G809" i="1"/>
  <c r="F810" i="1"/>
  <c r="W810" i="1" s="1"/>
  <c r="G810" i="1"/>
  <c r="F811" i="1"/>
  <c r="W811" i="1" s="1"/>
  <c r="G811" i="1"/>
  <c r="F812" i="1"/>
  <c r="W812" i="1" s="1"/>
  <c r="G812" i="1"/>
  <c r="F813" i="1"/>
  <c r="W813" i="1" s="1"/>
  <c r="G813" i="1"/>
  <c r="F814" i="1"/>
  <c r="W814" i="1" s="1"/>
  <c r="G814" i="1"/>
  <c r="F815" i="1"/>
  <c r="W815" i="1" s="1"/>
  <c r="G815" i="1"/>
  <c r="F816" i="1"/>
  <c r="W816" i="1" s="1"/>
  <c r="G816" i="1"/>
  <c r="F817" i="1"/>
  <c r="W817" i="1" s="1"/>
  <c r="G817" i="1"/>
  <c r="F818" i="1"/>
  <c r="W818" i="1" s="1"/>
  <c r="G818" i="1"/>
  <c r="F819" i="1"/>
  <c r="W819" i="1" s="1"/>
  <c r="G819" i="1"/>
  <c r="F820" i="1"/>
  <c r="W820" i="1" s="1"/>
  <c r="G820" i="1"/>
  <c r="F821" i="1"/>
  <c r="W821" i="1" s="1"/>
  <c r="G821" i="1"/>
  <c r="F822" i="1"/>
  <c r="W822" i="1" s="1"/>
  <c r="G822" i="1"/>
  <c r="F823" i="1"/>
  <c r="W823" i="1" s="1"/>
  <c r="G823" i="1"/>
  <c r="F824" i="1"/>
  <c r="W824" i="1" s="1"/>
  <c r="G824" i="1"/>
  <c r="F825" i="1"/>
  <c r="W825" i="1" s="1"/>
  <c r="G825" i="1"/>
  <c r="F826" i="1"/>
  <c r="W826" i="1" s="1"/>
  <c r="G826" i="1"/>
  <c r="F827" i="1"/>
  <c r="W827" i="1" s="1"/>
  <c r="G827" i="1"/>
  <c r="F828" i="1"/>
  <c r="W828" i="1" s="1"/>
  <c r="G828" i="1"/>
  <c r="F829" i="1"/>
  <c r="W829" i="1" s="1"/>
  <c r="G829" i="1"/>
  <c r="F830" i="1"/>
  <c r="W830" i="1" s="1"/>
  <c r="G830" i="1"/>
  <c r="F831" i="1"/>
  <c r="W831" i="1" s="1"/>
  <c r="G831" i="1"/>
  <c r="F832" i="1"/>
  <c r="W832" i="1" s="1"/>
  <c r="G832" i="1"/>
  <c r="F833" i="1"/>
  <c r="W833" i="1" s="1"/>
  <c r="G833" i="1"/>
  <c r="F834" i="1"/>
  <c r="W834" i="1" s="1"/>
  <c r="G834" i="1"/>
  <c r="F835" i="1"/>
  <c r="W835" i="1" s="1"/>
  <c r="G835" i="1"/>
  <c r="F836" i="1"/>
  <c r="W836" i="1" s="1"/>
  <c r="G836" i="1"/>
  <c r="F837" i="1"/>
  <c r="W837" i="1" s="1"/>
  <c r="G837" i="1"/>
  <c r="F838" i="1"/>
  <c r="W838" i="1" s="1"/>
  <c r="G838" i="1"/>
  <c r="F839" i="1"/>
  <c r="W839" i="1" s="1"/>
  <c r="G839" i="1"/>
  <c r="F840" i="1"/>
  <c r="W840" i="1" s="1"/>
  <c r="G840" i="1"/>
  <c r="F841" i="1"/>
  <c r="W841" i="1" s="1"/>
  <c r="G841" i="1"/>
  <c r="F842" i="1"/>
  <c r="W842" i="1" s="1"/>
  <c r="G842" i="1"/>
  <c r="F843" i="1"/>
  <c r="W843" i="1" s="1"/>
  <c r="G843" i="1"/>
  <c r="F844" i="1"/>
  <c r="W844" i="1" s="1"/>
  <c r="G844" i="1"/>
  <c r="F845" i="1"/>
  <c r="W845" i="1" s="1"/>
  <c r="G845" i="1"/>
  <c r="F846" i="1"/>
  <c r="W846" i="1" s="1"/>
  <c r="G846" i="1"/>
  <c r="F847" i="1"/>
  <c r="W847" i="1" s="1"/>
  <c r="G847" i="1"/>
  <c r="F848" i="1"/>
  <c r="W848" i="1" s="1"/>
  <c r="G848" i="1"/>
  <c r="F849" i="1"/>
  <c r="W849" i="1" s="1"/>
  <c r="G849" i="1"/>
  <c r="F850" i="1"/>
  <c r="W850" i="1" s="1"/>
  <c r="G850" i="1"/>
  <c r="F851" i="1"/>
  <c r="W851" i="1" s="1"/>
  <c r="G851" i="1"/>
  <c r="F852" i="1"/>
  <c r="W852" i="1" s="1"/>
  <c r="G852" i="1"/>
  <c r="F853" i="1"/>
  <c r="W853" i="1" s="1"/>
  <c r="G853" i="1"/>
  <c r="F854" i="1"/>
  <c r="W854" i="1" s="1"/>
  <c r="G854" i="1"/>
  <c r="F855" i="1"/>
  <c r="W855" i="1" s="1"/>
  <c r="G855" i="1"/>
  <c r="F856" i="1"/>
  <c r="W856" i="1" s="1"/>
  <c r="G856" i="1"/>
  <c r="F857" i="1"/>
  <c r="W857" i="1" s="1"/>
  <c r="G857" i="1"/>
  <c r="F858" i="1"/>
  <c r="W858" i="1" s="1"/>
  <c r="G858" i="1"/>
  <c r="F859" i="1"/>
  <c r="W859" i="1" s="1"/>
  <c r="G859" i="1"/>
  <c r="F860" i="1"/>
  <c r="W860" i="1" s="1"/>
  <c r="G860" i="1"/>
  <c r="F861" i="1"/>
  <c r="W861" i="1" s="1"/>
  <c r="G861" i="1"/>
  <c r="F862" i="1"/>
  <c r="W862" i="1" s="1"/>
  <c r="G862" i="1"/>
  <c r="F863" i="1"/>
  <c r="W863" i="1" s="1"/>
  <c r="G863" i="1"/>
  <c r="F864" i="1"/>
  <c r="W864" i="1" s="1"/>
  <c r="G864" i="1"/>
  <c r="F865" i="1"/>
  <c r="W865" i="1" s="1"/>
  <c r="G865" i="1"/>
  <c r="F866" i="1"/>
  <c r="W866" i="1" s="1"/>
  <c r="G866" i="1"/>
  <c r="F867" i="1"/>
  <c r="W867" i="1" s="1"/>
  <c r="G867" i="1"/>
  <c r="F868" i="1"/>
  <c r="W868" i="1" s="1"/>
  <c r="G868" i="1"/>
  <c r="F869" i="1"/>
  <c r="W869" i="1" s="1"/>
  <c r="G869" i="1"/>
  <c r="F870" i="1"/>
  <c r="W870" i="1" s="1"/>
  <c r="G870" i="1"/>
  <c r="F871" i="1"/>
  <c r="W871" i="1" s="1"/>
  <c r="G871" i="1"/>
  <c r="F872" i="1"/>
  <c r="W872" i="1" s="1"/>
  <c r="G872" i="1"/>
  <c r="F873" i="1"/>
  <c r="W873" i="1" s="1"/>
  <c r="G873" i="1"/>
  <c r="F874" i="1"/>
  <c r="W874" i="1" s="1"/>
  <c r="G874" i="1"/>
  <c r="F875" i="1"/>
  <c r="W875" i="1" s="1"/>
  <c r="G875" i="1"/>
  <c r="F876" i="1"/>
  <c r="W876" i="1" s="1"/>
  <c r="G876" i="1"/>
  <c r="F877" i="1"/>
  <c r="W877" i="1" s="1"/>
  <c r="G877" i="1"/>
  <c r="F878" i="1"/>
  <c r="W878" i="1" s="1"/>
  <c r="G878" i="1"/>
  <c r="F879" i="1"/>
  <c r="W879" i="1" s="1"/>
  <c r="G879" i="1"/>
  <c r="F880" i="1"/>
  <c r="W880" i="1" s="1"/>
  <c r="G880" i="1"/>
  <c r="F881" i="1"/>
  <c r="W881" i="1" s="1"/>
  <c r="G881" i="1"/>
  <c r="F882" i="1"/>
  <c r="W882" i="1" s="1"/>
  <c r="G882" i="1"/>
  <c r="F883" i="1"/>
  <c r="W883" i="1" s="1"/>
  <c r="G883" i="1"/>
  <c r="F884" i="1"/>
  <c r="W884" i="1" s="1"/>
  <c r="G884" i="1"/>
  <c r="F885" i="1"/>
  <c r="W885" i="1" s="1"/>
  <c r="G885" i="1"/>
  <c r="F886" i="1"/>
  <c r="W886" i="1" s="1"/>
  <c r="G886" i="1"/>
  <c r="F887" i="1"/>
  <c r="W887" i="1" s="1"/>
  <c r="G887" i="1"/>
  <c r="F888" i="1"/>
  <c r="W888" i="1" s="1"/>
  <c r="G888" i="1"/>
  <c r="F889" i="1"/>
  <c r="W889" i="1" s="1"/>
  <c r="G889" i="1"/>
  <c r="F890" i="1"/>
  <c r="W890" i="1" s="1"/>
  <c r="G890" i="1"/>
  <c r="F891" i="1"/>
  <c r="W891" i="1" s="1"/>
  <c r="G891" i="1"/>
  <c r="F892" i="1"/>
  <c r="W892" i="1" s="1"/>
  <c r="G892" i="1"/>
  <c r="F893" i="1"/>
  <c r="W893" i="1" s="1"/>
  <c r="G893" i="1"/>
  <c r="F894" i="1"/>
  <c r="W894" i="1" s="1"/>
  <c r="G894" i="1"/>
  <c r="F895" i="1"/>
  <c r="W895" i="1" s="1"/>
  <c r="G895" i="1"/>
  <c r="F896" i="1"/>
  <c r="W896" i="1" s="1"/>
  <c r="G896" i="1"/>
  <c r="F897" i="1"/>
  <c r="W897" i="1" s="1"/>
  <c r="G897" i="1"/>
  <c r="F898" i="1"/>
  <c r="W898" i="1" s="1"/>
  <c r="G898" i="1"/>
  <c r="F899" i="1"/>
  <c r="W899" i="1" s="1"/>
  <c r="G899" i="1"/>
  <c r="F900" i="1"/>
  <c r="W900" i="1" s="1"/>
  <c r="G900" i="1"/>
  <c r="F901" i="1"/>
  <c r="W901" i="1" s="1"/>
  <c r="G901" i="1"/>
  <c r="F902" i="1"/>
  <c r="W902" i="1" s="1"/>
  <c r="G902" i="1"/>
  <c r="F903" i="1"/>
  <c r="W903" i="1" s="1"/>
  <c r="G903" i="1"/>
  <c r="F904" i="1"/>
  <c r="W904" i="1" s="1"/>
  <c r="G904" i="1"/>
  <c r="F905" i="1"/>
  <c r="W905" i="1" s="1"/>
  <c r="G905" i="1"/>
  <c r="F906" i="1"/>
  <c r="W906" i="1" s="1"/>
  <c r="G906" i="1"/>
  <c r="F907" i="1"/>
  <c r="W907" i="1" s="1"/>
  <c r="G907" i="1"/>
  <c r="F908" i="1"/>
  <c r="W908" i="1" s="1"/>
  <c r="G908" i="1"/>
  <c r="F909" i="1"/>
  <c r="W909" i="1" s="1"/>
  <c r="G909" i="1"/>
  <c r="F910" i="1"/>
  <c r="W910" i="1" s="1"/>
  <c r="G910" i="1"/>
  <c r="F911" i="1"/>
  <c r="W911" i="1" s="1"/>
  <c r="G911" i="1"/>
  <c r="F912" i="1"/>
  <c r="W912" i="1" s="1"/>
  <c r="G912" i="1"/>
  <c r="F913" i="1"/>
  <c r="W913" i="1" s="1"/>
  <c r="G913" i="1"/>
  <c r="F914" i="1"/>
  <c r="W914" i="1" s="1"/>
  <c r="G914" i="1"/>
  <c r="F915" i="1"/>
  <c r="W915" i="1" s="1"/>
  <c r="G915" i="1"/>
  <c r="F916" i="1"/>
  <c r="W916" i="1" s="1"/>
  <c r="G916" i="1"/>
  <c r="F917" i="1"/>
  <c r="W917" i="1" s="1"/>
  <c r="G917" i="1"/>
  <c r="F918" i="1"/>
  <c r="W918" i="1" s="1"/>
  <c r="G918" i="1"/>
  <c r="F919" i="1"/>
  <c r="W919" i="1" s="1"/>
  <c r="G919" i="1"/>
  <c r="F920" i="1"/>
  <c r="W920" i="1" s="1"/>
  <c r="G920" i="1"/>
  <c r="F921" i="1"/>
  <c r="W921" i="1" s="1"/>
  <c r="G921" i="1"/>
  <c r="F922" i="1"/>
  <c r="W922" i="1" s="1"/>
  <c r="G922" i="1"/>
  <c r="F923" i="1"/>
  <c r="W923" i="1" s="1"/>
  <c r="G923" i="1"/>
  <c r="F924" i="1"/>
  <c r="W924" i="1" s="1"/>
  <c r="G924" i="1"/>
  <c r="F925" i="1"/>
  <c r="W925" i="1" s="1"/>
  <c r="G925" i="1"/>
  <c r="F926" i="1"/>
  <c r="W926" i="1" s="1"/>
  <c r="G926" i="1"/>
  <c r="F927" i="1"/>
  <c r="W927" i="1" s="1"/>
  <c r="G927" i="1"/>
  <c r="F928" i="1"/>
  <c r="W928" i="1" s="1"/>
  <c r="G928" i="1"/>
  <c r="F929" i="1"/>
  <c r="W929" i="1" s="1"/>
  <c r="G929" i="1"/>
  <c r="F930" i="1"/>
  <c r="W930" i="1" s="1"/>
  <c r="G930" i="1"/>
  <c r="F931" i="1"/>
  <c r="W931" i="1" s="1"/>
  <c r="G931" i="1"/>
  <c r="F932" i="1"/>
  <c r="W932" i="1" s="1"/>
  <c r="G932" i="1"/>
  <c r="F933" i="1"/>
  <c r="W933" i="1" s="1"/>
  <c r="G933" i="1"/>
  <c r="F934" i="1"/>
  <c r="W934" i="1" s="1"/>
  <c r="G934" i="1"/>
  <c r="F935" i="1"/>
  <c r="W935" i="1" s="1"/>
  <c r="G935" i="1"/>
  <c r="F936" i="1"/>
  <c r="W936" i="1" s="1"/>
  <c r="G936" i="1"/>
  <c r="F937" i="1"/>
  <c r="W937" i="1" s="1"/>
  <c r="G937" i="1"/>
  <c r="F938" i="1"/>
  <c r="W938" i="1" s="1"/>
  <c r="G938" i="1"/>
  <c r="F939" i="1"/>
  <c r="W939" i="1" s="1"/>
  <c r="G939" i="1"/>
  <c r="F940" i="1"/>
  <c r="W940" i="1" s="1"/>
  <c r="G940" i="1"/>
  <c r="F941" i="1"/>
  <c r="W941" i="1" s="1"/>
  <c r="G941" i="1"/>
  <c r="F942" i="1"/>
  <c r="W942" i="1" s="1"/>
  <c r="G942" i="1"/>
  <c r="F943" i="1"/>
  <c r="W943" i="1" s="1"/>
  <c r="G943" i="1"/>
  <c r="F944" i="1"/>
  <c r="W944" i="1" s="1"/>
  <c r="G944" i="1"/>
  <c r="F945" i="1"/>
  <c r="W945" i="1" s="1"/>
  <c r="G945" i="1"/>
  <c r="F946" i="1"/>
  <c r="W946" i="1" s="1"/>
  <c r="G946" i="1"/>
  <c r="F947" i="1"/>
  <c r="W947" i="1" s="1"/>
  <c r="G947" i="1"/>
  <c r="F948" i="1"/>
  <c r="W948" i="1" s="1"/>
  <c r="G948" i="1"/>
  <c r="F949" i="1"/>
  <c r="W949" i="1" s="1"/>
  <c r="G949" i="1"/>
  <c r="F950" i="1"/>
  <c r="W950" i="1" s="1"/>
  <c r="G950" i="1"/>
  <c r="F951" i="1"/>
  <c r="W951" i="1" s="1"/>
  <c r="G951" i="1"/>
  <c r="F952" i="1"/>
  <c r="W952" i="1" s="1"/>
  <c r="G952" i="1"/>
  <c r="F953" i="1"/>
  <c r="W953" i="1" s="1"/>
  <c r="G953" i="1"/>
  <c r="F954" i="1"/>
  <c r="W954" i="1" s="1"/>
  <c r="G954" i="1"/>
  <c r="F955" i="1"/>
  <c r="W955" i="1" s="1"/>
  <c r="G955" i="1"/>
  <c r="F956" i="1"/>
  <c r="W956" i="1" s="1"/>
  <c r="G956" i="1"/>
  <c r="F957" i="1"/>
  <c r="W957" i="1" s="1"/>
  <c r="G957" i="1"/>
  <c r="F958" i="1"/>
  <c r="W958" i="1" s="1"/>
  <c r="G958" i="1"/>
  <c r="F959" i="1"/>
  <c r="W959" i="1" s="1"/>
  <c r="G959" i="1"/>
  <c r="F960" i="1"/>
  <c r="W960" i="1" s="1"/>
  <c r="G960" i="1"/>
  <c r="F961" i="1"/>
  <c r="W961" i="1" s="1"/>
  <c r="G961" i="1"/>
  <c r="F962" i="1"/>
  <c r="W962" i="1" s="1"/>
  <c r="G962" i="1"/>
  <c r="F963" i="1"/>
  <c r="W963" i="1" s="1"/>
  <c r="G963" i="1"/>
  <c r="F964" i="1"/>
  <c r="W964" i="1" s="1"/>
  <c r="G964" i="1"/>
  <c r="F965" i="1"/>
  <c r="W965" i="1" s="1"/>
  <c r="G965" i="1"/>
  <c r="F966" i="1"/>
  <c r="W966" i="1" s="1"/>
  <c r="G966" i="1"/>
  <c r="F967" i="1"/>
  <c r="W967" i="1" s="1"/>
  <c r="G967" i="1"/>
  <c r="F968" i="1"/>
  <c r="W968" i="1" s="1"/>
  <c r="G968" i="1"/>
  <c r="F969" i="1"/>
  <c r="W969" i="1" s="1"/>
  <c r="G969" i="1"/>
  <c r="F970" i="1"/>
  <c r="W970" i="1" s="1"/>
  <c r="G970" i="1"/>
  <c r="F971" i="1"/>
  <c r="W971" i="1" s="1"/>
  <c r="G971" i="1"/>
  <c r="F972" i="1"/>
  <c r="W972" i="1" s="1"/>
  <c r="G972" i="1"/>
  <c r="F973" i="1"/>
  <c r="W973" i="1" s="1"/>
  <c r="G973" i="1"/>
  <c r="F974" i="1"/>
  <c r="W974" i="1" s="1"/>
  <c r="G974" i="1"/>
  <c r="F975" i="1"/>
  <c r="W975" i="1" s="1"/>
  <c r="G975" i="1"/>
  <c r="F976" i="1"/>
  <c r="W976" i="1" s="1"/>
  <c r="G976" i="1"/>
  <c r="F977" i="1"/>
  <c r="W977" i="1" s="1"/>
  <c r="G977" i="1"/>
  <c r="F978" i="1"/>
  <c r="W978" i="1" s="1"/>
  <c r="G978" i="1"/>
  <c r="F979" i="1"/>
  <c r="W979" i="1" s="1"/>
  <c r="G979" i="1"/>
  <c r="F980" i="1"/>
  <c r="W980" i="1" s="1"/>
  <c r="G980" i="1"/>
  <c r="F981" i="1"/>
  <c r="W981" i="1" s="1"/>
  <c r="G981" i="1"/>
  <c r="F982" i="1"/>
  <c r="W982" i="1" s="1"/>
  <c r="G982" i="1"/>
  <c r="F983" i="1"/>
  <c r="W983" i="1" s="1"/>
  <c r="G983" i="1"/>
  <c r="F984" i="1"/>
  <c r="W984" i="1" s="1"/>
  <c r="G984" i="1"/>
  <c r="F985" i="1"/>
  <c r="W985" i="1" s="1"/>
  <c r="G985" i="1"/>
  <c r="F986" i="1"/>
  <c r="W986" i="1" s="1"/>
  <c r="G986" i="1"/>
  <c r="F987" i="1"/>
  <c r="W987" i="1" s="1"/>
  <c r="G987" i="1"/>
  <c r="F988" i="1"/>
  <c r="W988" i="1" s="1"/>
  <c r="G988" i="1"/>
  <c r="F989" i="1"/>
  <c r="W989" i="1" s="1"/>
  <c r="G989" i="1"/>
  <c r="F990" i="1"/>
  <c r="W990" i="1" s="1"/>
  <c r="G990" i="1"/>
  <c r="F991" i="1"/>
  <c r="W991" i="1" s="1"/>
  <c r="G991" i="1"/>
  <c r="F992" i="1"/>
  <c r="W992" i="1" s="1"/>
  <c r="G992" i="1"/>
  <c r="F993" i="1"/>
  <c r="W993" i="1" s="1"/>
  <c r="G993" i="1"/>
  <c r="F994" i="1"/>
  <c r="W994" i="1" s="1"/>
  <c r="G994" i="1"/>
  <c r="F995" i="1"/>
  <c r="W995" i="1" s="1"/>
  <c r="G995" i="1"/>
  <c r="F996" i="1"/>
  <c r="W996" i="1" s="1"/>
  <c r="G996" i="1"/>
  <c r="F997" i="1"/>
  <c r="W997" i="1" s="1"/>
  <c r="G997" i="1"/>
  <c r="F998" i="1"/>
  <c r="W998" i="1" s="1"/>
  <c r="G998" i="1"/>
  <c r="F999" i="1"/>
  <c r="W999" i="1" s="1"/>
  <c r="G999" i="1"/>
  <c r="F1000" i="1"/>
  <c r="W1000" i="1" s="1"/>
  <c r="G1000" i="1"/>
  <c r="F1001" i="1"/>
  <c r="W1001" i="1" s="1"/>
  <c r="G1001" i="1"/>
  <c r="F1002" i="1"/>
  <c r="W1002" i="1" s="1"/>
  <c r="G1002" i="1"/>
  <c r="F1003" i="1"/>
  <c r="W1003" i="1" s="1"/>
  <c r="G1003" i="1"/>
  <c r="F1004" i="1"/>
  <c r="W1004" i="1" s="1"/>
  <c r="G1004" i="1"/>
  <c r="F1005" i="1"/>
  <c r="W1005" i="1" s="1"/>
  <c r="G1005" i="1"/>
  <c r="F1006" i="1"/>
  <c r="W1006" i="1" s="1"/>
  <c r="G1006" i="1"/>
  <c r="F1007" i="1"/>
  <c r="W1007" i="1" s="1"/>
  <c r="G1007" i="1"/>
  <c r="F1008" i="1"/>
  <c r="W1008" i="1" s="1"/>
  <c r="G1008" i="1"/>
  <c r="F1009" i="1"/>
  <c r="W1009" i="1" s="1"/>
  <c r="G1009" i="1"/>
  <c r="F1010" i="1"/>
  <c r="W1010" i="1" s="1"/>
  <c r="G1010" i="1"/>
  <c r="F1011" i="1"/>
  <c r="W1011" i="1" s="1"/>
  <c r="G1011" i="1"/>
  <c r="F1012" i="1"/>
  <c r="W1012" i="1" s="1"/>
  <c r="G1012" i="1"/>
  <c r="F1013" i="1"/>
  <c r="W1013" i="1" s="1"/>
  <c r="G1013" i="1"/>
  <c r="F1014" i="1"/>
  <c r="W1014" i="1" s="1"/>
  <c r="G1014" i="1"/>
  <c r="F1015" i="1"/>
  <c r="W1015" i="1" s="1"/>
  <c r="G1015" i="1"/>
  <c r="F1016" i="1"/>
  <c r="W1016" i="1" s="1"/>
  <c r="G1016" i="1"/>
  <c r="F1017" i="1"/>
  <c r="W1017" i="1" s="1"/>
  <c r="G1017" i="1"/>
  <c r="F1018" i="1"/>
  <c r="W1018" i="1" s="1"/>
  <c r="G1018" i="1"/>
  <c r="F1019" i="1"/>
  <c r="W1019" i="1" s="1"/>
  <c r="G1019" i="1"/>
  <c r="F1020" i="1"/>
  <c r="W1020" i="1" s="1"/>
  <c r="G1020" i="1"/>
  <c r="F1021" i="1"/>
  <c r="W1021" i="1" s="1"/>
  <c r="G1021" i="1"/>
  <c r="F1022" i="1"/>
  <c r="W1022" i="1" s="1"/>
  <c r="G1022" i="1"/>
  <c r="F1023" i="1"/>
  <c r="W1023" i="1" s="1"/>
  <c r="G1023" i="1"/>
  <c r="F1024" i="1"/>
  <c r="W1024" i="1" s="1"/>
  <c r="G1024" i="1"/>
  <c r="F1025" i="1"/>
  <c r="W1025" i="1" s="1"/>
  <c r="G1025" i="1"/>
  <c r="F1026" i="1"/>
  <c r="W1026" i="1" s="1"/>
  <c r="G1026" i="1"/>
  <c r="F1027" i="1"/>
  <c r="W1027" i="1" s="1"/>
  <c r="G1027" i="1"/>
  <c r="F1028" i="1"/>
  <c r="W1028" i="1" s="1"/>
  <c r="G1028" i="1"/>
  <c r="F1029" i="1"/>
  <c r="W1029" i="1" s="1"/>
  <c r="G1029" i="1"/>
  <c r="F1030" i="1"/>
  <c r="W1030" i="1" s="1"/>
  <c r="G1030" i="1"/>
  <c r="F1031" i="1"/>
  <c r="W1031" i="1" s="1"/>
  <c r="G1031" i="1"/>
  <c r="F1032" i="1"/>
  <c r="W1032" i="1" s="1"/>
  <c r="G1032" i="1"/>
  <c r="F1033" i="1"/>
  <c r="G1033" i="1"/>
  <c r="F1034" i="1"/>
  <c r="W1034" i="1" s="1"/>
  <c r="G1034" i="1"/>
  <c r="F1035" i="1"/>
  <c r="W1035" i="1" s="1"/>
  <c r="G1035" i="1"/>
  <c r="F1036" i="1"/>
  <c r="W1036" i="1" s="1"/>
  <c r="G1036" i="1"/>
  <c r="F1037" i="1"/>
  <c r="W1037" i="1" s="1"/>
  <c r="G1037" i="1"/>
  <c r="F1038" i="1"/>
  <c r="W1038" i="1" s="1"/>
  <c r="G1038" i="1"/>
  <c r="F1039" i="1"/>
  <c r="W1039" i="1" s="1"/>
  <c r="G1039" i="1"/>
  <c r="F1040" i="1"/>
  <c r="W1040" i="1" s="1"/>
  <c r="G1040" i="1"/>
  <c r="F1041" i="1"/>
  <c r="W1041" i="1" s="1"/>
  <c r="G1041" i="1"/>
  <c r="F1042" i="1"/>
  <c r="W1042" i="1" s="1"/>
  <c r="G1042" i="1"/>
  <c r="F1043" i="1"/>
  <c r="W1043" i="1" s="1"/>
  <c r="G1043" i="1"/>
  <c r="F1044" i="1"/>
  <c r="W1044" i="1" s="1"/>
  <c r="G1044" i="1"/>
  <c r="F1045" i="1"/>
  <c r="W1045" i="1" s="1"/>
  <c r="G1045" i="1"/>
  <c r="F1046" i="1"/>
  <c r="W1046" i="1" s="1"/>
  <c r="G1046" i="1"/>
  <c r="F1047" i="1"/>
  <c r="W1047" i="1" s="1"/>
  <c r="G1047" i="1"/>
  <c r="F1048" i="1"/>
  <c r="W1048" i="1" s="1"/>
  <c r="G1048" i="1"/>
  <c r="F1049" i="1"/>
  <c r="W1049" i="1" s="1"/>
  <c r="G1049" i="1"/>
  <c r="F1050" i="1"/>
  <c r="W1050" i="1" s="1"/>
  <c r="G1050" i="1"/>
  <c r="F1051" i="1"/>
  <c r="W1051" i="1" s="1"/>
  <c r="G1051" i="1"/>
  <c r="F1052" i="1"/>
  <c r="W1052" i="1" s="1"/>
  <c r="G1052" i="1"/>
  <c r="F1053" i="1"/>
  <c r="W1053" i="1" s="1"/>
  <c r="G1053" i="1"/>
  <c r="F1054" i="1"/>
  <c r="W1054" i="1" s="1"/>
  <c r="G1054" i="1"/>
  <c r="F1055" i="1"/>
  <c r="W1055" i="1" s="1"/>
  <c r="G1055" i="1"/>
  <c r="F1056" i="1"/>
  <c r="W1056" i="1" s="1"/>
  <c r="G1056" i="1"/>
  <c r="F1057" i="1"/>
  <c r="W1057" i="1" s="1"/>
  <c r="G1057" i="1"/>
  <c r="F1058" i="1"/>
  <c r="W1058" i="1" s="1"/>
  <c r="G1058" i="1"/>
  <c r="F1059" i="1"/>
  <c r="W1059" i="1" s="1"/>
  <c r="G1059" i="1"/>
  <c r="F1060" i="1"/>
  <c r="W1060" i="1" s="1"/>
  <c r="G1060" i="1"/>
  <c r="F1061" i="1"/>
  <c r="W1061" i="1" s="1"/>
  <c r="G1061" i="1"/>
  <c r="F1062" i="1"/>
  <c r="W1062" i="1" s="1"/>
  <c r="G1062" i="1"/>
  <c r="F1063" i="1"/>
  <c r="W1063" i="1" s="1"/>
  <c r="G1063" i="1"/>
  <c r="F1064" i="1"/>
  <c r="W1064" i="1" s="1"/>
  <c r="G1064" i="1"/>
  <c r="F1065" i="1"/>
  <c r="W1065" i="1" s="1"/>
  <c r="G1065" i="1"/>
  <c r="F1066" i="1"/>
  <c r="W1066" i="1" s="1"/>
  <c r="G1066" i="1"/>
  <c r="F1067" i="1"/>
  <c r="W1067" i="1" s="1"/>
  <c r="G1067" i="1"/>
  <c r="F1068" i="1"/>
  <c r="W1068" i="1" s="1"/>
  <c r="G1068" i="1"/>
  <c r="F1069" i="1"/>
  <c r="W1069" i="1" s="1"/>
  <c r="G1069" i="1"/>
  <c r="F1070" i="1"/>
  <c r="W1070" i="1" s="1"/>
  <c r="G1070" i="1"/>
  <c r="F1071" i="1"/>
  <c r="W1071" i="1" s="1"/>
  <c r="G1071" i="1"/>
  <c r="F1072" i="1"/>
  <c r="W1072" i="1" s="1"/>
  <c r="G1072" i="1"/>
  <c r="F1073" i="1"/>
  <c r="W1073" i="1" s="1"/>
  <c r="G1073" i="1"/>
  <c r="F1074" i="1"/>
  <c r="W1074" i="1" s="1"/>
  <c r="G1074" i="1"/>
  <c r="F1075" i="1"/>
  <c r="W1075" i="1" s="1"/>
  <c r="G1075" i="1"/>
  <c r="F1076" i="1"/>
  <c r="W1076" i="1" s="1"/>
  <c r="G1076" i="1"/>
  <c r="F1077" i="1"/>
  <c r="W1077" i="1" s="1"/>
  <c r="G1077" i="1"/>
  <c r="F1078" i="1"/>
  <c r="W1078" i="1" s="1"/>
  <c r="G1078" i="1"/>
  <c r="F1079" i="1"/>
  <c r="W1079" i="1" s="1"/>
  <c r="G1079" i="1"/>
  <c r="F1080" i="1"/>
  <c r="W1080" i="1" s="1"/>
  <c r="G1080" i="1"/>
  <c r="F1081" i="1"/>
  <c r="W1081" i="1" s="1"/>
  <c r="G1081" i="1"/>
  <c r="F1082" i="1"/>
  <c r="W1082" i="1" s="1"/>
  <c r="G1082" i="1"/>
  <c r="F1083" i="1"/>
  <c r="W1083" i="1" s="1"/>
  <c r="G1083" i="1"/>
  <c r="F1084" i="1"/>
  <c r="W1084" i="1" s="1"/>
  <c r="G1084" i="1"/>
  <c r="F1085" i="1"/>
  <c r="W1085" i="1" s="1"/>
  <c r="G1085" i="1"/>
  <c r="F1086" i="1"/>
  <c r="W1086" i="1" s="1"/>
  <c r="G1086" i="1"/>
  <c r="F1087" i="1"/>
  <c r="W1087" i="1" s="1"/>
  <c r="G1087" i="1"/>
  <c r="F1088" i="1"/>
  <c r="W1088" i="1" s="1"/>
  <c r="G1088" i="1"/>
  <c r="F1089" i="1"/>
  <c r="W1089" i="1" s="1"/>
  <c r="G1089" i="1"/>
  <c r="F1090" i="1"/>
  <c r="W1090" i="1" s="1"/>
  <c r="G1090" i="1"/>
  <c r="F1091" i="1"/>
  <c r="W1091" i="1" s="1"/>
  <c r="G1091" i="1"/>
  <c r="F1092" i="1"/>
  <c r="W1092" i="1" s="1"/>
  <c r="G1092" i="1"/>
  <c r="F1093" i="1"/>
  <c r="W1093" i="1" s="1"/>
  <c r="G1093" i="1"/>
  <c r="F1094" i="1"/>
  <c r="W1094" i="1" s="1"/>
  <c r="G1094" i="1"/>
  <c r="F1095" i="1"/>
  <c r="W1095" i="1" s="1"/>
  <c r="G1095" i="1"/>
  <c r="F1096" i="1"/>
  <c r="W1096" i="1" s="1"/>
  <c r="G1096" i="1"/>
  <c r="F1097" i="1"/>
  <c r="W1097" i="1" s="1"/>
  <c r="G1097" i="1"/>
  <c r="F1098" i="1"/>
  <c r="W1098" i="1" s="1"/>
  <c r="G1098" i="1"/>
  <c r="F1099" i="1"/>
  <c r="W1099" i="1" s="1"/>
  <c r="G1099" i="1"/>
  <c r="F1100" i="1"/>
  <c r="W1100" i="1" s="1"/>
  <c r="G1100" i="1"/>
  <c r="F1101" i="1"/>
  <c r="W1101" i="1" s="1"/>
  <c r="G1101" i="1"/>
  <c r="F1102" i="1"/>
  <c r="W1102" i="1" s="1"/>
  <c r="G1102" i="1"/>
  <c r="F1103" i="1"/>
  <c r="W1103" i="1" s="1"/>
  <c r="G1103" i="1"/>
  <c r="F1104" i="1"/>
  <c r="W1104" i="1" s="1"/>
  <c r="G1104" i="1"/>
  <c r="F1105" i="1"/>
  <c r="W1105" i="1" s="1"/>
  <c r="G1105" i="1"/>
  <c r="F1106" i="1"/>
  <c r="W1106" i="1" s="1"/>
  <c r="G1106" i="1"/>
  <c r="F1107" i="1"/>
  <c r="W1107" i="1" s="1"/>
  <c r="G1107" i="1"/>
  <c r="F1108" i="1"/>
  <c r="W1108" i="1" s="1"/>
  <c r="G1108" i="1"/>
  <c r="F1109" i="1"/>
  <c r="W1109" i="1" s="1"/>
  <c r="G1109" i="1"/>
  <c r="F1110" i="1"/>
  <c r="W1110" i="1" s="1"/>
  <c r="G1110" i="1"/>
  <c r="F1111" i="1"/>
  <c r="W1111" i="1" s="1"/>
  <c r="G1111" i="1"/>
  <c r="F1112" i="1"/>
  <c r="W1112" i="1" s="1"/>
  <c r="G1112" i="1"/>
  <c r="F1113" i="1"/>
  <c r="W1113" i="1" s="1"/>
  <c r="G1113" i="1"/>
  <c r="F1114" i="1"/>
  <c r="W1114" i="1" s="1"/>
  <c r="G1114" i="1"/>
  <c r="F1115" i="1"/>
  <c r="W1115" i="1" s="1"/>
  <c r="G1115" i="1"/>
  <c r="F1116" i="1"/>
  <c r="W1116" i="1" s="1"/>
  <c r="G1116" i="1"/>
  <c r="F1117" i="1"/>
  <c r="W1117" i="1" s="1"/>
  <c r="G1117" i="1"/>
  <c r="F1118" i="1"/>
  <c r="W1118" i="1" s="1"/>
  <c r="G1118" i="1"/>
  <c r="F1119" i="1"/>
  <c r="W1119" i="1" s="1"/>
  <c r="G1119" i="1"/>
  <c r="F1120" i="1"/>
  <c r="W1120" i="1" s="1"/>
  <c r="G1120" i="1"/>
  <c r="F1121" i="1"/>
  <c r="W1121" i="1" s="1"/>
  <c r="G1121" i="1"/>
  <c r="F1122" i="1"/>
  <c r="W1122" i="1" s="1"/>
  <c r="G1122" i="1"/>
  <c r="F1123" i="1"/>
  <c r="W1123" i="1" s="1"/>
  <c r="G1123" i="1"/>
  <c r="F1124" i="1"/>
  <c r="W1124" i="1" s="1"/>
  <c r="G1124" i="1"/>
  <c r="F1125" i="1"/>
  <c r="W1125" i="1" s="1"/>
  <c r="G1125" i="1"/>
  <c r="F1126" i="1"/>
  <c r="W1126" i="1" s="1"/>
  <c r="G1126" i="1"/>
  <c r="F1127" i="1"/>
  <c r="W1127" i="1" s="1"/>
  <c r="G1127" i="1"/>
  <c r="F1128" i="1"/>
  <c r="W1128" i="1" s="1"/>
  <c r="G1128" i="1"/>
  <c r="F1129" i="1"/>
  <c r="W1129" i="1" s="1"/>
  <c r="G1129" i="1"/>
  <c r="F1130" i="1"/>
  <c r="W1130" i="1" s="1"/>
  <c r="G1130" i="1"/>
  <c r="F1131" i="1"/>
  <c r="W1131" i="1" s="1"/>
  <c r="G1131" i="1"/>
  <c r="F1132" i="1"/>
  <c r="W1132" i="1" s="1"/>
  <c r="G1132" i="1"/>
  <c r="F1133" i="1"/>
  <c r="W1133" i="1" s="1"/>
  <c r="G1133" i="1"/>
  <c r="F1134" i="1"/>
  <c r="W1134" i="1" s="1"/>
  <c r="G1134" i="1"/>
  <c r="F1135" i="1"/>
  <c r="W1135" i="1" s="1"/>
  <c r="G1135" i="1"/>
  <c r="F1136" i="1"/>
  <c r="W1136" i="1" s="1"/>
  <c r="G1136" i="1"/>
  <c r="F1137" i="1"/>
  <c r="W1137" i="1" s="1"/>
  <c r="G1137" i="1"/>
  <c r="F1138" i="1"/>
  <c r="W1138" i="1" s="1"/>
  <c r="G1138" i="1"/>
  <c r="F1139" i="1"/>
  <c r="W1139" i="1" s="1"/>
  <c r="G1139" i="1"/>
  <c r="F1140" i="1"/>
  <c r="W1140" i="1" s="1"/>
  <c r="G1140" i="1"/>
  <c r="F1141" i="1"/>
  <c r="W1141" i="1" s="1"/>
  <c r="G1141" i="1"/>
  <c r="F1142" i="1"/>
  <c r="W1142" i="1" s="1"/>
  <c r="G1142" i="1"/>
  <c r="F1143" i="1"/>
  <c r="W1143" i="1" s="1"/>
  <c r="G1143" i="1"/>
  <c r="F1144" i="1"/>
  <c r="W1144" i="1" s="1"/>
  <c r="G1144" i="1"/>
  <c r="F1145" i="1"/>
  <c r="W1145" i="1" s="1"/>
  <c r="G1145" i="1"/>
  <c r="F1146" i="1"/>
  <c r="W1146" i="1" s="1"/>
  <c r="G1146" i="1"/>
  <c r="F1147" i="1"/>
  <c r="W1147" i="1" s="1"/>
  <c r="G1147" i="1"/>
  <c r="F1148" i="1"/>
  <c r="W1148" i="1" s="1"/>
  <c r="G1148" i="1"/>
  <c r="F1149" i="1"/>
  <c r="W1149" i="1" s="1"/>
  <c r="G1149" i="1"/>
  <c r="F1150" i="1"/>
  <c r="W1150" i="1" s="1"/>
  <c r="G1150" i="1"/>
  <c r="F1151" i="1"/>
  <c r="W1151" i="1" s="1"/>
  <c r="G1151" i="1"/>
  <c r="F1152" i="1"/>
  <c r="W1152" i="1" s="1"/>
  <c r="G1152" i="1"/>
  <c r="F1153" i="1"/>
  <c r="W1153" i="1" s="1"/>
  <c r="G1153" i="1"/>
  <c r="F1154" i="1"/>
  <c r="W1154" i="1" s="1"/>
  <c r="G1154" i="1"/>
  <c r="F1155" i="1"/>
  <c r="W1155" i="1" s="1"/>
  <c r="G1155" i="1"/>
  <c r="F1156" i="1"/>
  <c r="W1156" i="1" s="1"/>
  <c r="G1156" i="1"/>
  <c r="F1157" i="1"/>
  <c r="W1157" i="1" s="1"/>
  <c r="G1157" i="1"/>
  <c r="F1158" i="1"/>
  <c r="W1158" i="1" s="1"/>
  <c r="G1158" i="1"/>
  <c r="F1159" i="1"/>
  <c r="W1159" i="1" s="1"/>
  <c r="G1159" i="1"/>
  <c r="F1160" i="1"/>
  <c r="W1160" i="1" s="1"/>
  <c r="G1160" i="1"/>
  <c r="F1161" i="1"/>
  <c r="W1161" i="1" s="1"/>
  <c r="G1161" i="1"/>
  <c r="F1162" i="1"/>
  <c r="W1162" i="1" s="1"/>
  <c r="G1162" i="1"/>
  <c r="F1163" i="1"/>
  <c r="W1163" i="1" s="1"/>
  <c r="G1163" i="1"/>
  <c r="F1164" i="1"/>
  <c r="W1164" i="1" s="1"/>
  <c r="G1164" i="1"/>
  <c r="F1165" i="1"/>
  <c r="W1165" i="1" s="1"/>
  <c r="G1165" i="1"/>
  <c r="F1166" i="1"/>
  <c r="W1166" i="1" s="1"/>
  <c r="G1166" i="1"/>
  <c r="F1167" i="1"/>
  <c r="W1167" i="1" s="1"/>
  <c r="G1167" i="1"/>
  <c r="F1168" i="1"/>
  <c r="W1168" i="1" s="1"/>
  <c r="G1168" i="1"/>
  <c r="F1169" i="1"/>
  <c r="W1169" i="1" s="1"/>
  <c r="G1169" i="1"/>
  <c r="F1170" i="1"/>
  <c r="W1170" i="1" s="1"/>
  <c r="G1170" i="1"/>
  <c r="F1171" i="1"/>
  <c r="W1171" i="1" s="1"/>
  <c r="G1171" i="1"/>
  <c r="F1172" i="1"/>
  <c r="W1172" i="1" s="1"/>
  <c r="G1172" i="1"/>
  <c r="F1173" i="1"/>
  <c r="W1173" i="1" s="1"/>
  <c r="G1173" i="1"/>
  <c r="F1174" i="1"/>
  <c r="W1174" i="1" s="1"/>
  <c r="G1174" i="1"/>
  <c r="F1175" i="1"/>
  <c r="W1175" i="1" s="1"/>
  <c r="G1175" i="1"/>
  <c r="F1176" i="1"/>
  <c r="W1176" i="1" s="1"/>
  <c r="G1176" i="1"/>
  <c r="F1177" i="1"/>
  <c r="W1177" i="1" s="1"/>
  <c r="G1177" i="1"/>
  <c r="F1178" i="1"/>
  <c r="W1178" i="1" s="1"/>
  <c r="G1178" i="1"/>
  <c r="F1179" i="1"/>
  <c r="W1179" i="1" s="1"/>
  <c r="G1179" i="1"/>
  <c r="F1180" i="1"/>
  <c r="W1180" i="1" s="1"/>
  <c r="G1180" i="1"/>
  <c r="F1181" i="1"/>
  <c r="W1181" i="1" s="1"/>
  <c r="G1181" i="1"/>
  <c r="F1182" i="1"/>
  <c r="W1182" i="1" s="1"/>
  <c r="G1182" i="1"/>
  <c r="F1183" i="1"/>
  <c r="W1183" i="1" s="1"/>
  <c r="G1183" i="1"/>
  <c r="F1184" i="1"/>
  <c r="W1184" i="1" s="1"/>
  <c r="G1184" i="1"/>
  <c r="F1185" i="1"/>
  <c r="W1185" i="1" s="1"/>
  <c r="G1185" i="1"/>
  <c r="F1186" i="1"/>
  <c r="W1186" i="1" s="1"/>
  <c r="G1186" i="1"/>
  <c r="F1187" i="1"/>
  <c r="W1187" i="1" s="1"/>
  <c r="G1187" i="1"/>
  <c r="F1188" i="1"/>
  <c r="W1188" i="1" s="1"/>
  <c r="G1188" i="1"/>
  <c r="F1189" i="1"/>
  <c r="W1189" i="1" s="1"/>
  <c r="G1189" i="1"/>
  <c r="F1190" i="1"/>
  <c r="W1190" i="1" s="1"/>
  <c r="G1190" i="1"/>
  <c r="F1191" i="1"/>
  <c r="W1191" i="1" s="1"/>
  <c r="G1191" i="1"/>
  <c r="F1192" i="1"/>
  <c r="W1192" i="1" s="1"/>
  <c r="G1192" i="1"/>
  <c r="F1193" i="1"/>
  <c r="W1193" i="1" s="1"/>
  <c r="G1193" i="1"/>
  <c r="F1194" i="1"/>
  <c r="W1194" i="1" s="1"/>
  <c r="G1194" i="1"/>
  <c r="F1195" i="1"/>
  <c r="W1195" i="1" s="1"/>
  <c r="G1195" i="1"/>
  <c r="F1196" i="1"/>
  <c r="W1196" i="1" s="1"/>
  <c r="G1196" i="1"/>
  <c r="F1197" i="1"/>
  <c r="W1197" i="1" s="1"/>
  <c r="G1197" i="1"/>
  <c r="F1198" i="1"/>
  <c r="W1198" i="1" s="1"/>
  <c r="G1198" i="1"/>
  <c r="F1199" i="1"/>
  <c r="W1199" i="1" s="1"/>
  <c r="G1199" i="1"/>
  <c r="F1200" i="1"/>
  <c r="W1200" i="1" s="1"/>
  <c r="G1200" i="1"/>
  <c r="F1201" i="1"/>
  <c r="W1201" i="1" s="1"/>
  <c r="G1201" i="1"/>
  <c r="F1202" i="1"/>
  <c r="W1202" i="1" s="1"/>
  <c r="G1202" i="1"/>
  <c r="F1203" i="1"/>
  <c r="W1203" i="1" s="1"/>
  <c r="G1203" i="1"/>
  <c r="F1204" i="1"/>
  <c r="W1204" i="1" s="1"/>
  <c r="G1204" i="1"/>
  <c r="F1205" i="1"/>
  <c r="W1205" i="1" s="1"/>
  <c r="G1205" i="1"/>
  <c r="F1206" i="1"/>
  <c r="W1206" i="1" s="1"/>
  <c r="G1206" i="1"/>
  <c r="F1207" i="1"/>
  <c r="W1207" i="1" s="1"/>
  <c r="G1207" i="1"/>
  <c r="F1208" i="1"/>
  <c r="W1208" i="1" s="1"/>
  <c r="G1208" i="1"/>
  <c r="F1209" i="1"/>
  <c r="W1209" i="1" s="1"/>
  <c r="G1209" i="1"/>
  <c r="F1210" i="1"/>
  <c r="W1210" i="1" s="1"/>
  <c r="G1210" i="1"/>
  <c r="F1211" i="1"/>
  <c r="W1211" i="1" s="1"/>
  <c r="G1211" i="1"/>
  <c r="F1212" i="1"/>
  <c r="W1212" i="1" s="1"/>
  <c r="G1212" i="1"/>
  <c r="F1213" i="1"/>
  <c r="W1213" i="1" s="1"/>
  <c r="G1213" i="1"/>
  <c r="F1214" i="1"/>
  <c r="W1214" i="1" s="1"/>
  <c r="G1214" i="1"/>
  <c r="F1215" i="1"/>
  <c r="W1215" i="1" s="1"/>
  <c r="G1215" i="1"/>
  <c r="F1216" i="1"/>
  <c r="W1216" i="1" s="1"/>
  <c r="G1216" i="1"/>
  <c r="F1217" i="1"/>
  <c r="W1217" i="1" s="1"/>
  <c r="G1217" i="1"/>
  <c r="F1218" i="1"/>
  <c r="W1218" i="1" s="1"/>
  <c r="G1218" i="1"/>
  <c r="F1219" i="1"/>
  <c r="W1219" i="1" s="1"/>
  <c r="G1219" i="1"/>
  <c r="F1220" i="1"/>
  <c r="W1220" i="1" s="1"/>
  <c r="G1220" i="1"/>
  <c r="F1221" i="1"/>
  <c r="W1221" i="1" s="1"/>
  <c r="G1221" i="1"/>
  <c r="F1222" i="1"/>
  <c r="W1222" i="1" s="1"/>
  <c r="G1222" i="1"/>
  <c r="F1223" i="1"/>
  <c r="W1223" i="1" s="1"/>
  <c r="G1223" i="1"/>
  <c r="F1224" i="1"/>
  <c r="W1224" i="1" s="1"/>
  <c r="G1224" i="1"/>
  <c r="F1225" i="1"/>
  <c r="W1225" i="1" s="1"/>
  <c r="G1225" i="1"/>
  <c r="F1226" i="1"/>
  <c r="W1226" i="1" s="1"/>
  <c r="G1226" i="1"/>
  <c r="F1227" i="1"/>
  <c r="W1227" i="1" s="1"/>
  <c r="G1227" i="1"/>
  <c r="F1228" i="1"/>
  <c r="W1228" i="1" s="1"/>
  <c r="G1228" i="1"/>
  <c r="F1229" i="1"/>
  <c r="W1229" i="1" s="1"/>
  <c r="G1229" i="1"/>
  <c r="F1230" i="1"/>
  <c r="W1230" i="1" s="1"/>
  <c r="G1230" i="1"/>
  <c r="F1231" i="1"/>
  <c r="W1231" i="1" s="1"/>
  <c r="G1231" i="1"/>
  <c r="F1232" i="1"/>
  <c r="W1232" i="1" s="1"/>
  <c r="G1232" i="1"/>
  <c r="F1233" i="1"/>
  <c r="W1233" i="1" s="1"/>
  <c r="G1233" i="1"/>
  <c r="F1234" i="1"/>
  <c r="W1234" i="1" s="1"/>
  <c r="G1234" i="1"/>
  <c r="F1235" i="1"/>
  <c r="W1235" i="1" s="1"/>
  <c r="G1235" i="1"/>
  <c r="F1236" i="1"/>
  <c r="W1236" i="1" s="1"/>
  <c r="G1236" i="1"/>
  <c r="F1237" i="1"/>
  <c r="W1237" i="1" s="1"/>
  <c r="G1237" i="1"/>
  <c r="F1238" i="1"/>
  <c r="W1238" i="1" s="1"/>
  <c r="G1238" i="1"/>
  <c r="F1239" i="1"/>
  <c r="W1239" i="1" s="1"/>
  <c r="G1239" i="1"/>
  <c r="F1240" i="1"/>
  <c r="W1240" i="1" s="1"/>
  <c r="G1240" i="1"/>
  <c r="F1241" i="1"/>
  <c r="W1241" i="1" s="1"/>
  <c r="G1241" i="1"/>
  <c r="F1242" i="1"/>
  <c r="W1242" i="1" s="1"/>
  <c r="G1242" i="1"/>
  <c r="F1243" i="1"/>
  <c r="W1243" i="1" s="1"/>
  <c r="G1243" i="1"/>
  <c r="F1244" i="1"/>
  <c r="W1244" i="1" s="1"/>
  <c r="G1244" i="1"/>
  <c r="F1245" i="1"/>
  <c r="W1245" i="1" s="1"/>
  <c r="G1245" i="1"/>
  <c r="F1246" i="1"/>
  <c r="W1246" i="1" s="1"/>
  <c r="G1246" i="1"/>
  <c r="F1247" i="1"/>
  <c r="W1247" i="1" s="1"/>
  <c r="G1247" i="1"/>
  <c r="F1248" i="1"/>
  <c r="W1248" i="1" s="1"/>
  <c r="G1248" i="1"/>
  <c r="F1249" i="1"/>
  <c r="W1249" i="1" s="1"/>
  <c r="G1249" i="1"/>
  <c r="F1250" i="1"/>
  <c r="W1250" i="1" s="1"/>
  <c r="G1250" i="1"/>
  <c r="F1251" i="1"/>
  <c r="W1251" i="1" s="1"/>
  <c r="G1251" i="1"/>
  <c r="F1252" i="1"/>
  <c r="W1252" i="1" s="1"/>
  <c r="G1252" i="1"/>
  <c r="F1253" i="1"/>
  <c r="W1253" i="1" s="1"/>
  <c r="G1253" i="1"/>
  <c r="F1254" i="1"/>
  <c r="W1254" i="1" s="1"/>
  <c r="G1254" i="1"/>
  <c r="F1255" i="1"/>
  <c r="W1255" i="1" s="1"/>
  <c r="G1255" i="1"/>
  <c r="F1256" i="1"/>
  <c r="W1256" i="1" s="1"/>
  <c r="G1256" i="1"/>
  <c r="F1257" i="1"/>
  <c r="W1257" i="1" s="1"/>
  <c r="G1257" i="1"/>
  <c r="F1258" i="1"/>
  <c r="W1258" i="1" s="1"/>
  <c r="G1258" i="1"/>
  <c r="F1259" i="1"/>
  <c r="W1259" i="1" s="1"/>
  <c r="G1259" i="1"/>
  <c r="F1260" i="1"/>
  <c r="W1260" i="1" s="1"/>
  <c r="G1260" i="1"/>
  <c r="F1261" i="1"/>
  <c r="W1261" i="1" s="1"/>
  <c r="G1261" i="1"/>
  <c r="F1262" i="1"/>
  <c r="W1262" i="1" s="1"/>
  <c r="G1262" i="1"/>
  <c r="F1263" i="1"/>
  <c r="W1263" i="1" s="1"/>
  <c r="G1263" i="1"/>
  <c r="F1264" i="1"/>
  <c r="W1264" i="1" s="1"/>
  <c r="G1264" i="1"/>
  <c r="F1265" i="1"/>
  <c r="W1265" i="1" s="1"/>
  <c r="G1265" i="1"/>
  <c r="F1266" i="1"/>
  <c r="W1266" i="1" s="1"/>
  <c r="G1266" i="1"/>
  <c r="F1267" i="1"/>
  <c r="W1267" i="1" s="1"/>
  <c r="G1267" i="1"/>
  <c r="F1268" i="1"/>
  <c r="W1268" i="1" s="1"/>
  <c r="G1268" i="1"/>
  <c r="F1269" i="1"/>
  <c r="W1269" i="1" s="1"/>
  <c r="G1269" i="1"/>
  <c r="F1270" i="1"/>
  <c r="W1270" i="1" s="1"/>
  <c r="G1270" i="1"/>
  <c r="F1271" i="1"/>
  <c r="W1271" i="1" s="1"/>
  <c r="G1271" i="1"/>
  <c r="F1272" i="1"/>
  <c r="W1272" i="1" s="1"/>
  <c r="G1272" i="1"/>
  <c r="F1273" i="1"/>
  <c r="W1273" i="1" s="1"/>
  <c r="G1273" i="1"/>
  <c r="F1274" i="1"/>
  <c r="W1274" i="1" s="1"/>
  <c r="G1274" i="1"/>
  <c r="F1275" i="1"/>
  <c r="W1275" i="1" s="1"/>
  <c r="G1275" i="1"/>
  <c r="F1276" i="1"/>
  <c r="W1276" i="1" s="1"/>
  <c r="G1276" i="1"/>
  <c r="F1277" i="1"/>
  <c r="W1277" i="1" s="1"/>
  <c r="G1277" i="1"/>
  <c r="F1278" i="1"/>
  <c r="W1278" i="1" s="1"/>
  <c r="G1278" i="1"/>
  <c r="F1279" i="1"/>
  <c r="W1279" i="1" s="1"/>
  <c r="G1279" i="1"/>
  <c r="F1280" i="1"/>
  <c r="W1280" i="1" s="1"/>
  <c r="G1280" i="1"/>
  <c r="F1281" i="1"/>
  <c r="W1281" i="1" s="1"/>
  <c r="G1281" i="1"/>
  <c r="F1282" i="1"/>
  <c r="W1282" i="1" s="1"/>
  <c r="G1282" i="1"/>
  <c r="F1283" i="1"/>
  <c r="W1283" i="1" s="1"/>
  <c r="G1283" i="1"/>
  <c r="F1284" i="1"/>
  <c r="W1284" i="1" s="1"/>
  <c r="G1284" i="1"/>
  <c r="F1285" i="1"/>
  <c r="W1285" i="1" s="1"/>
  <c r="G1285" i="1"/>
  <c r="F1286" i="1"/>
  <c r="W1286" i="1" s="1"/>
  <c r="G1286" i="1"/>
  <c r="F1287" i="1"/>
  <c r="W1287" i="1" s="1"/>
  <c r="G1287" i="1"/>
  <c r="F1288" i="1"/>
  <c r="W1288" i="1" s="1"/>
  <c r="G1288" i="1"/>
  <c r="F1289" i="1"/>
  <c r="W1289" i="1" s="1"/>
  <c r="G1289" i="1"/>
  <c r="F1290" i="1"/>
  <c r="W1290" i="1" s="1"/>
  <c r="G1290" i="1"/>
  <c r="F1291" i="1"/>
  <c r="W1291" i="1" s="1"/>
  <c r="G1291" i="1"/>
  <c r="F1292" i="1"/>
  <c r="W1292" i="1" s="1"/>
  <c r="G1292" i="1"/>
  <c r="F1293" i="1"/>
  <c r="W1293" i="1" s="1"/>
  <c r="G1293" i="1"/>
  <c r="F1294" i="1"/>
  <c r="W1294" i="1" s="1"/>
  <c r="G1294" i="1"/>
  <c r="F1295" i="1"/>
  <c r="W1295" i="1" s="1"/>
  <c r="G1295" i="1"/>
  <c r="F1296" i="1"/>
  <c r="W1296" i="1" s="1"/>
  <c r="G1296" i="1"/>
  <c r="F1297" i="1"/>
  <c r="W1297" i="1" s="1"/>
  <c r="G1297" i="1"/>
  <c r="F1298" i="1"/>
  <c r="W1298" i="1" s="1"/>
  <c r="G1298" i="1"/>
  <c r="F1299" i="1"/>
  <c r="W1299" i="1" s="1"/>
  <c r="G1299" i="1"/>
  <c r="F1300" i="1"/>
  <c r="W1300" i="1" s="1"/>
  <c r="G1300" i="1"/>
  <c r="F1301" i="1"/>
  <c r="W1301" i="1" s="1"/>
  <c r="G1301" i="1"/>
  <c r="F1302" i="1"/>
  <c r="W1302" i="1" s="1"/>
  <c r="G1302" i="1"/>
  <c r="F1303" i="1"/>
  <c r="W1303" i="1" s="1"/>
  <c r="G1303" i="1"/>
  <c r="F1304" i="1"/>
  <c r="W1304" i="1" s="1"/>
  <c r="G1304" i="1"/>
  <c r="F1305" i="1"/>
  <c r="W1305" i="1" s="1"/>
  <c r="G1305" i="1"/>
  <c r="F1306" i="1"/>
  <c r="W1306" i="1" s="1"/>
  <c r="G1306" i="1"/>
  <c r="F1307" i="1"/>
  <c r="W1307" i="1" s="1"/>
  <c r="G1307" i="1"/>
  <c r="F1308" i="1"/>
  <c r="W1308" i="1" s="1"/>
  <c r="G1308" i="1"/>
  <c r="F1309" i="1"/>
  <c r="W1309" i="1" s="1"/>
  <c r="G1309" i="1"/>
  <c r="F1310" i="1"/>
  <c r="W1310" i="1" s="1"/>
  <c r="G1310" i="1"/>
  <c r="F1311" i="1"/>
  <c r="W1311" i="1" s="1"/>
  <c r="G1311" i="1"/>
  <c r="F1312" i="1"/>
  <c r="W1312" i="1" s="1"/>
  <c r="G1312" i="1"/>
  <c r="F1313" i="1"/>
  <c r="W1313" i="1" s="1"/>
  <c r="G1313" i="1"/>
  <c r="F1314" i="1"/>
  <c r="W1314" i="1" s="1"/>
  <c r="G1314" i="1"/>
  <c r="F1315" i="1"/>
  <c r="W1315" i="1" s="1"/>
  <c r="G1315" i="1"/>
  <c r="F1316" i="1"/>
  <c r="W1316" i="1" s="1"/>
  <c r="G1316" i="1"/>
  <c r="F1317" i="1"/>
  <c r="W1317" i="1" s="1"/>
  <c r="G1317" i="1"/>
  <c r="F1318" i="1"/>
  <c r="W1318" i="1" s="1"/>
  <c r="G1318" i="1"/>
  <c r="F1319" i="1"/>
  <c r="W1319" i="1" s="1"/>
  <c r="G1319" i="1"/>
  <c r="F1320" i="1"/>
  <c r="W1320" i="1" s="1"/>
  <c r="G1320" i="1"/>
  <c r="F1321" i="1"/>
  <c r="W1321" i="1" s="1"/>
  <c r="G1321" i="1"/>
  <c r="F1322" i="1"/>
  <c r="W1322" i="1" s="1"/>
  <c r="G1322" i="1"/>
  <c r="F1323" i="1"/>
  <c r="W1323" i="1" s="1"/>
  <c r="G1323" i="1"/>
  <c r="F1324" i="1"/>
  <c r="W1324" i="1" s="1"/>
  <c r="G1324" i="1"/>
  <c r="F1325" i="1"/>
  <c r="W1325" i="1" s="1"/>
  <c r="G1325" i="1"/>
  <c r="F1326" i="1"/>
  <c r="W1326" i="1" s="1"/>
  <c r="G1326" i="1"/>
  <c r="F1327" i="1"/>
  <c r="W1327" i="1" s="1"/>
  <c r="G1327" i="1"/>
  <c r="F1328" i="1"/>
  <c r="W1328" i="1" s="1"/>
  <c r="G1328" i="1"/>
  <c r="F1329" i="1"/>
  <c r="W1329" i="1" s="1"/>
  <c r="G1329" i="1"/>
  <c r="F1330" i="1"/>
  <c r="W1330" i="1" s="1"/>
  <c r="G1330" i="1"/>
  <c r="F1331" i="1"/>
  <c r="W1331" i="1" s="1"/>
  <c r="G1331" i="1"/>
  <c r="F1332" i="1"/>
  <c r="W1332" i="1" s="1"/>
  <c r="G1332" i="1"/>
  <c r="F1333" i="1"/>
  <c r="W1333" i="1" s="1"/>
  <c r="G1333" i="1"/>
  <c r="F1334" i="1"/>
  <c r="W1334" i="1" s="1"/>
  <c r="G1334" i="1"/>
  <c r="F1335" i="1"/>
  <c r="W1335" i="1" s="1"/>
  <c r="G1335" i="1"/>
  <c r="F1336" i="1"/>
  <c r="W1336" i="1" s="1"/>
  <c r="G1336" i="1"/>
  <c r="F1337" i="1"/>
  <c r="W1337" i="1" s="1"/>
  <c r="G1337" i="1"/>
  <c r="F1338" i="1"/>
  <c r="W1338" i="1" s="1"/>
  <c r="G1338" i="1"/>
  <c r="F1339" i="1"/>
  <c r="W1339" i="1" s="1"/>
  <c r="G1339" i="1"/>
  <c r="F1340" i="1"/>
  <c r="W1340" i="1" s="1"/>
  <c r="G1340" i="1"/>
  <c r="F1341" i="1"/>
  <c r="W1341" i="1" s="1"/>
  <c r="G1341" i="1"/>
  <c r="F1342" i="1"/>
  <c r="W1342" i="1" s="1"/>
  <c r="G1342" i="1"/>
  <c r="F1343" i="1"/>
  <c r="W1343" i="1" s="1"/>
  <c r="G1343" i="1"/>
  <c r="F1344" i="1"/>
  <c r="W1344" i="1" s="1"/>
  <c r="G1344" i="1"/>
  <c r="F1345" i="1"/>
  <c r="W1345" i="1" s="1"/>
  <c r="G1345" i="1"/>
  <c r="F1346" i="1"/>
  <c r="W1346" i="1" s="1"/>
  <c r="G1346" i="1"/>
  <c r="F1347" i="1"/>
  <c r="W1347" i="1" s="1"/>
  <c r="G1347" i="1"/>
  <c r="F1348" i="1"/>
  <c r="W1348" i="1" s="1"/>
  <c r="G1348" i="1"/>
  <c r="F1349" i="1"/>
  <c r="W1349" i="1" s="1"/>
  <c r="G1349" i="1"/>
  <c r="F1350" i="1"/>
  <c r="W1350" i="1" s="1"/>
  <c r="G1350" i="1"/>
  <c r="F1351" i="1"/>
  <c r="W1351" i="1" s="1"/>
  <c r="G1351" i="1"/>
  <c r="F1352" i="1"/>
  <c r="W1352" i="1" s="1"/>
  <c r="G1352" i="1"/>
  <c r="F1353" i="1"/>
  <c r="W1353" i="1" s="1"/>
  <c r="G1353" i="1"/>
  <c r="F1354" i="1"/>
  <c r="W1354" i="1" s="1"/>
  <c r="G1354" i="1"/>
  <c r="F1355" i="1"/>
  <c r="W1355" i="1" s="1"/>
  <c r="G1355" i="1"/>
  <c r="F1356" i="1"/>
  <c r="W1356" i="1" s="1"/>
  <c r="G1356" i="1"/>
  <c r="F1357" i="1"/>
  <c r="W1357" i="1" s="1"/>
  <c r="G1357" i="1"/>
  <c r="F1358" i="1"/>
  <c r="W1358" i="1" s="1"/>
  <c r="G1358" i="1"/>
  <c r="F1359" i="1"/>
  <c r="W1359" i="1" s="1"/>
  <c r="G1359" i="1"/>
  <c r="F1360" i="1"/>
  <c r="W1360" i="1" s="1"/>
  <c r="G1360" i="1"/>
  <c r="F1361" i="1"/>
  <c r="W1361" i="1" s="1"/>
  <c r="G1361" i="1"/>
  <c r="F1362" i="1"/>
  <c r="W1362" i="1" s="1"/>
  <c r="G1362" i="1"/>
  <c r="F1363" i="1"/>
  <c r="W1363" i="1" s="1"/>
  <c r="G1363" i="1"/>
  <c r="F1364" i="1"/>
  <c r="W1364" i="1" s="1"/>
  <c r="G1364" i="1"/>
  <c r="F1365" i="1"/>
  <c r="W1365" i="1" s="1"/>
  <c r="G1365" i="1"/>
  <c r="F1366" i="1"/>
  <c r="W1366" i="1" s="1"/>
  <c r="G1366" i="1"/>
  <c r="F1367" i="1"/>
  <c r="W1367" i="1" s="1"/>
  <c r="G1367" i="1"/>
  <c r="F1368" i="1"/>
  <c r="W1368" i="1" s="1"/>
  <c r="G1368" i="1"/>
  <c r="F1369" i="1"/>
  <c r="W1369" i="1" s="1"/>
  <c r="G1369" i="1"/>
  <c r="F1370" i="1"/>
  <c r="W1370" i="1" s="1"/>
  <c r="G1370" i="1"/>
  <c r="F1371" i="1"/>
  <c r="W1371" i="1" s="1"/>
  <c r="G1371" i="1"/>
  <c r="F1372" i="1"/>
  <c r="W1372" i="1" s="1"/>
  <c r="G1372" i="1"/>
  <c r="F1373" i="1"/>
  <c r="W1373" i="1" s="1"/>
  <c r="G1373" i="1"/>
  <c r="F1374" i="1"/>
  <c r="W1374" i="1" s="1"/>
  <c r="G1374" i="1"/>
  <c r="F1375" i="1"/>
  <c r="W1375" i="1" s="1"/>
  <c r="G1375" i="1"/>
  <c r="F1376" i="1"/>
  <c r="W1376" i="1" s="1"/>
  <c r="G1376" i="1"/>
  <c r="F1377" i="1"/>
  <c r="W1377" i="1" s="1"/>
  <c r="G1377" i="1"/>
  <c r="F1378" i="1"/>
  <c r="W1378" i="1" s="1"/>
  <c r="G1378" i="1"/>
  <c r="F1379" i="1"/>
  <c r="W1379" i="1" s="1"/>
  <c r="G1379" i="1"/>
  <c r="F1380" i="1"/>
  <c r="W1380" i="1" s="1"/>
  <c r="G1380" i="1"/>
  <c r="F1381" i="1"/>
  <c r="W1381" i="1" s="1"/>
  <c r="G1381" i="1"/>
  <c r="F1382" i="1"/>
  <c r="W1382" i="1" s="1"/>
  <c r="G1382" i="1"/>
  <c r="F1383" i="1"/>
  <c r="W1383" i="1" s="1"/>
  <c r="G1383" i="1"/>
  <c r="F1384" i="1"/>
  <c r="W1384" i="1" s="1"/>
  <c r="G1384" i="1"/>
  <c r="F1385" i="1"/>
  <c r="W1385" i="1" s="1"/>
  <c r="G1385" i="1"/>
  <c r="F1386" i="1"/>
  <c r="W1386" i="1" s="1"/>
  <c r="G1386" i="1"/>
  <c r="F1387" i="1"/>
  <c r="W1387" i="1" s="1"/>
  <c r="G1387" i="1"/>
  <c r="F1388" i="1"/>
  <c r="W1388" i="1" s="1"/>
  <c r="G1388" i="1"/>
  <c r="F1389" i="1"/>
  <c r="W1389" i="1" s="1"/>
  <c r="G1389" i="1"/>
  <c r="F1390" i="1"/>
  <c r="W1390" i="1" s="1"/>
  <c r="G1390" i="1"/>
  <c r="F1391" i="1"/>
  <c r="W1391" i="1" s="1"/>
  <c r="G1391" i="1"/>
  <c r="F1392" i="1"/>
  <c r="W1392" i="1" s="1"/>
  <c r="G1392" i="1"/>
  <c r="F1393" i="1"/>
  <c r="W1393" i="1" s="1"/>
  <c r="G1393" i="1"/>
  <c r="F1394" i="1"/>
  <c r="W1394" i="1" s="1"/>
  <c r="G1394" i="1"/>
  <c r="F1395" i="1"/>
  <c r="W1395" i="1" s="1"/>
  <c r="G1395" i="1"/>
  <c r="F1396" i="1"/>
  <c r="W1396" i="1" s="1"/>
  <c r="G1396" i="1"/>
  <c r="F1397" i="1"/>
  <c r="W1397" i="1" s="1"/>
  <c r="G1397" i="1"/>
  <c r="F1398" i="1"/>
  <c r="W1398" i="1" s="1"/>
  <c r="G1398" i="1"/>
  <c r="F1399" i="1"/>
  <c r="W1399" i="1" s="1"/>
  <c r="G1399" i="1"/>
  <c r="F1400" i="1"/>
  <c r="W1400" i="1" s="1"/>
  <c r="G1400" i="1"/>
  <c r="F1401" i="1"/>
  <c r="W1401" i="1" s="1"/>
  <c r="G1401" i="1"/>
  <c r="F1402" i="1"/>
  <c r="W1402" i="1" s="1"/>
  <c r="G1402" i="1"/>
  <c r="F1403" i="1"/>
  <c r="W1403" i="1" s="1"/>
  <c r="G1403" i="1"/>
  <c r="F1404" i="1"/>
  <c r="W1404" i="1" s="1"/>
  <c r="G1404" i="1"/>
  <c r="F1405" i="1"/>
  <c r="W1405" i="1" s="1"/>
  <c r="G1405" i="1"/>
  <c r="F1406" i="1"/>
  <c r="W1406" i="1" s="1"/>
  <c r="G1406" i="1"/>
  <c r="F1407" i="1"/>
  <c r="W1407" i="1" s="1"/>
  <c r="G1407" i="1"/>
  <c r="F1408" i="1"/>
  <c r="W1408" i="1" s="1"/>
  <c r="G1408" i="1"/>
  <c r="F1409" i="1"/>
  <c r="W1409" i="1" s="1"/>
  <c r="G1409" i="1"/>
  <c r="F1410" i="1"/>
  <c r="W1410" i="1" s="1"/>
  <c r="G1410" i="1"/>
  <c r="F1411" i="1"/>
  <c r="W1411" i="1" s="1"/>
  <c r="G1411" i="1"/>
  <c r="F1412" i="1"/>
  <c r="W1412" i="1" s="1"/>
  <c r="G1412" i="1"/>
  <c r="F1413" i="1"/>
  <c r="W1413" i="1" s="1"/>
  <c r="G1413" i="1"/>
  <c r="F1414" i="1"/>
  <c r="W1414" i="1" s="1"/>
  <c r="G1414" i="1"/>
  <c r="F1415" i="1"/>
  <c r="W1415" i="1" s="1"/>
  <c r="G1415" i="1"/>
  <c r="F1416" i="1"/>
  <c r="W1416" i="1" s="1"/>
  <c r="G1416" i="1"/>
  <c r="F1417" i="1"/>
  <c r="W1417" i="1" s="1"/>
  <c r="G1417" i="1"/>
  <c r="F1418" i="1"/>
  <c r="W1418" i="1" s="1"/>
  <c r="G1418" i="1"/>
  <c r="F1419" i="1"/>
  <c r="W1419" i="1" s="1"/>
  <c r="G1419" i="1"/>
  <c r="F1420" i="1"/>
  <c r="W1420" i="1" s="1"/>
  <c r="G1420" i="1"/>
  <c r="F1421" i="1"/>
  <c r="W1421" i="1" s="1"/>
  <c r="G1421" i="1"/>
  <c r="F1422" i="1"/>
  <c r="W1422" i="1" s="1"/>
  <c r="G1422" i="1"/>
  <c r="F1423" i="1"/>
  <c r="W1423" i="1" s="1"/>
  <c r="G1423" i="1"/>
  <c r="F1424" i="1"/>
  <c r="W1424" i="1" s="1"/>
  <c r="G1424" i="1"/>
  <c r="F1425" i="1"/>
  <c r="W1425" i="1" s="1"/>
  <c r="G1425" i="1"/>
  <c r="F1426" i="1"/>
  <c r="W1426" i="1" s="1"/>
  <c r="G1426" i="1"/>
  <c r="F1427" i="1"/>
  <c r="W1427" i="1" s="1"/>
  <c r="G1427" i="1"/>
  <c r="F1428" i="1"/>
  <c r="W1428" i="1" s="1"/>
  <c r="G1428" i="1"/>
  <c r="F1429" i="1"/>
  <c r="W1429" i="1" s="1"/>
  <c r="G1429" i="1"/>
  <c r="F1430" i="1"/>
  <c r="W1430" i="1" s="1"/>
  <c r="G1430" i="1"/>
  <c r="F1431" i="1"/>
  <c r="W1431" i="1" s="1"/>
  <c r="G1431" i="1"/>
  <c r="F1432" i="1"/>
  <c r="W1432" i="1" s="1"/>
  <c r="G1432" i="1"/>
  <c r="F1433" i="1"/>
  <c r="W1433" i="1" s="1"/>
  <c r="G1433" i="1"/>
  <c r="F1434" i="1"/>
  <c r="W1434" i="1" s="1"/>
  <c r="G1434" i="1"/>
  <c r="F1435" i="1"/>
  <c r="W1435" i="1" s="1"/>
  <c r="G1435" i="1"/>
  <c r="F1436" i="1"/>
  <c r="W1436" i="1" s="1"/>
  <c r="G1436" i="1"/>
  <c r="F1437" i="1"/>
  <c r="W1437" i="1" s="1"/>
  <c r="G1437" i="1"/>
  <c r="F1438" i="1"/>
  <c r="W1438" i="1" s="1"/>
  <c r="G1438" i="1"/>
  <c r="F1439" i="1"/>
  <c r="W1439" i="1" s="1"/>
  <c r="G1439" i="1"/>
  <c r="F1440" i="1"/>
  <c r="W1440" i="1" s="1"/>
  <c r="G1440" i="1"/>
  <c r="F1441" i="1"/>
  <c r="W1441" i="1" s="1"/>
  <c r="G1441" i="1"/>
  <c r="F1442" i="1"/>
  <c r="W1442" i="1" s="1"/>
  <c r="G1442" i="1"/>
  <c r="F1443" i="1"/>
  <c r="W1443" i="1" s="1"/>
  <c r="G1443" i="1"/>
  <c r="F1444" i="1"/>
  <c r="W1444" i="1" s="1"/>
  <c r="G1444" i="1"/>
  <c r="F1445" i="1"/>
  <c r="W1445" i="1" s="1"/>
  <c r="G1445" i="1"/>
  <c r="F1446" i="1"/>
  <c r="W1446" i="1" s="1"/>
  <c r="G1446" i="1"/>
  <c r="F1447" i="1"/>
  <c r="W1447" i="1" s="1"/>
  <c r="G1447" i="1"/>
  <c r="F1448" i="1"/>
  <c r="W1448" i="1" s="1"/>
  <c r="G1448" i="1"/>
  <c r="F1449" i="1"/>
  <c r="W1449" i="1" s="1"/>
  <c r="G1449" i="1"/>
  <c r="F1450" i="1"/>
  <c r="W1450" i="1" s="1"/>
  <c r="G1450" i="1"/>
  <c r="F1451" i="1"/>
  <c r="W1451" i="1" s="1"/>
  <c r="G1451" i="1"/>
  <c r="F1452" i="1"/>
  <c r="W1452" i="1" s="1"/>
  <c r="G1452" i="1"/>
  <c r="F1453" i="1"/>
  <c r="W1453" i="1" s="1"/>
  <c r="G1453" i="1"/>
  <c r="F1454" i="1"/>
  <c r="W1454" i="1" s="1"/>
  <c r="G1454" i="1"/>
  <c r="F1455" i="1"/>
  <c r="W1455" i="1" s="1"/>
  <c r="G1455" i="1"/>
  <c r="F1456" i="1"/>
  <c r="W1456" i="1" s="1"/>
  <c r="G1456" i="1"/>
  <c r="F1457" i="1"/>
  <c r="W1457" i="1" s="1"/>
  <c r="G1457" i="1"/>
  <c r="F1458" i="1"/>
  <c r="W1458" i="1" s="1"/>
  <c r="G1458" i="1"/>
  <c r="F1459" i="1"/>
  <c r="W1459" i="1" s="1"/>
  <c r="G1459" i="1"/>
  <c r="F1460" i="1"/>
  <c r="W1460" i="1" s="1"/>
  <c r="G1460" i="1"/>
  <c r="F1461" i="1"/>
  <c r="W1461" i="1" s="1"/>
  <c r="G1461" i="1"/>
  <c r="F1462" i="1"/>
  <c r="W1462" i="1" s="1"/>
  <c r="G1462" i="1"/>
  <c r="F1463" i="1"/>
  <c r="W1463" i="1" s="1"/>
  <c r="G1463" i="1"/>
  <c r="F1464" i="1"/>
  <c r="W1464" i="1" s="1"/>
  <c r="G1464" i="1"/>
  <c r="F1465" i="1"/>
  <c r="W1465" i="1" s="1"/>
  <c r="G1465" i="1"/>
  <c r="F1466" i="1"/>
  <c r="W1466" i="1" s="1"/>
  <c r="G1466" i="1"/>
  <c r="F1467" i="1"/>
  <c r="W1467" i="1" s="1"/>
  <c r="G1467" i="1"/>
  <c r="F1468" i="1"/>
  <c r="W1468" i="1" s="1"/>
  <c r="G1468" i="1"/>
  <c r="F1469" i="1"/>
  <c r="W1469" i="1" s="1"/>
  <c r="G1469" i="1"/>
  <c r="F1470" i="1"/>
  <c r="W1470" i="1" s="1"/>
  <c r="G1470" i="1"/>
  <c r="F1471" i="1"/>
  <c r="W1471" i="1" s="1"/>
  <c r="G1471" i="1"/>
  <c r="F1472" i="1"/>
  <c r="W1472" i="1" s="1"/>
  <c r="G1472" i="1"/>
  <c r="F1473" i="1"/>
  <c r="W1473" i="1" s="1"/>
  <c r="G1473" i="1"/>
  <c r="F1474" i="1"/>
  <c r="W1474" i="1" s="1"/>
  <c r="G1474" i="1"/>
  <c r="F1475" i="1"/>
  <c r="W1475" i="1" s="1"/>
  <c r="G1475" i="1"/>
  <c r="F1476" i="1"/>
  <c r="W1476" i="1" s="1"/>
  <c r="G1476" i="1"/>
  <c r="F1477" i="1"/>
  <c r="W1477" i="1" s="1"/>
  <c r="G1477" i="1"/>
  <c r="F1478" i="1"/>
  <c r="W1478" i="1" s="1"/>
  <c r="G1478" i="1"/>
  <c r="F1479" i="1"/>
  <c r="W1479" i="1" s="1"/>
  <c r="G1479" i="1"/>
  <c r="F1480" i="1"/>
  <c r="W1480" i="1" s="1"/>
  <c r="G1480" i="1"/>
  <c r="F1481" i="1"/>
  <c r="W1481" i="1" s="1"/>
  <c r="G1481" i="1"/>
  <c r="F1482" i="1"/>
  <c r="W1482" i="1" s="1"/>
  <c r="G1482" i="1"/>
  <c r="F1483" i="1"/>
  <c r="W1483" i="1" s="1"/>
  <c r="G1483" i="1"/>
  <c r="F1484" i="1"/>
  <c r="W1484" i="1" s="1"/>
  <c r="G1484" i="1"/>
  <c r="F1485" i="1"/>
  <c r="W1485" i="1" s="1"/>
  <c r="G1485" i="1"/>
  <c r="F1486" i="1"/>
  <c r="W1486" i="1" s="1"/>
  <c r="G1486" i="1"/>
  <c r="F1487" i="1"/>
  <c r="W1487" i="1" s="1"/>
  <c r="G1487" i="1"/>
  <c r="F1488" i="1"/>
  <c r="W1488" i="1" s="1"/>
  <c r="G1488" i="1"/>
  <c r="F1489" i="1"/>
  <c r="W1489" i="1" s="1"/>
  <c r="G1489" i="1"/>
  <c r="F1490" i="1"/>
  <c r="W1490" i="1" s="1"/>
  <c r="G1490" i="1"/>
  <c r="F1491" i="1"/>
  <c r="W1491" i="1" s="1"/>
  <c r="G1491" i="1"/>
  <c r="F1492" i="1"/>
  <c r="W1492" i="1" s="1"/>
  <c r="G1492" i="1"/>
  <c r="F1493" i="1"/>
  <c r="W1493" i="1" s="1"/>
  <c r="G1493" i="1"/>
  <c r="F1494" i="1"/>
  <c r="W1494" i="1" s="1"/>
  <c r="G1494" i="1"/>
  <c r="F1495" i="1"/>
  <c r="W1495" i="1" s="1"/>
  <c r="G1495" i="1"/>
  <c r="F1496" i="1"/>
  <c r="W1496" i="1" s="1"/>
  <c r="G1496" i="1"/>
  <c r="F1497" i="1"/>
  <c r="W1497" i="1" s="1"/>
  <c r="G1497" i="1"/>
  <c r="F1498" i="1"/>
  <c r="W1498" i="1" s="1"/>
  <c r="G1498" i="1"/>
  <c r="F1499" i="1"/>
  <c r="W1499" i="1" s="1"/>
  <c r="G1499" i="1"/>
  <c r="F1500" i="1"/>
  <c r="W1500" i="1" s="1"/>
  <c r="G1500" i="1"/>
  <c r="F1501" i="1"/>
  <c r="W1501" i="1" s="1"/>
  <c r="G1501" i="1"/>
  <c r="F1502" i="1"/>
  <c r="W1502" i="1" s="1"/>
  <c r="G1502" i="1"/>
  <c r="F1503" i="1"/>
  <c r="W1503" i="1" s="1"/>
  <c r="G1503" i="1"/>
  <c r="F1504" i="1"/>
  <c r="W1504" i="1" s="1"/>
  <c r="G1504" i="1"/>
  <c r="F1505" i="1"/>
  <c r="W1505" i="1" s="1"/>
  <c r="G1505" i="1"/>
  <c r="F1506" i="1"/>
  <c r="W1506" i="1" s="1"/>
  <c r="G1506" i="1"/>
  <c r="F1507" i="1"/>
  <c r="W1507" i="1" s="1"/>
  <c r="G1507" i="1"/>
  <c r="F1508" i="1"/>
  <c r="W1508" i="1" s="1"/>
  <c r="G1508" i="1"/>
  <c r="F1509" i="1"/>
  <c r="W1509" i="1" s="1"/>
  <c r="G1509" i="1"/>
  <c r="F1510" i="1"/>
  <c r="W1510" i="1" s="1"/>
  <c r="G1510" i="1"/>
  <c r="F1511" i="1"/>
  <c r="W1511" i="1" s="1"/>
  <c r="G1511" i="1"/>
  <c r="F1512" i="1"/>
  <c r="W1512" i="1" s="1"/>
  <c r="G1512" i="1"/>
  <c r="F1513" i="1"/>
  <c r="W1513" i="1" s="1"/>
  <c r="G1513" i="1"/>
  <c r="F1514" i="1"/>
  <c r="W1514" i="1" s="1"/>
  <c r="G1514" i="1"/>
  <c r="F1515" i="1"/>
  <c r="W1515" i="1" s="1"/>
  <c r="G1515" i="1"/>
  <c r="F1516" i="1"/>
  <c r="W1516" i="1" s="1"/>
  <c r="G1516" i="1"/>
  <c r="F1517" i="1"/>
  <c r="W1517" i="1" s="1"/>
  <c r="G1517" i="1"/>
  <c r="F1518" i="1"/>
  <c r="W1518" i="1" s="1"/>
  <c r="G1518" i="1"/>
  <c r="F1519" i="1"/>
  <c r="W1519" i="1" s="1"/>
  <c r="G1519" i="1"/>
  <c r="F1520" i="1"/>
  <c r="W1520" i="1" s="1"/>
  <c r="G1520" i="1"/>
  <c r="F1521" i="1"/>
  <c r="W1521" i="1" s="1"/>
  <c r="G1521" i="1"/>
  <c r="F1522" i="1"/>
  <c r="W1522" i="1" s="1"/>
  <c r="G1522" i="1"/>
  <c r="F1523" i="1"/>
  <c r="W1523" i="1" s="1"/>
  <c r="G1523" i="1"/>
  <c r="F1524" i="1"/>
  <c r="W1524" i="1" s="1"/>
  <c r="G1524" i="1"/>
  <c r="F1525" i="1"/>
  <c r="W1525" i="1" s="1"/>
  <c r="G1525" i="1"/>
  <c r="F1526" i="1"/>
  <c r="W1526" i="1" s="1"/>
  <c r="G1526" i="1"/>
  <c r="F1527" i="1"/>
  <c r="W1527" i="1" s="1"/>
  <c r="G1527" i="1"/>
  <c r="F1528" i="1"/>
  <c r="W1528" i="1" s="1"/>
  <c r="G1528" i="1"/>
  <c r="F1529" i="1"/>
  <c r="W1529" i="1" s="1"/>
  <c r="G1529" i="1"/>
  <c r="F1530" i="1"/>
  <c r="W1530" i="1" s="1"/>
  <c r="G1530" i="1"/>
  <c r="F1531" i="1"/>
  <c r="W1531" i="1" s="1"/>
  <c r="G1531" i="1"/>
  <c r="F1532" i="1"/>
  <c r="W1532" i="1" s="1"/>
  <c r="G1532" i="1"/>
  <c r="F1533" i="1"/>
  <c r="W1533" i="1" s="1"/>
  <c r="G1533" i="1"/>
  <c r="F1534" i="1"/>
  <c r="W1534" i="1" s="1"/>
  <c r="G1534" i="1"/>
  <c r="F1535" i="1"/>
  <c r="W1535" i="1" s="1"/>
  <c r="G1535" i="1"/>
  <c r="F1536" i="1"/>
  <c r="W1536" i="1" s="1"/>
  <c r="G1536" i="1"/>
  <c r="F1537" i="1"/>
  <c r="W1537" i="1" s="1"/>
  <c r="G1537" i="1"/>
  <c r="F1538" i="1"/>
  <c r="W1538" i="1" s="1"/>
  <c r="G1538" i="1"/>
  <c r="F1539" i="1"/>
  <c r="W1539" i="1" s="1"/>
  <c r="G1539" i="1"/>
  <c r="F1540" i="1"/>
  <c r="W1540" i="1" s="1"/>
  <c r="G1540" i="1"/>
  <c r="F1541" i="1"/>
  <c r="W1541" i="1" s="1"/>
  <c r="G1541" i="1"/>
  <c r="F1542" i="1"/>
  <c r="W1542" i="1" s="1"/>
  <c r="G1542" i="1"/>
  <c r="F1543" i="1"/>
  <c r="W1543" i="1" s="1"/>
  <c r="G1543" i="1"/>
  <c r="F1544" i="1"/>
  <c r="W1544" i="1" s="1"/>
  <c r="G1544" i="1"/>
  <c r="F1545" i="1"/>
  <c r="W1545" i="1" s="1"/>
  <c r="G1545" i="1"/>
  <c r="F1546" i="1"/>
  <c r="W1546" i="1" s="1"/>
  <c r="G1546" i="1"/>
  <c r="F1547" i="1"/>
  <c r="W1547" i="1" s="1"/>
  <c r="G1547" i="1"/>
  <c r="F1548" i="1"/>
  <c r="W1548" i="1" s="1"/>
  <c r="G1548" i="1"/>
  <c r="F1549" i="1"/>
  <c r="W1549" i="1" s="1"/>
  <c r="G1549" i="1"/>
  <c r="F1550" i="1"/>
  <c r="W1550" i="1" s="1"/>
  <c r="G1550" i="1"/>
  <c r="F1551" i="1"/>
  <c r="W1551" i="1" s="1"/>
  <c r="G1551" i="1"/>
  <c r="F1552" i="1"/>
  <c r="W1552" i="1" s="1"/>
  <c r="G1552" i="1"/>
  <c r="F1553" i="1"/>
  <c r="W1553" i="1" s="1"/>
  <c r="G1553" i="1"/>
  <c r="F1554" i="1"/>
  <c r="W1554" i="1" s="1"/>
  <c r="G1554" i="1"/>
  <c r="F1555" i="1"/>
  <c r="W1555" i="1" s="1"/>
  <c r="G1555" i="1"/>
  <c r="F1556" i="1"/>
  <c r="W1556" i="1" s="1"/>
  <c r="G1556" i="1"/>
  <c r="F1557" i="1"/>
  <c r="W1557" i="1" s="1"/>
  <c r="G1557" i="1"/>
  <c r="F1558" i="1"/>
  <c r="W1558" i="1" s="1"/>
  <c r="G1558" i="1"/>
  <c r="F1559" i="1"/>
  <c r="W1559" i="1" s="1"/>
  <c r="G1559" i="1"/>
  <c r="F1560" i="1"/>
  <c r="W1560" i="1" s="1"/>
  <c r="G1560" i="1"/>
  <c r="F1561" i="1"/>
  <c r="W1561" i="1" s="1"/>
  <c r="G1561" i="1"/>
  <c r="F1562" i="1"/>
  <c r="W1562" i="1" s="1"/>
  <c r="G1562" i="1"/>
  <c r="F1563" i="1"/>
  <c r="W1563" i="1" s="1"/>
  <c r="G1563" i="1"/>
  <c r="F1564" i="1"/>
  <c r="W1564" i="1" s="1"/>
  <c r="G1564" i="1"/>
  <c r="F1565" i="1"/>
  <c r="W1565" i="1" s="1"/>
  <c r="G1565" i="1"/>
  <c r="F1566" i="1"/>
  <c r="W1566" i="1" s="1"/>
  <c r="G1566" i="1"/>
  <c r="F1567" i="1"/>
  <c r="W1567" i="1" s="1"/>
  <c r="G1567" i="1"/>
  <c r="F1568" i="1"/>
  <c r="W1568" i="1" s="1"/>
  <c r="G1568" i="1"/>
  <c r="F1569" i="1"/>
  <c r="W1569" i="1" s="1"/>
  <c r="G1569" i="1"/>
  <c r="F1570" i="1"/>
  <c r="W1570" i="1" s="1"/>
  <c r="G1570" i="1"/>
  <c r="F1571" i="1"/>
  <c r="W1571" i="1" s="1"/>
  <c r="G1571" i="1"/>
  <c r="F1572" i="1"/>
  <c r="W1572" i="1" s="1"/>
  <c r="G1572" i="1"/>
  <c r="F1573" i="1"/>
  <c r="W1573" i="1" s="1"/>
  <c r="G1573" i="1"/>
  <c r="F1574" i="1"/>
  <c r="W1574" i="1" s="1"/>
  <c r="G1574" i="1"/>
  <c r="F1575" i="1"/>
  <c r="W1575" i="1" s="1"/>
  <c r="G1575" i="1"/>
  <c r="F1576" i="1"/>
  <c r="W1576" i="1" s="1"/>
  <c r="G1576" i="1"/>
  <c r="F1577" i="1"/>
  <c r="W1577" i="1" s="1"/>
  <c r="G1577" i="1"/>
  <c r="F1578" i="1"/>
  <c r="W1578" i="1" s="1"/>
  <c r="G1578" i="1"/>
  <c r="F1579" i="1"/>
  <c r="W1579" i="1" s="1"/>
  <c r="G1579" i="1"/>
  <c r="F1580" i="1"/>
  <c r="W1580" i="1" s="1"/>
  <c r="G1580" i="1"/>
  <c r="F1581" i="1"/>
  <c r="W1581" i="1" s="1"/>
  <c r="G1581" i="1"/>
  <c r="F1582" i="1"/>
  <c r="W1582" i="1" s="1"/>
  <c r="G1582" i="1"/>
  <c r="F1583" i="1"/>
  <c r="W1583" i="1" s="1"/>
  <c r="G1583" i="1"/>
  <c r="F1584" i="1"/>
  <c r="W1584" i="1" s="1"/>
  <c r="G1584" i="1"/>
  <c r="F1585" i="1"/>
  <c r="W1585" i="1" s="1"/>
  <c r="G1585" i="1"/>
  <c r="F1586" i="1"/>
  <c r="W1586" i="1" s="1"/>
  <c r="G1586" i="1"/>
  <c r="F1587" i="1"/>
  <c r="W1587" i="1" s="1"/>
  <c r="G1587" i="1"/>
  <c r="F1588" i="1"/>
  <c r="W1588" i="1" s="1"/>
  <c r="G1588" i="1"/>
  <c r="F1589" i="1"/>
  <c r="W1589" i="1" s="1"/>
  <c r="G1589" i="1"/>
  <c r="F1590" i="1"/>
  <c r="W1590" i="1" s="1"/>
  <c r="G1590" i="1"/>
  <c r="F1591" i="1"/>
  <c r="W1591" i="1" s="1"/>
  <c r="G1591" i="1"/>
  <c r="F1592" i="1"/>
  <c r="W1592" i="1" s="1"/>
  <c r="G1592" i="1"/>
  <c r="F1593" i="1"/>
  <c r="W1593" i="1" s="1"/>
  <c r="G1593" i="1"/>
  <c r="F1594" i="1"/>
  <c r="W1594" i="1" s="1"/>
  <c r="G1594" i="1"/>
  <c r="F1595" i="1"/>
  <c r="W1595" i="1" s="1"/>
  <c r="G1595" i="1"/>
  <c r="F1596" i="1"/>
  <c r="W1596" i="1" s="1"/>
  <c r="G1596" i="1"/>
  <c r="F1597" i="1"/>
  <c r="W1597" i="1" s="1"/>
  <c r="G1597" i="1"/>
  <c r="F1598" i="1"/>
  <c r="W1598" i="1" s="1"/>
  <c r="G1598" i="1"/>
  <c r="F1599" i="1"/>
  <c r="W1599" i="1" s="1"/>
  <c r="G1599" i="1"/>
  <c r="F1600" i="1"/>
  <c r="W1600" i="1" s="1"/>
  <c r="G1600" i="1"/>
  <c r="F1601" i="1"/>
  <c r="W1601" i="1" s="1"/>
  <c r="G1601" i="1"/>
  <c r="F1602" i="1"/>
  <c r="W1602" i="1" s="1"/>
  <c r="G1602" i="1"/>
  <c r="F1603" i="1"/>
  <c r="W1603" i="1" s="1"/>
  <c r="G1603" i="1"/>
  <c r="F1604" i="1"/>
  <c r="W1604" i="1" s="1"/>
  <c r="G1604" i="1"/>
  <c r="F1605" i="1"/>
  <c r="W1605" i="1" s="1"/>
  <c r="G1605" i="1"/>
  <c r="F1606" i="1"/>
  <c r="W1606" i="1" s="1"/>
  <c r="G1606" i="1"/>
  <c r="F1607" i="1"/>
  <c r="W1607" i="1" s="1"/>
  <c r="G1607" i="1"/>
  <c r="F1608" i="1"/>
  <c r="W1608" i="1" s="1"/>
  <c r="G1608" i="1"/>
  <c r="F1609" i="1"/>
  <c r="W1609" i="1" s="1"/>
  <c r="G1609" i="1"/>
  <c r="F1610" i="1"/>
  <c r="W1610" i="1" s="1"/>
  <c r="G1610" i="1"/>
  <c r="F1611" i="1"/>
  <c r="W1611" i="1" s="1"/>
  <c r="G1611" i="1"/>
  <c r="F1612" i="1"/>
  <c r="W1612" i="1" s="1"/>
  <c r="G1612" i="1"/>
  <c r="F1613" i="1"/>
  <c r="W1613" i="1" s="1"/>
  <c r="G1613" i="1"/>
  <c r="F1614" i="1"/>
  <c r="W1614" i="1" s="1"/>
  <c r="G1614" i="1"/>
  <c r="F1615" i="1"/>
  <c r="W1615" i="1" s="1"/>
  <c r="G1615" i="1"/>
  <c r="F1616" i="1"/>
  <c r="W1616" i="1" s="1"/>
  <c r="G1616" i="1"/>
  <c r="F1617" i="1"/>
  <c r="W1617" i="1" s="1"/>
  <c r="G1617" i="1"/>
  <c r="F1618" i="1"/>
  <c r="W1618" i="1" s="1"/>
  <c r="G1618" i="1"/>
  <c r="F1619" i="1"/>
  <c r="W1619" i="1" s="1"/>
  <c r="G1619" i="1"/>
  <c r="F1620" i="1"/>
  <c r="W1620" i="1" s="1"/>
  <c r="G1620" i="1"/>
  <c r="F1621" i="1"/>
  <c r="W1621" i="1" s="1"/>
  <c r="G1621" i="1"/>
  <c r="F1622" i="1"/>
  <c r="W1622" i="1" s="1"/>
  <c r="G1622" i="1"/>
  <c r="F1623" i="1"/>
  <c r="W1623" i="1" s="1"/>
  <c r="G1623" i="1"/>
  <c r="F1624" i="1"/>
  <c r="W1624" i="1" s="1"/>
  <c r="G1624" i="1"/>
  <c r="F1625" i="1"/>
  <c r="W1625" i="1" s="1"/>
  <c r="G1625" i="1"/>
  <c r="F1626" i="1"/>
  <c r="W1626" i="1" s="1"/>
  <c r="G1626" i="1"/>
  <c r="F1627" i="1"/>
  <c r="W1627" i="1" s="1"/>
  <c r="G1627" i="1"/>
  <c r="F1628" i="1"/>
  <c r="W1628" i="1" s="1"/>
  <c r="G1628" i="1"/>
  <c r="F1629" i="1"/>
  <c r="W1629" i="1" s="1"/>
  <c r="G1629" i="1"/>
  <c r="F1630" i="1"/>
  <c r="W1630" i="1" s="1"/>
  <c r="G1630" i="1"/>
  <c r="F1631" i="1"/>
  <c r="W1631" i="1" s="1"/>
  <c r="G1631" i="1"/>
  <c r="F1632" i="1"/>
  <c r="W1632" i="1" s="1"/>
  <c r="G1632" i="1"/>
  <c r="F1633" i="1"/>
  <c r="W1633" i="1" s="1"/>
  <c r="G1633" i="1"/>
  <c r="F1634" i="1"/>
  <c r="W1634" i="1" s="1"/>
  <c r="G1634" i="1"/>
  <c r="F1635" i="1"/>
  <c r="W1635" i="1" s="1"/>
  <c r="G1635" i="1"/>
  <c r="F1636" i="1"/>
  <c r="W1636" i="1" s="1"/>
  <c r="G1636" i="1"/>
  <c r="F1637" i="1"/>
  <c r="W1637" i="1" s="1"/>
  <c r="G1637" i="1"/>
  <c r="F1638" i="1"/>
  <c r="W1638" i="1" s="1"/>
  <c r="G1638" i="1"/>
  <c r="F1639" i="1"/>
  <c r="W1639" i="1" s="1"/>
  <c r="G1639" i="1"/>
  <c r="F1640" i="1"/>
  <c r="W1640" i="1" s="1"/>
  <c r="G1640" i="1"/>
  <c r="F1641" i="1"/>
  <c r="W1641" i="1" s="1"/>
  <c r="G1641" i="1"/>
  <c r="F1642" i="1"/>
  <c r="W1642" i="1" s="1"/>
  <c r="G1642" i="1"/>
  <c r="F1643" i="1"/>
  <c r="W1643" i="1" s="1"/>
  <c r="G1643" i="1"/>
  <c r="F1644" i="1"/>
  <c r="W1644" i="1" s="1"/>
  <c r="G1644" i="1"/>
  <c r="F1645" i="1"/>
  <c r="W1645" i="1" s="1"/>
  <c r="G1645" i="1"/>
  <c r="F1646" i="1"/>
  <c r="W1646" i="1" s="1"/>
  <c r="G1646" i="1"/>
  <c r="F1647" i="1"/>
  <c r="W1647" i="1" s="1"/>
  <c r="G1647" i="1"/>
  <c r="F1648" i="1"/>
  <c r="W1648" i="1" s="1"/>
  <c r="G1648" i="1"/>
  <c r="F1649" i="1"/>
  <c r="W1649" i="1" s="1"/>
  <c r="G1649" i="1"/>
  <c r="F1650" i="1"/>
  <c r="W1650" i="1" s="1"/>
  <c r="G1650" i="1"/>
  <c r="F1651" i="1"/>
  <c r="W1651" i="1" s="1"/>
  <c r="G1651" i="1"/>
  <c r="F1652" i="1"/>
  <c r="W1652" i="1" s="1"/>
  <c r="G1652" i="1"/>
  <c r="F1653" i="1"/>
  <c r="W1653" i="1" s="1"/>
  <c r="G1653" i="1"/>
  <c r="F1654" i="1"/>
  <c r="W1654" i="1" s="1"/>
  <c r="G1654" i="1"/>
  <c r="F1655" i="1"/>
  <c r="W1655" i="1" s="1"/>
  <c r="G1655" i="1"/>
  <c r="F1656" i="1"/>
  <c r="W1656" i="1" s="1"/>
  <c r="G1656" i="1"/>
  <c r="F1657" i="1"/>
  <c r="W1657" i="1" s="1"/>
  <c r="G1657" i="1"/>
  <c r="F1658" i="1"/>
  <c r="W1658" i="1" s="1"/>
  <c r="G1658" i="1"/>
  <c r="F1659" i="1"/>
  <c r="W1659" i="1" s="1"/>
  <c r="G1659" i="1"/>
  <c r="F1660" i="1"/>
  <c r="W1660" i="1" s="1"/>
  <c r="G1660" i="1"/>
  <c r="F1661" i="1"/>
  <c r="W1661" i="1" s="1"/>
  <c r="G1661" i="1"/>
  <c r="F1662" i="1"/>
  <c r="W1662" i="1" s="1"/>
  <c r="G1662" i="1"/>
  <c r="F1663" i="1"/>
  <c r="W1663" i="1" s="1"/>
  <c r="G1663" i="1"/>
  <c r="F1664" i="1"/>
  <c r="W1664" i="1" s="1"/>
  <c r="G1664" i="1"/>
  <c r="F1665" i="1"/>
  <c r="W1665" i="1" s="1"/>
  <c r="G1665" i="1"/>
  <c r="F1666" i="1"/>
  <c r="W1666" i="1" s="1"/>
  <c r="G1666" i="1"/>
  <c r="F1667" i="1"/>
  <c r="W1667" i="1" s="1"/>
  <c r="G1667" i="1"/>
  <c r="F1668" i="1"/>
  <c r="W1668" i="1" s="1"/>
  <c r="G1668" i="1"/>
  <c r="F1669" i="1"/>
  <c r="W1669" i="1" s="1"/>
  <c r="G1669" i="1"/>
  <c r="F1670" i="1"/>
  <c r="W1670" i="1" s="1"/>
  <c r="G1670" i="1"/>
  <c r="F1671" i="1"/>
  <c r="W1671" i="1" s="1"/>
  <c r="G1671" i="1"/>
  <c r="F1672" i="1"/>
  <c r="W1672" i="1" s="1"/>
  <c r="G1672" i="1"/>
  <c r="F1673" i="1"/>
  <c r="W1673" i="1" s="1"/>
  <c r="G1673" i="1"/>
  <c r="F1674" i="1"/>
  <c r="W1674" i="1" s="1"/>
  <c r="G1674" i="1"/>
  <c r="F1675" i="1"/>
  <c r="W1675" i="1" s="1"/>
  <c r="G1675" i="1"/>
  <c r="F1676" i="1"/>
  <c r="W1676" i="1" s="1"/>
  <c r="G1676" i="1"/>
  <c r="F1677" i="1"/>
  <c r="W1677" i="1" s="1"/>
  <c r="G1677" i="1"/>
  <c r="F1678" i="1"/>
  <c r="W1678" i="1" s="1"/>
  <c r="G1678" i="1"/>
  <c r="F1679" i="1"/>
  <c r="W1679" i="1" s="1"/>
  <c r="G1679" i="1"/>
  <c r="F1680" i="1"/>
  <c r="W1680" i="1" s="1"/>
  <c r="G1680" i="1"/>
  <c r="F1681" i="1"/>
  <c r="W1681" i="1" s="1"/>
  <c r="G1681" i="1"/>
  <c r="F1682" i="1"/>
  <c r="W1682" i="1" s="1"/>
  <c r="G1682" i="1"/>
  <c r="F1683" i="1"/>
  <c r="W1683" i="1" s="1"/>
  <c r="G1683" i="1"/>
  <c r="F1684" i="1"/>
  <c r="W1684" i="1" s="1"/>
  <c r="G1684" i="1"/>
  <c r="F1685" i="1"/>
  <c r="W1685" i="1" s="1"/>
  <c r="G1685" i="1"/>
  <c r="F1686" i="1"/>
  <c r="W1686" i="1" s="1"/>
  <c r="G1686" i="1"/>
  <c r="F1687" i="1"/>
  <c r="W1687" i="1" s="1"/>
  <c r="G1687" i="1"/>
  <c r="F1688" i="1"/>
  <c r="W1688" i="1" s="1"/>
  <c r="G1688" i="1"/>
  <c r="F1689" i="1"/>
  <c r="W1689" i="1" s="1"/>
  <c r="G1689" i="1"/>
  <c r="F1690" i="1"/>
  <c r="W1690" i="1" s="1"/>
  <c r="G1690" i="1"/>
  <c r="F1691" i="1"/>
  <c r="W1691" i="1" s="1"/>
  <c r="G1691" i="1"/>
  <c r="F1692" i="1"/>
  <c r="W1692" i="1" s="1"/>
  <c r="G1692" i="1"/>
  <c r="F1693" i="1"/>
  <c r="W1693" i="1" s="1"/>
  <c r="G1693" i="1"/>
  <c r="F1694" i="1"/>
  <c r="W1694" i="1" s="1"/>
  <c r="G1694" i="1"/>
  <c r="F1695" i="1"/>
  <c r="W1695" i="1" s="1"/>
  <c r="G1695" i="1"/>
  <c r="F1696" i="1"/>
  <c r="W1696" i="1" s="1"/>
  <c r="G1696" i="1"/>
  <c r="F1697" i="1"/>
  <c r="W1697" i="1" s="1"/>
  <c r="G1697" i="1"/>
  <c r="F1698" i="1"/>
  <c r="W1698" i="1" s="1"/>
  <c r="G1698" i="1"/>
  <c r="F1699" i="1"/>
  <c r="W1699" i="1" s="1"/>
  <c r="G1699" i="1"/>
  <c r="F1700" i="1"/>
  <c r="W1700" i="1" s="1"/>
  <c r="G1700" i="1"/>
  <c r="F1701" i="1"/>
  <c r="W1701" i="1" s="1"/>
  <c r="G1701" i="1"/>
  <c r="F1702" i="1"/>
  <c r="W1702" i="1" s="1"/>
  <c r="G1702" i="1"/>
  <c r="F1703" i="1"/>
  <c r="W1703" i="1" s="1"/>
  <c r="G1703" i="1"/>
  <c r="F1704" i="1"/>
  <c r="W1704" i="1" s="1"/>
  <c r="G1704" i="1"/>
  <c r="F1705" i="1"/>
  <c r="W1705" i="1" s="1"/>
  <c r="G1705" i="1"/>
  <c r="F1706" i="1"/>
  <c r="W1706" i="1" s="1"/>
  <c r="G1706" i="1"/>
  <c r="F1707" i="1"/>
  <c r="W1707" i="1" s="1"/>
  <c r="G1707" i="1"/>
  <c r="F1708" i="1"/>
  <c r="W1708" i="1" s="1"/>
  <c r="G1708" i="1"/>
  <c r="F1709" i="1"/>
  <c r="W1709" i="1" s="1"/>
  <c r="G1709" i="1"/>
  <c r="F1710" i="1"/>
  <c r="W1710" i="1" s="1"/>
  <c r="G1710" i="1"/>
  <c r="F1711" i="1"/>
  <c r="W1711" i="1" s="1"/>
  <c r="G1711" i="1"/>
  <c r="F1712" i="1"/>
  <c r="W1712" i="1" s="1"/>
  <c r="G1712" i="1"/>
  <c r="F1713" i="1"/>
  <c r="W1713" i="1" s="1"/>
  <c r="G1713" i="1"/>
  <c r="F1714" i="1"/>
  <c r="W1714" i="1" s="1"/>
  <c r="G1714" i="1"/>
  <c r="F1715" i="1"/>
  <c r="W1715" i="1" s="1"/>
  <c r="G1715" i="1"/>
  <c r="F1716" i="1"/>
  <c r="W1716" i="1" s="1"/>
  <c r="G1716" i="1"/>
  <c r="F1717" i="1"/>
  <c r="W1717" i="1" s="1"/>
  <c r="G1717" i="1"/>
  <c r="F1718" i="1"/>
  <c r="W1718" i="1" s="1"/>
  <c r="G1718" i="1"/>
  <c r="F1719" i="1"/>
  <c r="W1719" i="1" s="1"/>
  <c r="G1719" i="1"/>
  <c r="F1720" i="1"/>
  <c r="W1720" i="1" s="1"/>
  <c r="G1720" i="1"/>
  <c r="F1721" i="1"/>
  <c r="W1721" i="1" s="1"/>
  <c r="G1721" i="1"/>
  <c r="F1722" i="1"/>
  <c r="W1722" i="1" s="1"/>
  <c r="G1722" i="1"/>
  <c r="F1723" i="1"/>
  <c r="W1723" i="1" s="1"/>
  <c r="G1723" i="1"/>
  <c r="F1724" i="1"/>
  <c r="W1724" i="1" s="1"/>
  <c r="G1724" i="1"/>
  <c r="F1725" i="1"/>
  <c r="W1725" i="1" s="1"/>
  <c r="G1725" i="1"/>
  <c r="F1726" i="1"/>
  <c r="W1726" i="1" s="1"/>
  <c r="G1726" i="1"/>
  <c r="F1727" i="1"/>
  <c r="W1727" i="1" s="1"/>
  <c r="G1727" i="1"/>
  <c r="F1728" i="1"/>
  <c r="W1728" i="1" s="1"/>
  <c r="G1728" i="1"/>
  <c r="F1729" i="1"/>
  <c r="W1729" i="1" s="1"/>
  <c r="G1729" i="1"/>
  <c r="F1730" i="1"/>
  <c r="W1730" i="1" s="1"/>
  <c r="G1730" i="1"/>
  <c r="F1731" i="1"/>
  <c r="W1731" i="1" s="1"/>
  <c r="G1731" i="1"/>
  <c r="F1732" i="1"/>
  <c r="W1732" i="1" s="1"/>
  <c r="G1732" i="1"/>
  <c r="F1733" i="1"/>
  <c r="W1733" i="1" s="1"/>
  <c r="G1733" i="1"/>
  <c r="F1734" i="1"/>
  <c r="W1734" i="1" s="1"/>
  <c r="G1734" i="1"/>
  <c r="F1735" i="1"/>
  <c r="W1735" i="1" s="1"/>
  <c r="G1735" i="1"/>
  <c r="F1736" i="1"/>
  <c r="W1736" i="1" s="1"/>
  <c r="G1736" i="1"/>
  <c r="F1737" i="1"/>
  <c r="W1737" i="1" s="1"/>
  <c r="G1737" i="1"/>
  <c r="F1738" i="1"/>
  <c r="W1738" i="1" s="1"/>
  <c r="G1738" i="1"/>
  <c r="F1739" i="1"/>
  <c r="W1739" i="1" s="1"/>
  <c r="G1739" i="1"/>
  <c r="F1740" i="1"/>
  <c r="W1740" i="1" s="1"/>
  <c r="G1740" i="1"/>
  <c r="F1741" i="1"/>
  <c r="W1741" i="1" s="1"/>
  <c r="G1741" i="1"/>
  <c r="F1742" i="1"/>
  <c r="W1742" i="1" s="1"/>
  <c r="G1742" i="1"/>
  <c r="F1743" i="1"/>
  <c r="W1743" i="1" s="1"/>
  <c r="G1743" i="1"/>
  <c r="F1744" i="1"/>
  <c r="W1744" i="1" s="1"/>
  <c r="G1744" i="1"/>
  <c r="F1745" i="1"/>
  <c r="W1745" i="1" s="1"/>
  <c r="G1745" i="1"/>
  <c r="F1746" i="1"/>
  <c r="W1746" i="1" s="1"/>
  <c r="G1746" i="1"/>
  <c r="F1747" i="1"/>
  <c r="W1747" i="1" s="1"/>
  <c r="G1747" i="1"/>
  <c r="F1748" i="1"/>
  <c r="W1748" i="1" s="1"/>
  <c r="G1748" i="1"/>
  <c r="F1749" i="1"/>
  <c r="W1749" i="1" s="1"/>
  <c r="G1749" i="1"/>
  <c r="F1750" i="1"/>
  <c r="W1750" i="1" s="1"/>
  <c r="G1750" i="1"/>
  <c r="F1751" i="1"/>
  <c r="W1751" i="1" s="1"/>
  <c r="G1751" i="1"/>
  <c r="F1752" i="1"/>
  <c r="W1752" i="1" s="1"/>
  <c r="G1752" i="1"/>
  <c r="F1753" i="1"/>
  <c r="W1753" i="1" s="1"/>
  <c r="G1753" i="1"/>
  <c r="F1754" i="1"/>
  <c r="W1754" i="1" s="1"/>
  <c r="G1754" i="1"/>
  <c r="F1755" i="1"/>
  <c r="W1755" i="1" s="1"/>
  <c r="G1755" i="1"/>
  <c r="F1756" i="1"/>
  <c r="W1756" i="1" s="1"/>
  <c r="G1756" i="1"/>
  <c r="F1757" i="1"/>
  <c r="W1757" i="1" s="1"/>
  <c r="G1757" i="1"/>
  <c r="F1758" i="1"/>
  <c r="W1758" i="1" s="1"/>
  <c r="G1758" i="1"/>
  <c r="F1759" i="1"/>
  <c r="W1759" i="1" s="1"/>
  <c r="G1759" i="1"/>
  <c r="F1760" i="1"/>
  <c r="W1760" i="1" s="1"/>
  <c r="G1760" i="1"/>
  <c r="F1761" i="1"/>
  <c r="W1761" i="1" s="1"/>
  <c r="G1761" i="1"/>
  <c r="F1762" i="1"/>
  <c r="W1762" i="1" s="1"/>
  <c r="G1762" i="1"/>
  <c r="F1763" i="1"/>
  <c r="W1763" i="1" s="1"/>
  <c r="G1763" i="1"/>
  <c r="F1764" i="1"/>
  <c r="W1764" i="1" s="1"/>
  <c r="G1764" i="1"/>
  <c r="F1765" i="1"/>
  <c r="W1765" i="1" s="1"/>
  <c r="G1765" i="1"/>
  <c r="F1766" i="1"/>
  <c r="W1766" i="1" s="1"/>
  <c r="G1766" i="1"/>
  <c r="F1767" i="1"/>
  <c r="W1767" i="1" s="1"/>
  <c r="G1767" i="1"/>
  <c r="F1768" i="1"/>
  <c r="W1768" i="1" s="1"/>
  <c r="G1768" i="1"/>
  <c r="F1769" i="1"/>
  <c r="W1769" i="1" s="1"/>
  <c r="G1769" i="1"/>
  <c r="F1770" i="1"/>
  <c r="W1770" i="1" s="1"/>
  <c r="G1770" i="1"/>
  <c r="F1771" i="1"/>
  <c r="W1771" i="1" s="1"/>
  <c r="G1771" i="1"/>
  <c r="F1772" i="1"/>
  <c r="W1772" i="1" s="1"/>
  <c r="G1772" i="1"/>
  <c r="F1773" i="1"/>
  <c r="W1773" i="1" s="1"/>
  <c r="G1773" i="1"/>
  <c r="F1774" i="1"/>
  <c r="W1774" i="1" s="1"/>
  <c r="G1774" i="1"/>
  <c r="F1775" i="1"/>
  <c r="W1775" i="1" s="1"/>
  <c r="G1775" i="1"/>
  <c r="F1776" i="1"/>
  <c r="W1776" i="1" s="1"/>
  <c r="G1776" i="1"/>
  <c r="F1777" i="1"/>
  <c r="W1777" i="1" s="1"/>
  <c r="G1777" i="1"/>
  <c r="F1778" i="1"/>
  <c r="W1778" i="1" s="1"/>
  <c r="G1778" i="1"/>
  <c r="F1779" i="1"/>
  <c r="W1779" i="1" s="1"/>
  <c r="G1779" i="1"/>
  <c r="F1780" i="1"/>
  <c r="W1780" i="1" s="1"/>
  <c r="G1780" i="1"/>
  <c r="F1781" i="1"/>
  <c r="W1781" i="1" s="1"/>
  <c r="G1781" i="1"/>
  <c r="F1782" i="1"/>
  <c r="W1782" i="1" s="1"/>
  <c r="G1782" i="1"/>
  <c r="F1783" i="1"/>
  <c r="W1783" i="1" s="1"/>
  <c r="G1783" i="1"/>
  <c r="F1784" i="1"/>
  <c r="W1784" i="1" s="1"/>
  <c r="G1784" i="1"/>
  <c r="F1785" i="1"/>
  <c r="W1785" i="1" s="1"/>
  <c r="G1785" i="1"/>
  <c r="F1786" i="1"/>
  <c r="W1786" i="1" s="1"/>
  <c r="G1786" i="1"/>
  <c r="F1787" i="1"/>
  <c r="W1787" i="1" s="1"/>
  <c r="G1787" i="1"/>
  <c r="F1788" i="1"/>
  <c r="W1788" i="1" s="1"/>
  <c r="G1788" i="1"/>
  <c r="F1789" i="1"/>
  <c r="W1789" i="1" s="1"/>
  <c r="G1789" i="1"/>
  <c r="F1790" i="1"/>
  <c r="W1790" i="1" s="1"/>
  <c r="G1790" i="1"/>
  <c r="F1791" i="1"/>
  <c r="W1791" i="1" s="1"/>
  <c r="G1791" i="1"/>
  <c r="F1792" i="1"/>
  <c r="W1792" i="1" s="1"/>
  <c r="G1792" i="1"/>
  <c r="F1793" i="1"/>
  <c r="W1793" i="1" s="1"/>
  <c r="G1793" i="1"/>
  <c r="F1794" i="1"/>
  <c r="W1794" i="1" s="1"/>
  <c r="G1794" i="1"/>
  <c r="F1795" i="1"/>
  <c r="W1795" i="1" s="1"/>
  <c r="G1795" i="1"/>
  <c r="F1796" i="1"/>
  <c r="W1796" i="1" s="1"/>
  <c r="G1796" i="1"/>
  <c r="F1797" i="1"/>
  <c r="W1797" i="1" s="1"/>
  <c r="G1797" i="1"/>
  <c r="F1798" i="1"/>
  <c r="W1798" i="1" s="1"/>
  <c r="G1798" i="1"/>
  <c r="F1799" i="1"/>
  <c r="W1799" i="1" s="1"/>
  <c r="G1799" i="1"/>
  <c r="F1800" i="1"/>
  <c r="W1800" i="1" s="1"/>
  <c r="G1800" i="1"/>
  <c r="F1801" i="1"/>
  <c r="W1801" i="1" s="1"/>
  <c r="G1801" i="1"/>
  <c r="F1802" i="1"/>
  <c r="W1802" i="1" s="1"/>
  <c r="G1802" i="1"/>
  <c r="F1803" i="1"/>
  <c r="W1803" i="1" s="1"/>
  <c r="G1803" i="1"/>
  <c r="F1804" i="1"/>
  <c r="W1804" i="1" s="1"/>
  <c r="G1804" i="1"/>
  <c r="F1805" i="1"/>
  <c r="W1805" i="1" s="1"/>
  <c r="G1805" i="1"/>
  <c r="F1806" i="1"/>
  <c r="W1806" i="1" s="1"/>
  <c r="G1806" i="1"/>
  <c r="F1807" i="1"/>
  <c r="W1807" i="1" s="1"/>
  <c r="G1807" i="1"/>
  <c r="F1808" i="1"/>
  <c r="W1808" i="1" s="1"/>
  <c r="G1808" i="1"/>
  <c r="G9" i="1"/>
  <c r="F9" i="1"/>
  <c r="W9" i="1" s="1"/>
  <c r="G8" i="1"/>
  <c r="F8" i="1"/>
  <c r="W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T9" i="1"/>
  <c r="V9" i="1" s="1"/>
  <c r="T10" i="1"/>
  <c r="T11" i="1"/>
  <c r="T12" i="1"/>
  <c r="T13" i="1"/>
  <c r="T14" i="1"/>
  <c r="T15" i="1"/>
  <c r="T16" i="1"/>
  <c r="T17" i="1"/>
  <c r="T18" i="1"/>
  <c r="T19" i="1"/>
  <c r="T21" i="1"/>
  <c r="T22" i="1"/>
  <c r="V22" i="1" s="1"/>
  <c r="T23" i="1"/>
  <c r="T24" i="1"/>
  <c r="T25" i="1"/>
  <c r="T26" i="1"/>
  <c r="T27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V105" i="1" s="1"/>
  <c r="T106" i="1"/>
  <c r="T107" i="1"/>
  <c r="T108" i="1"/>
  <c r="T109" i="1"/>
  <c r="T110" i="1"/>
  <c r="T111" i="1"/>
  <c r="T112" i="1"/>
  <c r="T113" i="1"/>
  <c r="T114" i="1"/>
  <c r="T115" i="1"/>
  <c r="T116" i="1"/>
  <c r="T117" i="1"/>
  <c r="V117" i="1" s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V137" i="1" s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V151" i="1" s="1"/>
  <c r="T152" i="1"/>
  <c r="T153" i="1"/>
  <c r="T154" i="1"/>
  <c r="T155" i="1"/>
  <c r="T156" i="1"/>
  <c r="T157" i="1"/>
  <c r="T158" i="1"/>
  <c r="T159" i="1"/>
  <c r="T160" i="1"/>
  <c r="T161" i="1"/>
  <c r="V161" i="1" s="1"/>
  <c r="T162" i="1"/>
  <c r="T163" i="1"/>
  <c r="T164" i="1"/>
  <c r="T165" i="1"/>
  <c r="T166" i="1"/>
  <c r="T167" i="1"/>
  <c r="T168" i="1"/>
  <c r="T169" i="1"/>
  <c r="V169" i="1" s="1"/>
  <c r="T170" i="1"/>
  <c r="T171" i="1"/>
  <c r="T172" i="1"/>
  <c r="T173" i="1"/>
  <c r="T174" i="1"/>
  <c r="T175" i="1"/>
  <c r="T176" i="1"/>
  <c r="T177" i="1"/>
  <c r="T178" i="1"/>
  <c r="T179" i="1"/>
  <c r="T180" i="1"/>
  <c r="T181" i="1"/>
  <c r="V181" i="1" s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V209" i="1" s="1"/>
  <c r="T210" i="1"/>
  <c r="T211" i="1"/>
  <c r="T212" i="1"/>
  <c r="T213" i="1"/>
  <c r="T214" i="1"/>
  <c r="T215" i="1"/>
  <c r="V215" i="1" s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V233" i="1" s="1"/>
  <c r="T234" i="1"/>
  <c r="T235" i="1"/>
  <c r="T236" i="1"/>
  <c r="T237" i="1"/>
  <c r="T238" i="1"/>
  <c r="T239" i="1"/>
  <c r="T240" i="1"/>
  <c r="T241" i="1"/>
  <c r="T242" i="1"/>
  <c r="T243" i="1"/>
  <c r="T244" i="1"/>
  <c r="T245" i="1"/>
  <c r="V245" i="1" s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V265" i="1" s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V279" i="1" s="1"/>
  <c r="T280" i="1"/>
  <c r="T281" i="1"/>
  <c r="T282" i="1"/>
  <c r="T283" i="1"/>
  <c r="T284" i="1"/>
  <c r="T285" i="1"/>
  <c r="T286" i="1"/>
  <c r="T287" i="1"/>
  <c r="T288" i="1"/>
  <c r="T289" i="1"/>
  <c r="V289" i="1" s="1"/>
  <c r="T290" i="1"/>
  <c r="T291" i="1"/>
  <c r="T292" i="1"/>
  <c r="T293" i="1"/>
  <c r="T294" i="1"/>
  <c r="T295" i="1"/>
  <c r="T296" i="1"/>
  <c r="T297" i="1"/>
  <c r="V297" i="1" s="1"/>
  <c r="T298" i="1"/>
  <c r="T299" i="1"/>
  <c r="T300" i="1"/>
  <c r="T301" i="1"/>
  <c r="T302" i="1"/>
  <c r="T303" i="1"/>
  <c r="T304" i="1"/>
  <c r="T305" i="1"/>
  <c r="T306" i="1"/>
  <c r="T307" i="1"/>
  <c r="T308" i="1"/>
  <c r="T309" i="1"/>
  <c r="V309" i="1" s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V337" i="1" s="1"/>
  <c r="T338" i="1"/>
  <c r="T339" i="1"/>
  <c r="T340" i="1"/>
  <c r="T341" i="1"/>
  <c r="T342" i="1"/>
  <c r="T343" i="1"/>
  <c r="V343" i="1" s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V361" i="1" s="1"/>
  <c r="T362" i="1"/>
  <c r="T363" i="1"/>
  <c r="T364" i="1"/>
  <c r="T365" i="1"/>
  <c r="T366" i="1"/>
  <c r="T367" i="1"/>
  <c r="T368" i="1"/>
  <c r="T369" i="1"/>
  <c r="T370" i="1"/>
  <c r="T371" i="1"/>
  <c r="T372" i="1"/>
  <c r="T373" i="1"/>
  <c r="V373" i="1" s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V437" i="1" s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V489" i="1" s="1"/>
  <c r="T490" i="1"/>
  <c r="T491" i="1"/>
  <c r="T492" i="1"/>
  <c r="T493" i="1"/>
  <c r="T494" i="1"/>
  <c r="T495" i="1"/>
  <c r="T496" i="1"/>
  <c r="T497" i="1"/>
  <c r="T498" i="1"/>
  <c r="T499" i="1"/>
  <c r="T500" i="1"/>
  <c r="T501" i="1"/>
  <c r="V501" i="1" s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V565" i="1" s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V629" i="1" s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V721" i="1" s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V908" i="1" s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V1082" i="1" s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V1207" i="1" s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V1321" i="1" s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V1404" i="1" s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V1478" i="1" s="1"/>
  <c r="X1478" i="1" s="1"/>
  <c r="Y1478" i="1" s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V1548" i="1" s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V1618" i="1" s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V1689" i="1" s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V1755" i="1" s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I8" i="1"/>
  <c r="I11" i="1"/>
  <c r="I10" i="1"/>
  <c r="I9" i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7" i="1"/>
  <c r="S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S51" i="1" s="1"/>
  <c r="R52" i="1"/>
  <c r="S52" i="1" s="1"/>
  <c r="R53" i="1"/>
  <c r="S53" i="1" s="1"/>
  <c r="R54" i="1"/>
  <c r="S54" i="1" s="1"/>
  <c r="R55" i="1"/>
  <c r="S55" i="1" s="1"/>
  <c r="R56" i="1"/>
  <c r="S56" i="1" s="1"/>
  <c r="R57" i="1"/>
  <c r="S57" i="1" s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7" i="1"/>
  <c r="S67" i="1" s="1"/>
  <c r="R68" i="1"/>
  <c r="S68" i="1" s="1"/>
  <c r="R69" i="1"/>
  <c r="S69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S76" i="1" s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S92" i="1" s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3" i="1"/>
  <c r="S143" i="1" s="1"/>
  <c r="R144" i="1"/>
  <c r="S144" i="1" s="1"/>
  <c r="R145" i="1"/>
  <c r="S145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S153" i="1" s="1"/>
  <c r="R154" i="1"/>
  <c r="S154" i="1" s="1"/>
  <c r="R155" i="1"/>
  <c r="S155" i="1" s="1"/>
  <c r="R156" i="1"/>
  <c r="S156" i="1" s="1"/>
  <c r="R157" i="1"/>
  <c r="S157" i="1" s="1"/>
  <c r="R158" i="1"/>
  <c r="S158" i="1" s="1"/>
  <c r="R159" i="1"/>
  <c r="S159" i="1" s="1"/>
  <c r="R160" i="1"/>
  <c r="S160" i="1" s="1"/>
  <c r="R161" i="1"/>
  <c r="S161" i="1" s="1"/>
  <c r="R162" i="1"/>
  <c r="S162" i="1" s="1"/>
  <c r="R163" i="1"/>
  <c r="S163" i="1" s="1"/>
  <c r="R164" i="1"/>
  <c r="S164" i="1" s="1"/>
  <c r="R165" i="1"/>
  <c r="S165" i="1" s="1"/>
  <c r="R166" i="1"/>
  <c r="S166" i="1" s="1"/>
  <c r="R167" i="1"/>
  <c r="S167" i="1" s="1"/>
  <c r="R168" i="1"/>
  <c r="S168" i="1" s="1"/>
  <c r="R169" i="1"/>
  <c r="S169" i="1" s="1"/>
  <c r="R170" i="1"/>
  <c r="S170" i="1" s="1"/>
  <c r="R171" i="1"/>
  <c r="S171" i="1" s="1"/>
  <c r="R172" i="1"/>
  <c r="S172" i="1" s="1"/>
  <c r="R173" i="1"/>
  <c r="S173" i="1" s="1"/>
  <c r="R174" i="1"/>
  <c r="S174" i="1" s="1"/>
  <c r="R175" i="1"/>
  <c r="S175" i="1" s="1"/>
  <c r="R176" i="1"/>
  <c r="S176" i="1" s="1"/>
  <c r="R177" i="1"/>
  <c r="S177" i="1" s="1"/>
  <c r="R178" i="1"/>
  <c r="S178" i="1" s="1"/>
  <c r="R179" i="1"/>
  <c r="S179" i="1" s="1"/>
  <c r="R180" i="1"/>
  <c r="S180" i="1" s="1"/>
  <c r="R181" i="1"/>
  <c r="S181" i="1" s="1"/>
  <c r="R182" i="1"/>
  <c r="S182" i="1" s="1"/>
  <c r="R183" i="1"/>
  <c r="S183" i="1" s="1"/>
  <c r="R184" i="1"/>
  <c r="S184" i="1" s="1"/>
  <c r="R185" i="1"/>
  <c r="S185" i="1" s="1"/>
  <c r="R186" i="1"/>
  <c r="S186" i="1" s="1"/>
  <c r="R187" i="1"/>
  <c r="S187" i="1" s="1"/>
  <c r="R188" i="1"/>
  <c r="S188" i="1" s="1"/>
  <c r="R189" i="1"/>
  <c r="S189" i="1" s="1"/>
  <c r="R190" i="1"/>
  <c r="S190" i="1" s="1"/>
  <c r="R191" i="1"/>
  <c r="S191" i="1" s="1"/>
  <c r="R192" i="1"/>
  <c r="S192" i="1" s="1"/>
  <c r="R193" i="1"/>
  <c r="S193" i="1" s="1"/>
  <c r="R194" i="1"/>
  <c r="S194" i="1" s="1"/>
  <c r="R195" i="1"/>
  <c r="S195" i="1" s="1"/>
  <c r="R196" i="1"/>
  <c r="S196" i="1" s="1"/>
  <c r="R197" i="1"/>
  <c r="S197" i="1" s="1"/>
  <c r="R198" i="1"/>
  <c r="S198" i="1" s="1"/>
  <c r="R199" i="1"/>
  <c r="S199" i="1" s="1"/>
  <c r="R200" i="1"/>
  <c r="S200" i="1" s="1"/>
  <c r="R201" i="1"/>
  <c r="S201" i="1" s="1"/>
  <c r="R202" i="1"/>
  <c r="S202" i="1" s="1"/>
  <c r="R203" i="1"/>
  <c r="S203" i="1" s="1"/>
  <c r="R204" i="1"/>
  <c r="S204" i="1" s="1"/>
  <c r="R205" i="1"/>
  <c r="S205" i="1" s="1"/>
  <c r="R206" i="1"/>
  <c r="S206" i="1" s="1"/>
  <c r="R207" i="1"/>
  <c r="S207" i="1" s="1"/>
  <c r="R208" i="1"/>
  <c r="S208" i="1" s="1"/>
  <c r="R209" i="1"/>
  <c r="S209" i="1" s="1"/>
  <c r="R210" i="1"/>
  <c r="S210" i="1" s="1"/>
  <c r="R211" i="1"/>
  <c r="S211" i="1" s="1"/>
  <c r="R212" i="1"/>
  <c r="S212" i="1" s="1"/>
  <c r="R213" i="1"/>
  <c r="S213" i="1" s="1"/>
  <c r="R214" i="1"/>
  <c r="S214" i="1" s="1"/>
  <c r="R215" i="1"/>
  <c r="S215" i="1" s="1"/>
  <c r="R216" i="1"/>
  <c r="S216" i="1" s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R223" i="1"/>
  <c r="S223" i="1" s="1"/>
  <c r="R224" i="1"/>
  <c r="S224" i="1" s="1"/>
  <c r="R225" i="1"/>
  <c r="S225" i="1" s="1"/>
  <c r="R226" i="1"/>
  <c r="S226" i="1" s="1"/>
  <c r="R227" i="1"/>
  <c r="S227" i="1" s="1"/>
  <c r="R228" i="1"/>
  <c r="S228" i="1" s="1"/>
  <c r="R229" i="1"/>
  <c r="S229" i="1" s="1"/>
  <c r="R230" i="1"/>
  <c r="S230" i="1" s="1"/>
  <c r="R231" i="1"/>
  <c r="S231" i="1" s="1"/>
  <c r="R232" i="1"/>
  <c r="S232" i="1" s="1"/>
  <c r="R233" i="1"/>
  <c r="S233" i="1" s="1"/>
  <c r="R234" i="1"/>
  <c r="S234" i="1" s="1"/>
  <c r="R235" i="1"/>
  <c r="S235" i="1" s="1"/>
  <c r="R236" i="1"/>
  <c r="S236" i="1" s="1"/>
  <c r="R237" i="1"/>
  <c r="S237" i="1" s="1"/>
  <c r="R238" i="1"/>
  <c r="S238" i="1" s="1"/>
  <c r="R239" i="1"/>
  <c r="S239" i="1" s="1"/>
  <c r="R240" i="1"/>
  <c r="S240" i="1" s="1"/>
  <c r="R241" i="1"/>
  <c r="S241" i="1" s="1"/>
  <c r="R242" i="1"/>
  <c r="S242" i="1" s="1"/>
  <c r="R243" i="1"/>
  <c r="S243" i="1" s="1"/>
  <c r="R244" i="1"/>
  <c r="S244" i="1" s="1"/>
  <c r="R245" i="1"/>
  <c r="S245" i="1" s="1"/>
  <c r="R246" i="1"/>
  <c r="S246" i="1" s="1"/>
  <c r="R247" i="1"/>
  <c r="S247" i="1" s="1"/>
  <c r="R248" i="1"/>
  <c r="S248" i="1" s="1"/>
  <c r="R249" i="1"/>
  <c r="S249" i="1" s="1"/>
  <c r="R250" i="1"/>
  <c r="S250" i="1" s="1"/>
  <c r="R251" i="1"/>
  <c r="S251" i="1" s="1"/>
  <c r="R252" i="1"/>
  <c r="S252" i="1" s="1"/>
  <c r="R253" i="1"/>
  <c r="S253" i="1" s="1"/>
  <c r="R254" i="1"/>
  <c r="S254" i="1" s="1"/>
  <c r="R255" i="1"/>
  <c r="S255" i="1" s="1"/>
  <c r="R256" i="1"/>
  <c r="S256" i="1" s="1"/>
  <c r="R257" i="1"/>
  <c r="S257" i="1" s="1"/>
  <c r="R258" i="1"/>
  <c r="S258" i="1" s="1"/>
  <c r="R259" i="1"/>
  <c r="S259" i="1" s="1"/>
  <c r="R260" i="1"/>
  <c r="S260" i="1" s="1"/>
  <c r="R261" i="1"/>
  <c r="S261" i="1" s="1"/>
  <c r="R262" i="1"/>
  <c r="S262" i="1" s="1"/>
  <c r="R263" i="1"/>
  <c r="S263" i="1" s="1"/>
  <c r="R264" i="1"/>
  <c r="S264" i="1" s="1"/>
  <c r="R265" i="1"/>
  <c r="S265" i="1" s="1"/>
  <c r="R266" i="1"/>
  <c r="S266" i="1" s="1"/>
  <c r="R267" i="1"/>
  <c r="S267" i="1" s="1"/>
  <c r="R268" i="1"/>
  <c r="S268" i="1" s="1"/>
  <c r="R269" i="1"/>
  <c r="S269" i="1" s="1"/>
  <c r="R270" i="1"/>
  <c r="S270" i="1" s="1"/>
  <c r="R271" i="1"/>
  <c r="S271" i="1" s="1"/>
  <c r="R272" i="1"/>
  <c r="S272" i="1" s="1"/>
  <c r="R273" i="1"/>
  <c r="S273" i="1" s="1"/>
  <c r="R274" i="1"/>
  <c r="S274" i="1" s="1"/>
  <c r="R275" i="1"/>
  <c r="S275" i="1" s="1"/>
  <c r="R276" i="1"/>
  <c r="S276" i="1" s="1"/>
  <c r="R277" i="1"/>
  <c r="S277" i="1" s="1"/>
  <c r="R278" i="1"/>
  <c r="S278" i="1" s="1"/>
  <c r="R279" i="1"/>
  <c r="S279" i="1" s="1"/>
  <c r="R280" i="1"/>
  <c r="S280" i="1" s="1"/>
  <c r="R281" i="1"/>
  <c r="S281" i="1" s="1"/>
  <c r="R282" i="1"/>
  <c r="S282" i="1" s="1"/>
  <c r="R283" i="1"/>
  <c r="S283" i="1" s="1"/>
  <c r="R284" i="1"/>
  <c r="S284" i="1" s="1"/>
  <c r="R285" i="1"/>
  <c r="S285" i="1" s="1"/>
  <c r="R286" i="1"/>
  <c r="S286" i="1" s="1"/>
  <c r="R287" i="1"/>
  <c r="S287" i="1" s="1"/>
  <c r="R288" i="1"/>
  <c r="S288" i="1" s="1"/>
  <c r="R289" i="1"/>
  <c r="S289" i="1" s="1"/>
  <c r="R290" i="1"/>
  <c r="S290" i="1" s="1"/>
  <c r="R291" i="1"/>
  <c r="S291" i="1" s="1"/>
  <c r="R292" i="1"/>
  <c r="S292" i="1" s="1"/>
  <c r="R293" i="1"/>
  <c r="S293" i="1" s="1"/>
  <c r="R294" i="1"/>
  <c r="S294" i="1" s="1"/>
  <c r="R295" i="1"/>
  <c r="S295" i="1" s="1"/>
  <c r="R296" i="1"/>
  <c r="S296" i="1" s="1"/>
  <c r="R297" i="1"/>
  <c r="S297" i="1" s="1"/>
  <c r="R298" i="1"/>
  <c r="S298" i="1" s="1"/>
  <c r="R299" i="1"/>
  <c r="S299" i="1" s="1"/>
  <c r="R300" i="1"/>
  <c r="S300" i="1" s="1"/>
  <c r="R301" i="1"/>
  <c r="S301" i="1" s="1"/>
  <c r="R302" i="1"/>
  <c r="S302" i="1" s="1"/>
  <c r="R303" i="1"/>
  <c r="S303" i="1" s="1"/>
  <c r="R304" i="1"/>
  <c r="S304" i="1" s="1"/>
  <c r="R305" i="1"/>
  <c r="S305" i="1" s="1"/>
  <c r="R306" i="1"/>
  <c r="S306" i="1" s="1"/>
  <c r="R307" i="1"/>
  <c r="S307" i="1" s="1"/>
  <c r="R308" i="1"/>
  <c r="S308" i="1" s="1"/>
  <c r="R309" i="1"/>
  <c r="S309" i="1" s="1"/>
  <c r="R310" i="1"/>
  <c r="S310" i="1" s="1"/>
  <c r="R311" i="1"/>
  <c r="S311" i="1" s="1"/>
  <c r="R312" i="1"/>
  <c r="S312" i="1" s="1"/>
  <c r="R313" i="1"/>
  <c r="S313" i="1" s="1"/>
  <c r="R314" i="1"/>
  <c r="S314" i="1" s="1"/>
  <c r="R315" i="1"/>
  <c r="S315" i="1" s="1"/>
  <c r="R316" i="1"/>
  <c r="S316" i="1" s="1"/>
  <c r="R317" i="1"/>
  <c r="S317" i="1" s="1"/>
  <c r="R318" i="1"/>
  <c r="S318" i="1" s="1"/>
  <c r="R319" i="1"/>
  <c r="S319" i="1" s="1"/>
  <c r="R320" i="1"/>
  <c r="S320" i="1" s="1"/>
  <c r="R321" i="1"/>
  <c r="S321" i="1" s="1"/>
  <c r="R322" i="1"/>
  <c r="S322" i="1" s="1"/>
  <c r="R323" i="1"/>
  <c r="S323" i="1" s="1"/>
  <c r="R324" i="1"/>
  <c r="S324" i="1" s="1"/>
  <c r="R325" i="1"/>
  <c r="S325" i="1" s="1"/>
  <c r="R326" i="1"/>
  <c r="S326" i="1" s="1"/>
  <c r="R327" i="1"/>
  <c r="S327" i="1" s="1"/>
  <c r="R328" i="1"/>
  <c r="S328" i="1" s="1"/>
  <c r="R329" i="1"/>
  <c r="S329" i="1" s="1"/>
  <c r="R330" i="1"/>
  <c r="S330" i="1" s="1"/>
  <c r="R331" i="1"/>
  <c r="S331" i="1" s="1"/>
  <c r="R332" i="1"/>
  <c r="S332" i="1" s="1"/>
  <c r="R333" i="1"/>
  <c r="S333" i="1" s="1"/>
  <c r="R334" i="1"/>
  <c r="S334" i="1" s="1"/>
  <c r="R335" i="1"/>
  <c r="S335" i="1" s="1"/>
  <c r="R336" i="1"/>
  <c r="S336" i="1" s="1"/>
  <c r="R337" i="1"/>
  <c r="S337" i="1" s="1"/>
  <c r="R338" i="1"/>
  <c r="S338" i="1" s="1"/>
  <c r="R339" i="1"/>
  <c r="S339" i="1" s="1"/>
  <c r="R340" i="1"/>
  <c r="S340" i="1" s="1"/>
  <c r="R341" i="1"/>
  <c r="S341" i="1" s="1"/>
  <c r="R342" i="1"/>
  <c r="S342" i="1" s="1"/>
  <c r="R343" i="1"/>
  <c r="S343" i="1" s="1"/>
  <c r="R344" i="1"/>
  <c r="S344" i="1" s="1"/>
  <c r="R345" i="1"/>
  <c r="S345" i="1" s="1"/>
  <c r="R346" i="1"/>
  <c r="S346" i="1" s="1"/>
  <c r="R347" i="1"/>
  <c r="S347" i="1" s="1"/>
  <c r="R348" i="1"/>
  <c r="S348" i="1" s="1"/>
  <c r="R349" i="1"/>
  <c r="S349" i="1" s="1"/>
  <c r="R350" i="1"/>
  <c r="S350" i="1" s="1"/>
  <c r="R351" i="1"/>
  <c r="S351" i="1" s="1"/>
  <c r="R352" i="1"/>
  <c r="S352" i="1" s="1"/>
  <c r="R353" i="1"/>
  <c r="S353" i="1" s="1"/>
  <c r="R354" i="1"/>
  <c r="S354" i="1" s="1"/>
  <c r="R355" i="1"/>
  <c r="S355" i="1" s="1"/>
  <c r="R356" i="1"/>
  <c r="S356" i="1" s="1"/>
  <c r="R357" i="1"/>
  <c r="S357" i="1" s="1"/>
  <c r="R358" i="1"/>
  <c r="S358" i="1" s="1"/>
  <c r="R359" i="1"/>
  <c r="S359" i="1" s="1"/>
  <c r="R360" i="1"/>
  <c r="S360" i="1" s="1"/>
  <c r="R361" i="1"/>
  <c r="S361" i="1" s="1"/>
  <c r="R362" i="1"/>
  <c r="S362" i="1" s="1"/>
  <c r="R363" i="1"/>
  <c r="S363" i="1" s="1"/>
  <c r="R364" i="1"/>
  <c r="S364" i="1" s="1"/>
  <c r="R365" i="1"/>
  <c r="S365" i="1" s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 s="1"/>
  <c r="R372" i="1"/>
  <c r="S372" i="1" s="1"/>
  <c r="R373" i="1"/>
  <c r="S373" i="1" s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 s="1"/>
  <c r="R380" i="1"/>
  <c r="S380" i="1" s="1"/>
  <c r="R381" i="1"/>
  <c r="S381" i="1" s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 s="1"/>
  <c r="R388" i="1"/>
  <c r="S388" i="1" s="1"/>
  <c r="R389" i="1"/>
  <c r="S389" i="1" s="1"/>
  <c r="R390" i="1"/>
  <c r="S390" i="1" s="1"/>
  <c r="R391" i="1"/>
  <c r="S391" i="1" s="1"/>
  <c r="R392" i="1"/>
  <c r="S392" i="1" s="1"/>
  <c r="R393" i="1"/>
  <c r="S393" i="1" s="1"/>
  <c r="R394" i="1"/>
  <c r="S394" i="1" s="1"/>
  <c r="R395" i="1"/>
  <c r="S395" i="1" s="1"/>
  <c r="R396" i="1"/>
  <c r="S396" i="1" s="1"/>
  <c r="R397" i="1"/>
  <c r="S397" i="1" s="1"/>
  <c r="R398" i="1"/>
  <c r="S398" i="1" s="1"/>
  <c r="R399" i="1"/>
  <c r="S399" i="1" s="1"/>
  <c r="R400" i="1"/>
  <c r="S400" i="1" s="1"/>
  <c r="R401" i="1"/>
  <c r="S401" i="1" s="1"/>
  <c r="R402" i="1"/>
  <c r="S402" i="1" s="1"/>
  <c r="R403" i="1"/>
  <c r="S403" i="1" s="1"/>
  <c r="R404" i="1"/>
  <c r="S404" i="1" s="1"/>
  <c r="R405" i="1"/>
  <c r="S405" i="1" s="1"/>
  <c r="R406" i="1"/>
  <c r="S406" i="1" s="1"/>
  <c r="R407" i="1"/>
  <c r="S407" i="1" s="1"/>
  <c r="R408" i="1"/>
  <c r="S408" i="1" s="1"/>
  <c r="R409" i="1"/>
  <c r="S409" i="1" s="1"/>
  <c r="R410" i="1"/>
  <c r="S410" i="1" s="1"/>
  <c r="R411" i="1"/>
  <c r="S411" i="1" s="1"/>
  <c r="R412" i="1"/>
  <c r="S412" i="1" s="1"/>
  <c r="R413" i="1"/>
  <c r="S413" i="1" s="1"/>
  <c r="R414" i="1"/>
  <c r="S414" i="1" s="1"/>
  <c r="R415" i="1"/>
  <c r="S415" i="1" s="1"/>
  <c r="R416" i="1"/>
  <c r="S416" i="1" s="1"/>
  <c r="R417" i="1"/>
  <c r="S417" i="1" s="1"/>
  <c r="R418" i="1"/>
  <c r="S418" i="1" s="1"/>
  <c r="R419" i="1"/>
  <c r="S419" i="1" s="1"/>
  <c r="R420" i="1"/>
  <c r="S420" i="1" s="1"/>
  <c r="R421" i="1"/>
  <c r="S421" i="1" s="1"/>
  <c r="R422" i="1"/>
  <c r="S422" i="1" s="1"/>
  <c r="R423" i="1"/>
  <c r="S423" i="1" s="1"/>
  <c r="R424" i="1"/>
  <c r="S424" i="1" s="1"/>
  <c r="R425" i="1"/>
  <c r="S425" i="1" s="1"/>
  <c r="R426" i="1"/>
  <c r="S426" i="1" s="1"/>
  <c r="R427" i="1"/>
  <c r="S427" i="1" s="1"/>
  <c r="R428" i="1"/>
  <c r="S428" i="1" s="1"/>
  <c r="R429" i="1"/>
  <c r="S429" i="1" s="1"/>
  <c r="R430" i="1"/>
  <c r="S430" i="1" s="1"/>
  <c r="R431" i="1"/>
  <c r="S431" i="1" s="1"/>
  <c r="R432" i="1"/>
  <c r="S432" i="1" s="1"/>
  <c r="R433" i="1"/>
  <c r="S433" i="1" s="1"/>
  <c r="R434" i="1"/>
  <c r="S434" i="1" s="1"/>
  <c r="R435" i="1"/>
  <c r="S435" i="1" s="1"/>
  <c r="R436" i="1"/>
  <c r="S436" i="1" s="1"/>
  <c r="R437" i="1"/>
  <c r="S437" i="1" s="1"/>
  <c r="R438" i="1"/>
  <c r="S438" i="1" s="1"/>
  <c r="R439" i="1"/>
  <c r="S439" i="1" s="1"/>
  <c r="R440" i="1"/>
  <c r="S440" i="1" s="1"/>
  <c r="R441" i="1"/>
  <c r="S441" i="1" s="1"/>
  <c r="R442" i="1"/>
  <c r="S442" i="1" s="1"/>
  <c r="R443" i="1"/>
  <c r="S443" i="1" s="1"/>
  <c r="R444" i="1"/>
  <c r="S444" i="1" s="1"/>
  <c r="R445" i="1"/>
  <c r="S445" i="1" s="1"/>
  <c r="R446" i="1"/>
  <c r="S446" i="1" s="1"/>
  <c r="R447" i="1"/>
  <c r="S447" i="1" s="1"/>
  <c r="R448" i="1"/>
  <c r="S448" i="1" s="1"/>
  <c r="R449" i="1"/>
  <c r="S449" i="1" s="1"/>
  <c r="R450" i="1"/>
  <c r="S450" i="1" s="1"/>
  <c r="R451" i="1"/>
  <c r="S451" i="1" s="1"/>
  <c r="R452" i="1"/>
  <c r="S452" i="1" s="1"/>
  <c r="R453" i="1"/>
  <c r="S453" i="1" s="1"/>
  <c r="R454" i="1"/>
  <c r="S454" i="1" s="1"/>
  <c r="R455" i="1"/>
  <c r="S455" i="1" s="1"/>
  <c r="R456" i="1"/>
  <c r="S456" i="1" s="1"/>
  <c r="R457" i="1"/>
  <c r="S457" i="1" s="1"/>
  <c r="R458" i="1"/>
  <c r="S458" i="1" s="1"/>
  <c r="R459" i="1"/>
  <c r="S459" i="1" s="1"/>
  <c r="R460" i="1"/>
  <c r="S460" i="1" s="1"/>
  <c r="R461" i="1"/>
  <c r="S461" i="1" s="1"/>
  <c r="R462" i="1"/>
  <c r="S462" i="1" s="1"/>
  <c r="R463" i="1"/>
  <c r="S463" i="1" s="1"/>
  <c r="R464" i="1"/>
  <c r="S464" i="1" s="1"/>
  <c r="R465" i="1"/>
  <c r="S465" i="1" s="1"/>
  <c r="R466" i="1"/>
  <c r="S466" i="1" s="1"/>
  <c r="R467" i="1"/>
  <c r="S467" i="1" s="1"/>
  <c r="R468" i="1"/>
  <c r="S468" i="1" s="1"/>
  <c r="R469" i="1"/>
  <c r="S469" i="1" s="1"/>
  <c r="R470" i="1"/>
  <c r="S470" i="1" s="1"/>
  <c r="R471" i="1"/>
  <c r="S471" i="1" s="1"/>
  <c r="R472" i="1"/>
  <c r="S472" i="1" s="1"/>
  <c r="R473" i="1"/>
  <c r="S473" i="1" s="1"/>
  <c r="R474" i="1"/>
  <c r="S474" i="1" s="1"/>
  <c r="R475" i="1"/>
  <c r="S475" i="1" s="1"/>
  <c r="R476" i="1"/>
  <c r="S476" i="1" s="1"/>
  <c r="R477" i="1"/>
  <c r="S477" i="1" s="1"/>
  <c r="R478" i="1"/>
  <c r="S478" i="1" s="1"/>
  <c r="R479" i="1"/>
  <c r="S479" i="1" s="1"/>
  <c r="R480" i="1"/>
  <c r="S480" i="1" s="1"/>
  <c r="R481" i="1"/>
  <c r="S481" i="1" s="1"/>
  <c r="R482" i="1"/>
  <c r="S482" i="1" s="1"/>
  <c r="R483" i="1"/>
  <c r="S483" i="1" s="1"/>
  <c r="R484" i="1"/>
  <c r="S484" i="1" s="1"/>
  <c r="R485" i="1"/>
  <c r="S485" i="1" s="1"/>
  <c r="R486" i="1"/>
  <c r="S486" i="1" s="1"/>
  <c r="R487" i="1"/>
  <c r="S487" i="1" s="1"/>
  <c r="R488" i="1"/>
  <c r="S488" i="1" s="1"/>
  <c r="R489" i="1"/>
  <c r="S489" i="1" s="1"/>
  <c r="R490" i="1"/>
  <c r="S490" i="1" s="1"/>
  <c r="R491" i="1"/>
  <c r="S491" i="1" s="1"/>
  <c r="R492" i="1"/>
  <c r="S492" i="1" s="1"/>
  <c r="R493" i="1"/>
  <c r="S493" i="1" s="1"/>
  <c r="R494" i="1"/>
  <c r="S494" i="1" s="1"/>
  <c r="R495" i="1"/>
  <c r="S495" i="1" s="1"/>
  <c r="R496" i="1"/>
  <c r="S496" i="1" s="1"/>
  <c r="R497" i="1"/>
  <c r="S497" i="1" s="1"/>
  <c r="R498" i="1"/>
  <c r="S498" i="1" s="1"/>
  <c r="R499" i="1"/>
  <c r="S499" i="1" s="1"/>
  <c r="R500" i="1"/>
  <c r="S500" i="1" s="1"/>
  <c r="R501" i="1"/>
  <c r="S501" i="1" s="1"/>
  <c r="R502" i="1"/>
  <c r="S502" i="1" s="1"/>
  <c r="R503" i="1"/>
  <c r="S503" i="1" s="1"/>
  <c r="R504" i="1"/>
  <c r="S504" i="1" s="1"/>
  <c r="R505" i="1"/>
  <c r="S505" i="1" s="1"/>
  <c r="R506" i="1"/>
  <c r="S506" i="1" s="1"/>
  <c r="R507" i="1"/>
  <c r="S507" i="1" s="1"/>
  <c r="R508" i="1"/>
  <c r="S508" i="1" s="1"/>
  <c r="R509" i="1"/>
  <c r="S509" i="1" s="1"/>
  <c r="R510" i="1"/>
  <c r="S510" i="1" s="1"/>
  <c r="R511" i="1"/>
  <c r="S511" i="1" s="1"/>
  <c r="R512" i="1"/>
  <c r="S512" i="1" s="1"/>
  <c r="R513" i="1"/>
  <c r="S513" i="1" s="1"/>
  <c r="R514" i="1"/>
  <c r="S514" i="1" s="1"/>
  <c r="R515" i="1"/>
  <c r="S515" i="1" s="1"/>
  <c r="R516" i="1"/>
  <c r="S516" i="1" s="1"/>
  <c r="R517" i="1"/>
  <c r="S517" i="1" s="1"/>
  <c r="R518" i="1"/>
  <c r="S518" i="1" s="1"/>
  <c r="R519" i="1"/>
  <c r="S519" i="1" s="1"/>
  <c r="R520" i="1"/>
  <c r="S520" i="1" s="1"/>
  <c r="R521" i="1"/>
  <c r="S521" i="1" s="1"/>
  <c r="R522" i="1"/>
  <c r="S522" i="1" s="1"/>
  <c r="R523" i="1"/>
  <c r="S523" i="1" s="1"/>
  <c r="R524" i="1"/>
  <c r="S524" i="1" s="1"/>
  <c r="R525" i="1"/>
  <c r="S525" i="1" s="1"/>
  <c r="R526" i="1"/>
  <c r="S526" i="1" s="1"/>
  <c r="R527" i="1"/>
  <c r="S527" i="1" s="1"/>
  <c r="R528" i="1"/>
  <c r="S528" i="1" s="1"/>
  <c r="R529" i="1"/>
  <c r="S529" i="1" s="1"/>
  <c r="R530" i="1"/>
  <c r="S530" i="1" s="1"/>
  <c r="R531" i="1"/>
  <c r="S531" i="1" s="1"/>
  <c r="R532" i="1"/>
  <c r="S532" i="1" s="1"/>
  <c r="R533" i="1"/>
  <c r="S533" i="1" s="1"/>
  <c r="R534" i="1"/>
  <c r="S534" i="1" s="1"/>
  <c r="R535" i="1"/>
  <c r="S535" i="1" s="1"/>
  <c r="R536" i="1"/>
  <c r="S536" i="1" s="1"/>
  <c r="R537" i="1"/>
  <c r="S537" i="1" s="1"/>
  <c r="R538" i="1"/>
  <c r="S538" i="1" s="1"/>
  <c r="R539" i="1"/>
  <c r="S539" i="1" s="1"/>
  <c r="R540" i="1"/>
  <c r="S540" i="1" s="1"/>
  <c r="R541" i="1"/>
  <c r="S541" i="1" s="1"/>
  <c r="R542" i="1"/>
  <c r="S542" i="1" s="1"/>
  <c r="R543" i="1"/>
  <c r="S543" i="1" s="1"/>
  <c r="R544" i="1"/>
  <c r="S544" i="1" s="1"/>
  <c r="R545" i="1"/>
  <c r="S545" i="1" s="1"/>
  <c r="R546" i="1"/>
  <c r="S546" i="1" s="1"/>
  <c r="R547" i="1"/>
  <c r="S547" i="1" s="1"/>
  <c r="R548" i="1"/>
  <c r="S548" i="1" s="1"/>
  <c r="R549" i="1"/>
  <c r="S549" i="1" s="1"/>
  <c r="R550" i="1"/>
  <c r="S550" i="1" s="1"/>
  <c r="R551" i="1"/>
  <c r="S551" i="1" s="1"/>
  <c r="R552" i="1"/>
  <c r="S552" i="1" s="1"/>
  <c r="R553" i="1"/>
  <c r="S553" i="1" s="1"/>
  <c r="R554" i="1"/>
  <c r="S554" i="1" s="1"/>
  <c r="R555" i="1"/>
  <c r="S555" i="1" s="1"/>
  <c r="R556" i="1"/>
  <c r="S556" i="1" s="1"/>
  <c r="R557" i="1"/>
  <c r="S557" i="1" s="1"/>
  <c r="R558" i="1"/>
  <c r="S558" i="1" s="1"/>
  <c r="R559" i="1"/>
  <c r="S559" i="1" s="1"/>
  <c r="R560" i="1"/>
  <c r="S560" i="1" s="1"/>
  <c r="R561" i="1"/>
  <c r="S561" i="1" s="1"/>
  <c r="R562" i="1"/>
  <c r="S562" i="1" s="1"/>
  <c r="R563" i="1"/>
  <c r="S563" i="1" s="1"/>
  <c r="R564" i="1"/>
  <c r="S564" i="1" s="1"/>
  <c r="R565" i="1"/>
  <c r="S565" i="1" s="1"/>
  <c r="R566" i="1"/>
  <c r="S566" i="1" s="1"/>
  <c r="R567" i="1"/>
  <c r="S567" i="1" s="1"/>
  <c r="R568" i="1"/>
  <c r="S568" i="1" s="1"/>
  <c r="R569" i="1"/>
  <c r="S569" i="1" s="1"/>
  <c r="R570" i="1"/>
  <c r="S570" i="1" s="1"/>
  <c r="R571" i="1"/>
  <c r="S571" i="1" s="1"/>
  <c r="R572" i="1"/>
  <c r="S572" i="1" s="1"/>
  <c r="R573" i="1"/>
  <c r="S573" i="1" s="1"/>
  <c r="R574" i="1"/>
  <c r="S574" i="1" s="1"/>
  <c r="R575" i="1"/>
  <c r="S575" i="1" s="1"/>
  <c r="R576" i="1"/>
  <c r="S576" i="1" s="1"/>
  <c r="R577" i="1"/>
  <c r="S577" i="1" s="1"/>
  <c r="R578" i="1"/>
  <c r="S578" i="1" s="1"/>
  <c r="R579" i="1"/>
  <c r="S579" i="1" s="1"/>
  <c r="R580" i="1"/>
  <c r="S580" i="1" s="1"/>
  <c r="R581" i="1"/>
  <c r="S581" i="1" s="1"/>
  <c r="R582" i="1"/>
  <c r="S582" i="1" s="1"/>
  <c r="R583" i="1"/>
  <c r="S583" i="1" s="1"/>
  <c r="R584" i="1"/>
  <c r="S584" i="1" s="1"/>
  <c r="R585" i="1"/>
  <c r="S585" i="1" s="1"/>
  <c r="R586" i="1"/>
  <c r="S586" i="1" s="1"/>
  <c r="R587" i="1"/>
  <c r="S587" i="1" s="1"/>
  <c r="R588" i="1"/>
  <c r="S588" i="1" s="1"/>
  <c r="R589" i="1"/>
  <c r="S589" i="1" s="1"/>
  <c r="R590" i="1"/>
  <c r="S590" i="1" s="1"/>
  <c r="R591" i="1"/>
  <c r="S591" i="1" s="1"/>
  <c r="R592" i="1"/>
  <c r="S592" i="1" s="1"/>
  <c r="R593" i="1"/>
  <c r="S593" i="1" s="1"/>
  <c r="R594" i="1"/>
  <c r="S594" i="1" s="1"/>
  <c r="R595" i="1"/>
  <c r="S595" i="1" s="1"/>
  <c r="R596" i="1"/>
  <c r="S596" i="1" s="1"/>
  <c r="R597" i="1"/>
  <c r="S597" i="1" s="1"/>
  <c r="R598" i="1"/>
  <c r="R599" i="1"/>
  <c r="S599" i="1" s="1"/>
  <c r="R600" i="1"/>
  <c r="S600" i="1" s="1"/>
  <c r="R601" i="1"/>
  <c r="S601" i="1" s="1"/>
  <c r="R602" i="1"/>
  <c r="S602" i="1" s="1"/>
  <c r="R603" i="1"/>
  <c r="S603" i="1" s="1"/>
  <c r="R604" i="1"/>
  <c r="S604" i="1" s="1"/>
  <c r="R605" i="1"/>
  <c r="S605" i="1" s="1"/>
  <c r="R606" i="1"/>
  <c r="S606" i="1" s="1"/>
  <c r="R607" i="1"/>
  <c r="S607" i="1" s="1"/>
  <c r="R608" i="1"/>
  <c r="S608" i="1" s="1"/>
  <c r="R609" i="1"/>
  <c r="S609" i="1" s="1"/>
  <c r="R610" i="1"/>
  <c r="S610" i="1" s="1"/>
  <c r="R611" i="1"/>
  <c r="S611" i="1" s="1"/>
  <c r="R612" i="1"/>
  <c r="S612" i="1" s="1"/>
  <c r="R613" i="1"/>
  <c r="S613" i="1" s="1"/>
  <c r="R614" i="1"/>
  <c r="S614" i="1" s="1"/>
  <c r="R615" i="1"/>
  <c r="S615" i="1" s="1"/>
  <c r="R616" i="1"/>
  <c r="S616" i="1" s="1"/>
  <c r="R617" i="1"/>
  <c r="S617" i="1" s="1"/>
  <c r="R618" i="1"/>
  <c r="S618" i="1" s="1"/>
  <c r="R619" i="1"/>
  <c r="S619" i="1" s="1"/>
  <c r="R620" i="1"/>
  <c r="S620" i="1" s="1"/>
  <c r="R621" i="1"/>
  <c r="S621" i="1" s="1"/>
  <c r="R622" i="1"/>
  <c r="S622" i="1" s="1"/>
  <c r="R623" i="1"/>
  <c r="S623" i="1" s="1"/>
  <c r="R624" i="1"/>
  <c r="S624" i="1" s="1"/>
  <c r="R625" i="1"/>
  <c r="S625" i="1" s="1"/>
  <c r="R626" i="1"/>
  <c r="S626" i="1" s="1"/>
  <c r="R627" i="1"/>
  <c r="S627" i="1" s="1"/>
  <c r="R628" i="1"/>
  <c r="S628" i="1" s="1"/>
  <c r="R629" i="1"/>
  <c r="S629" i="1" s="1"/>
  <c r="R630" i="1"/>
  <c r="S630" i="1" s="1"/>
  <c r="R631" i="1"/>
  <c r="S631" i="1" s="1"/>
  <c r="R632" i="1"/>
  <c r="S632" i="1" s="1"/>
  <c r="R633" i="1"/>
  <c r="S633" i="1" s="1"/>
  <c r="R634" i="1"/>
  <c r="S634" i="1" s="1"/>
  <c r="R635" i="1"/>
  <c r="S635" i="1" s="1"/>
  <c r="R636" i="1"/>
  <c r="S636" i="1" s="1"/>
  <c r="R637" i="1"/>
  <c r="S637" i="1" s="1"/>
  <c r="R638" i="1"/>
  <c r="S638" i="1" s="1"/>
  <c r="R639" i="1"/>
  <c r="S639" i="1" s="1"/>
  <c r="R640" i="1"/>
  <c r="S640" i="1" s="1"/>
  <c r="R641" i="1"/>
  <c r="S641" i="1" s="1"/>
  <c r="R642" i="1"/>
  <c r="S642" i="1" s="1"/>
  <c r="R643" i="1"/>
  <c r="S643" i="1" s="1"/>
  <c r="R644" i="1"/>
  <c r="S644" i="1" s="1"/>
  <c r="R645" i="1"/>
  <c r="S645" i="1" s="1"/>
  <c r="R646" i="1"/>
  <c r="S646" i="1" s="1"/>
  <c r="R647" i="1"/>
  <c r="S647" i="1" s="1"/>
  <c r="R648" i="1"/>
  <c r="S648" i="1" s="1"/>
  <c r="R649" i="1"/>
  <c r="S649" i="1" s="1"/>
  <c r="R650" i="1"/>
  <c r="S650" i="1" s="1"/>
  <c r="R651" i="1"/>
  <c r="S651" i="1" s="1"/>
  <c r="R652" i="1"/>
  <c r="S652" i="1" s="1"/>
  <c r="R653" i="1"/>
  <c r="S653" i="1" s="1"/>
  <c r="R654" i="1"/>
  <c r="S654" i="1" s="1"/>
  <c r="R655" i="1"/>
  <c r="S655" i="1" s="1"/>
  <c r="R656" i="1"/>
  <c r="S656" i="1" s="1"/>
  <c r="R657" i="1"/>
  <c r="S657" i="1" s="1"/>
  <c r="R658" i="1"/>
  <c r="S658" i="1" s="1"/>
  <c r="R659" i="1"/>
  <c r="S659" i="1" s="1"/>
  <c r="R660" i="1"/>
  <c r="S660" i="1" s="1"/>
  <c r="R661" i="1"/>
  <c r="S661" i="1" s="1"/>
  <c r="R662" i="1"/>
  <c r="S662" i="1" s="1"/>
  <c r="R663" i="1"/>
  <c r="S663" i="1" s="1"/>
  <c r="R664" i="1"/>
  <c r="S664" i="1" s="1"/>
  <c r="R665" i="1"/>
  <c r="S665" i="1" s="1"/>
  <c r="R666" i="1"/>
  <c r="S666" i="1" s="1"/>
  <c r="R667" i="1"/>
  <c r="S667" i="1" s="1"/>
  <c r="R668" i="1"/>
  <c r="S668" i="1" s="1"/>
  <c r="R669" i="1"/>
  <c r="S669" i="1" s="1"/>
  <c r="R670" i="1"/>
  <c r="S670" i="1" s="1"/>
  <c r="R671" i="1"/>
  <c r="S671" i="1" s="1"/>
  <c r="R672" i="1"/>
  <c r="S672" i="1" s="1"/>
  <c r="R673" i="1"/>
  <c r="S673" i="1" s="1"/>
  <c r="R674" i="1"/>
  <c r="S674" i="1" s="1"/>
  <c r="R675" i="1"/>
  <c r="S675" i="1" s="1"/>
  <c r="R676" i="1"/>
  <c r="S676" i="1" s="1"/>
  <c r="R677" i="1"/>
  <c r="S677" i="1" s="1"/>
  <c r="R678" i="1"/>
  <c r="S678" i="1" s="1"/>
  <c r="R679" i="1"/>
  <c r="S679" i="1" s="1"/>
  <c r="R680" i="1"/>
  <c r="S680" i="1" s="1"/>
  <c r="R681" i="1"/>
  <c r="S681" i="1" s="1"/>
  <c r="R682" i="1"/>
  <c r="S682" i="1" s="1"/>
  <c r="R683" i="1"/>
  <c r="S683" i="1" s="1"/>
  <c r="R684" i="1"/>
  <c r="S684" i="1" s="1"/>
  <c r="R685" i="1"/>
  <c r="S685" i="1" s="1"/>
  <c r="R686" i="1"/>
  <c r="S686" i="1" s="1"/>
  <c r="R687" i="1"/>
  <c r="S687" i="1" s="1"/>
  <c r="R688" i="1"/>
  <c r="S688" i="1" s="1"/>
  <c r="R689" i="1"/>
  <c r="S689" i="1" s="1"/>
  <c r="R690" i="1"/>
  <c r="S690" i="1" s="1"/>
  <c r="R691" i="1"/>
  <c r="S691" i="1" s="1"/>
  <c r="R692" i="1"/>
  <c r="S692" i="1" s="1"/>
  <c r="R693" i="1"/>
  <c r="S693" i="1" s="1"/>
  <c r="R694" i="1"/>
  <c r="S694" i="1" s="1"/>
  <c r="R695" i="1"/>
  <c r="S695" i="1" s="1"/>
  <c r="R696" i="1"/>
  <c r="S696" i="1" s="1"/>
  <c r="R697" i="1"/>
  <c r="S697" i="1" s="1"/>
  <c r="R698" i="1"/>
  <c r="S698" i="1" s="1"/>
  <c r="R699" i="1"/>
  <c r="S699" i="1" s="1"/>
  <c r="R700" i="1"/>
  <c r="S700" i="1" s="1"/>
  <c r="R701" i="1"/>
  <c r="S701" i="1" s="1"/>
  <c r="R702" i="1"/>
  <c r="S702" i="1" s="1"/>
  <c r="R703" i="1"/>
  <c r="S703" i="1" s="1"/>
  <c r="R704" i="1"/>
  <c r="S704" i="1" s="1"/>
  <c r="R705" i="1"/>
  <c r="S705" i="1" s="1"/>
  <c r="R706" i="1"/>
  <c r="S706" i="1" s="1"/>
  <c r="R707" i="1"/>
  <c r="S707" i="1" s="1"/>
  <c r="R708" i="1"/>
  <c r="S708" i="1" s="1"/>
  <c r="R709" i="1"/>
  <c r="S709" i="1" s="1"/>
  <c r="R710" i="1"/>
  <c r="S710" i="1" s="1"/>
  <c r="R711" i="1"/>
  <c r="S711" i="1" s="1"/>
  <c r="R712" i="1"/>
  <c r="S712" i="1" s="1"/>
  <c r="R713" i="1"/>
  <c r="S713" i="1" s="1"/>
  <c r="R714" i="1"/>
  <c r="S714" i="1" s="1"/>
  <c r="R715" i="1"/>
  <c r="S715" i="1" s="1"/>
  <c r="R716" i="1"/>
  <c r="S716" i="1" s="1"/>
  <c r="R717" i="1"/>
  <c r="S717" i="1" s="1"/>
  <c r="R718" i="1"/>
  <c r="S718" i="1" s="1"/>
  <c r="R719" i="1"/>
  <c r="S719" i="1"/>
  <c r="R720" i="1"/>
  <c r="S720" i="1" s="1"/>
  <c r="R721" i="1"/>
  <c r="S721" i="1" s="1"/>
  <c r="R722" i="1"/>
  <c r="S722" i="1" s="1"/>
  <c r="R723" i="1"/>
  <c r="S723" i="1" s="1"/>
  <c r="R724" i="1"/>
  <c r="S724" i="1" s="1"/>
  <c r="R725" i="1"/>
  <c r="S725" i="1" s="1"/>
  <c r="R726" i="1"/>
  <c r="S726" i="1" s="1"/>
  <c r="R727" i="1"/>
  <c r="S727" i="1" s="1"/>
  <c r="R728" i="1"/>
  <c r="S728" i="1" s="1"/>
  <c r="R729" i="1"/>
  <c r="S729" i="1" s="1"/>
  <c r="R730" i="1"/>
  <c r="S730" i="1" s="1"/>
  <c r="R731" i="1"/>
  <c r="S731" i="1" s="1"/>
  <c r="R732" i="1"/>
  <c r="S732" i="1" s="1"/>
  <c r="R733" i="1"/>
  <c r="S733" i="1" s="1"/>
  <c r="R734" i="1"/>
  <c r="S734" i="1" s="1"/>
  <c r="R735" i="1"/>
  <c r="S735" i="1" s="1"/>
  <c r="R736" i="1"/>
  <c r="S736" i="1" s="1"/>
  <c r="R737" i="1"/>
  <c r="S737" i="1" s="1"/>
  <c r="R738" i="1"/>
  <c r="S738" i="1" s="1"/>
  <c r="R739" i="1"/>
  <c r="S739" i="1" s="1"/>
  <c r="R740" i="1"/>
  <c r="S740" i="1" s="1"/>
  <c r="R741" i="1"/>
  <c r="S741" i="1" s="1"/>
  <c r="R742" i="1"/>
  <c r="S742" i="1" s="1"/>
  <c r="R743" i="1"/>
  <c r="S743" i="1" s="1"/>
  <c r="R744" i="1"/>
  <c r="S744" i="1" s="1"/>
  <c r="R745" i="1"/>
  <c r="S745" i="1" s="1"/>
  <c r="R746" i="1"/>
  <c r="S746" i="1" s="1"/>
  <c r="R747" i="1"/>
  <c r="S747" i="1" s="1"/>
  <c r="R748" i="1"/>
  <c r="S748" i="1" s="1"/>
  <c r="R749" i="1"/>
  <c r="S749" i="1" s="1"/>
  <c r="R750" i="1"/>
  <c r="S750" i="1" s="1"/>
  <c r="R751" i="1"/>
  <c r="S751" i="1" s="1"/>
  <c r="R752" i="1"/>
  <c r="S752" i="1" s="1"/>
  <c r="R753" i="1"/>
  <c r="S753" i="1" s="1"/>
  <c r="R754" i="1"/>
  <c r="S754" i="1" s="1"/>
  <c r="R755" i="1"/>
  <c r="S755" i="1" s="1"/>
  <c r="R756" i="1"/>
  <c r="S756" i="1" s="1"/>
  <c r="R757" i="1"/>
  <c r="S757" i="1" s="1"/>
  <c r="R758" i="1"/>
  <c r="S758" i="1" s="1"/>
  <c r="R759" i="1"/>
  <c r="S759" i="1" s="1"/>
  <c r="R760" i="1"/>
  <c r="S760" i="1" s="1"/>
  <c r="R761" i="1"/>
  <c r="S761" i="1" s="1"/>
  <c r="R762" i="1"/>
  <c r="S762" i="1" s="1"/>
  <c r="R763" i="1"/>
  <c r="S763" i="1" s="1"/>
  <c r="R764" i="1"/>
  <c r="S764" i="1" s="1"/>
  <c r="R765" i="1"/>
  <c r="S765" i="1" s="1"/>
  <c r="R766" i="1"/>
  <c r="S766" i="1" s="1"/>
  <c r="R767" i="1"/>
  <c r="S767" i="1" s="1"/>
  <c r="R768" i="1"/>
  <c r="S768" i="1" s="1"/>
  <c r="R769" i="1"/>
  <c r="S769" i="1" s="1"/>
  <c r="R770" i="1"/>
  <c r="S770" i="1" s="1"/>
  <c r="R771" i="1"/>
  <c r="S771" i="1" s="1"/>
  <c r="R772" i="1"/>
  <c r="S772" i="1" s="1"/>
  <c r="R773" i="1"/>
  <c r="S773" i="1" s="1"/>
  <c r="R774" i="1"/>
  <c r="S774" i="1" s="1"/>
  <c r="R775" i="1"/>
  <c r="S775" i="1" s="1"/>
  <c r="R776" i="1"/>
  <c r="S776" i="1" s="1"/>
  <c r="R777" i="1"/>
  <c r="S777" i="1" s="1"/>
  <c r="R778" i="1"/>
  <c r="S778" i="1" s="1"/>
  <c r="R779" i="1"/>
  <c r="S779" i="1" s="1"/>
  <c r="R780" i="1"/>
  <c r="S780" i="1" s="1"/>
  <c r="R781" i="1"/>
  <c r="S781" i="1" s="1"/>
  <c r="R782" i="1"/>
  <c r="S782" i="1" s="1"/>
  <c r="R783" i="1"/>
  <c r="S783" i="1" s="1"/>
  <c r="R784" i="1"/>
  <c r="S784" i="1" s="1"/>
  <c r="R785" i="1"/>
  <c r="S785" i="1" s="1"/>
  <c r="R786" i="1"/>
  <c r="S786" i="1" s="1"/>
  <c r="R787" i="1"/>
  <c r="S787" i="1" s="1"/>
  <c r="R788" i="1"/>
  <c r="S788" i="1" s="1"/>
  <c r="R789" i="1"/>
  <c r="S789" i="1" s="1"/>
  <c r="R790" i="1"/>
  <c r="S790" i="1" s="1"/>
  <c r="R791" i="1"/>
  <c r="S791" i="1" s="1"/>
  <c r="R792" i="1"/>
  <c r="S792" i="1" s="1"/>
  <c r="R793" i="1"/>
  <c r="S793" i="1" s="1"/>
  <c r="R794" i="1"/>
  <c r="S794" i="1" s="1"/>
  <c r="R795" i="1"/>
  <c r="S795" i="1" s="1"/>
  <c r="R796" i="1"/>
  <c r="S796" i="1" s="1"/>
  <c r="R797" i="1"/>
  <c r="S797" i="1" s="1"/>
  <c r="R798" i="1"/>
  <c r="S798" i="1" s="1"/>
  <c r="R799" i="1"/>
  <c r="S799" i="1" s="1"/>
  <c r="R800" i="1"/>
  <c r="S800" i="1" s="1"/>
  <c r="R801" i="1"/>
  <c r="S801" i="1" s="1"/>
  <c r="R802" i="1"/>
  <c r="S802" i="1" s="1"/>
  <c r="R803" i="1"/>
  <c r="S803" i="1" s="1"/>
  <c r="Z803" i="1" s="1"/>
  <c r="R804" i="1"/>
  <c r="S804" i="1" s="1"/>
  <c r="Z804" i="1" s="1"/>
  <c r="R805" i="1"/>
  <c r="S805" i="1" s="1"/>
  <c r="Z805" i="1" s="1"/>
  <c r="R806" i="1"/>
  <c r="S806" i="1" s="1"/>
  <c r="Z806" i="1" s="1"/>
  <c r="R807" i="1"/>
  <c r="S807" i="1" s="1"/>
  <c r="Z807" i="1" s="1"/>
  <c r="R808" i="1"/>
  <c r="S808" i="1" s="1"/>
  <c r="Z808" i="1" s="1"/>
  <c r="R809" i="1"/>
  <c r="S809" i="1" s="1"/>
  <c r="Z809" i="1" s="1"/>
  <c r="R810" i="1"/>
  <c r="S810" i="1" s="1"/>
  <c r="Z810" i="1" s="1"/>
  <c r="R811" i="1"/>
  <c r="S811" i="1" s="1"/>
  <c r="Z811" i="1" s="1"/>
  <c r="R812" i="1"/>
  <c r="S812" i="1" s="1"/>
  <c r="Z812" i="1" s="1"/>
  <c r="R813" i="1"/>
  <c r="S813" i="1" s="1"/>
  <c r="Z813" i="1" s="1"/>
  <c r="R814" i="1"/>
  <c r="S814" i="1" s="1"/>
  <c r="Z814" i="1" s="1"/>
  <c r="R815" i="1"/>
  <c r="S815" i="1" s="1"/>
  <c r="Z815" i="1" s="1"/>
  <c r="R816" i="1"/>
  <c r="S816" i="1" s="1"/>
  <c r="Z816" i="1" s="1"/>
  <c r="R817" i="1"/>
  <c r="S817" i="1" s="1"/>
  <c r="Z817" i="1" s="1"/>
  <c r="R818" i="1"/>
  <c r="S818" i="1" s="1"/>
  <c r="Z818" i="1" s="1"/>
  <c r="R819" i="1"/>
  <c r="S819" i="1" s="1"/>
  <c r="Z819" i="1" s="1"/>
  <c r="R820" i="1"/>
  <c r="S820" i="1" s="1"/>
  <c r="Z820" i="1" s="1"/>
  <c r="R821" i="1"/>
  <c r="S821" i="1" s="1"/>
  <c r="Z821" i="1" s="1"/>
  <c r="R822" i="1"/>
  <c r="S822" i="1" s="1"/>
  <c r="Z822" i="1" s="1"/>
  <c r="R823" i="1"/>
  <c r="S823" i="1" s="1"/>
  <c r="Z823" i="1" s="1"/>
  <c r="R824" i="1"/>
  <c r="S824" i="1" s="1"/>
  <c r="Z824" i="1" s="1"/>
  <c r="R825" i="1"/>
  <c r="S825" i="1" s="1"/>
  <c r="Z825" i="1" s="1"/>
  <c r="R826" i="1"/>
  <c r="S826" i="1" s="1"/>
  <c r="Z826" i="1" s="1"/>
  <c r="R827" i="1"/>
  <c r="S827" i="1" s="1"/>
  <c r="R828" i="1"/>
  <c r="S828" i="1" s="1"/>
  <c r="R829" i="1"/>
  <c r="S829" i="1" s="1"/>
  <c r="R830" i="1"/>
  <c r="S830" i="1" s="1"/>
  <c r="R831" i="1"/>
  <c r="S831" i="1" s="1"/>
  <c r="R832" i="1"/>
  <c r="S832" i="1" s="1"/>
  <c r="R833" i="1"/>
  <c r="S833" i="1" s="1"/>
  <c r="R834" i="1"/>
  <c r="S834" i="1" s="1"/>
  <c r="R835" i="1"/>
  <c r="S835" i="1" s="1"/>
  <c r="R836" i="1"/>
  <c r="S836" i="1" s="1"/>
  <c r="R837" i="1"/>
  <c r="S837" i="1" s="1"/>
  <c r="R838" i="1"/>
  <c r="S838" i="1" s="1"/>
  <c r="R839" i="1"/>
  <c r="S839" i="1" s="1"/>
  <c r="R840" i="1"/>
  <c r="S840" i="1" s="1"/>
  <c r="R841" i="1"/>
  <c r="S841" i="1" s="1"/>
  <c r="R842" i="1"/>
  <c r="S842" i="1" s="1"/>
  <c r="R843" i="1"/>
  <c r="S843" i="1" s="1"/>
  <c r="R844" i="1"/>
  <c r="S844" i="1" s="1"/>
  <c r="R845" i="1"/>
  <c r="S845" i="1" s="1"/>
  <c r="R846" i="1"/>
  <c r="S846" i="1" s="1"/>
  <c r="R847" i="1"/>
  <c r="S847" i="1" s="1"/>
  <c r="R848" i="1"/>
  <c r="S848" i="1" s="1"/>
  <c r="R849" i="1"/>
  <c r="S849" i="1" s="1"/>
  <c r="R850" i="1"/>
  <c r="S850" i="1" s="1"/>
  <c r="R851" i="1"/>
  <c r="S851" i="1" s="1"/>
  <c r="R852" i="1"/>
  <c r="S852" i="1" s="1"/>
  <c r="R853" i="1"/>
  <c r="S853" i="1" s="1"/>
  <c r="R854" i="1"/>
  <c r="S854" i="1" s="1"/>
  <c r="R855" i="1"/>
  <c r="S855" i="1" s="1"/>
  <c r="R856" i="1"/>
  <c r="S856" i="1" s="1"/>
  <c r="R857" i="1"/>
  <c r="S857" i="1" s="1"/>
  <c r="R858" i="1"/>
  <c r="S858" i="1" s="1"/>
  <c r="R859" i="1"/>
  <c r="S859" i="1" s="1"/>
  <c r="R860" i="1"/>
  <c r="S860" i="1" s="1"/>
  <c r="R861" i="1"/>
  <c r="S861" i="1" s="1"/>
  <c r="R862" i="1"/>
  <c r="S862" i="1" s="1"/>
  <c r="R863" i="1"/>
  <c r="S863" i="1" s="1"/>
  <c r="R864" i="1"/>
  <c r="S864" i="1" s="1"/>
  <c r="R865" i="1"/>
  <c r="S865" i="1" s="1"/>
  <c r="R866" i="1"/>
  <c r="S866" i="1" s="1"/>
  <c r="R867" i="1"/>
  <c r="S867" i="1" s="1"/>
  <c r="R868" i="1"/>
  <c r="S868" i="1" s="1"/>
  <c r="R869" i="1"/>
  <c r="S869" i="1" s="1"/>
  <c r="R870" i="1"/>
  <c r="S870" i="1" s="1"/>
  <c r="R871" i="1"/>
  <c r="S871" i="1" s="1"/>
  <c r="R872" i="1"/>
  <c r="S872" i="1" s="1"/>
  <c r="R873" i="1"/>
  <c r="S873" i="1" s="1"/>
  <c r="R874" i="1"/>
  <c r="S874" i="1" s="1"/>
  <c r="R875" i="1"/>
  <c r="S875" i="1" s="1"/>
  <c r="R876" i="1"/>
  <c r="S876" i="1" s="1"/>
  <c r="R877" i="1"/>
  <c r="S877" i="1" s="1"/>
  <c r="R878" i="1"/>
  <c r="S878" i="1" s="1"/>
  <c r="R879" i="1"/>
  <c r="S879" i="1" s="1"/>
  <c r="R880" i="1"/>
  <c r="S880" i="1" s="1"/>
  <c r="R881" i="1"/>
  <c r="S881" i="1" s="1"/>
  <c r="R882" i="1"/>
  <c r="S882" i="1" s="1"/>
  <c r="R883" i="1"/>
  <c r="S883" i="1" s="1"/>
  <c r="R884" i="1"/>
  <c r="S884" i="1"/>
  <c r="R885" i="1"/>
  <c r="S885" i="1" s="1"/>
  <c r="R886" i="1"/>
  <c r="S886" i="1" s="1"/>
  <c r="R887" i="1"/>
  <c r="S887" i="1" s="1"/>
  <c r="R888" i="1"/>
  <c r="S888" i="1" s="1"/>
  <c r="R889" i="1"/>
  <c r="S889" i="1" s="1"/>
  <c r="R890" i="1"/>
  <c r="S890" i="1" s="1"/>
  <c r="R891" i="1"/>
  <c r="S891" i="1" s="1"/>
  <c r="R892" i="1"/>
  <c r="S892" i="1" s="1"/>
  <c r="R893" i="1"/>
  <c r="S893" i="1" s="1"/>
  <c r="R894" i="1"/>
  <c r="S894" i="1" s="1"/>
  <c r="R895" i="1"/>
  <c r="S895" i="1" s="1"/>
  <c r="R896" i="1"/>
  <c r="S896" i="1" s="1"/>
  <c r="R897" i="1"/>
  <c r="S897" i="1" s="1"/>
  <c r="R898" i="1"/>
  <c r="S898" i="1" s="1"/>
  <c r="R899" i="1"/>
  <c r="S899" i="1" s="1"/>
  <c r="R900" i="1"/>
  <c r="S900" i="1" s="1"/>
  <c r="R901" i="1"/>
  <c r="S901" i="1" s="1"/>
  <c r="R902" i="1"/>
  <c r="S902" i="1" s="1"/>
  <c r="R903" i="1"/>
  <c r="S903" i="1" s="1"/>
  <c r="R904" i="1"/>
  <c r="S904" i="1" s="1"/>
  <c r="R905" i="1"/>
  <c r="S905" i="1" s="1"/>
  <c r="R906" i="1"/>
  <c r="S906" i="1" s="1"/>
  <c r="R907" i="1"/>
  <c r="S907" i="1" s="1"/>
  <c r="R908" i="1"/>
  <c r="S908" i="1" s="1"/>
  <c r="R909" i="1"/>
  <c r="S909" i="1" s="1"/>
  <c r="R910" i="1"/>
  <c r="S910" i="1" s="1"/>
  <c r="R911" i="1"/>
  <c r="S911" i="1" s="1"/>
  <c r="R912" i="1"/>
  <c r="S912" i="1" s="1"/>
  <c r="R913" i="1"/>
  <c r="S913" i="1" s="1"/>
  <c r="R914" i="1"/>
  <c r="S914" i="1" s="1"/>
  <c r="R915" i="1"/>
  <c r="S915" i="1" s="1"/>
  <c r="R916" i="1"/>
  <c r="S916" i="1" s="1"/>
  <c r="R917" i="1"/>
  <c r="S917" i="1" s="1"/>
  <c r="R918" i="1"/>
  <c r="S918" i="1" s="1"/>
  <c r="R919" i="1"/>
  <c r="S919" i="1" s="1"/>
  <c r="R920" i="1"/>
  <c r="S920" i="1" s="1"/>
  <c r="R921" i="1"/>
  <c r="S921" i="1" s="1"/>
  <c r="R922" i="1"/>
  <c r="S922" i="1" s="1"/>
  <c r="R923" i="1"/>
  <c r="S923" i="1" s="1"/>
  <c r="R924" i="1"/>
  <c r="S924" i="1" s="1"/>
  <c r="R925" i="1"/>
  <c r="S925" i="1" s="1"/>
  <c r="R926" i="1"/>
  <c r="S926" i="1" s="1"/>
  <c r="R927" i="1"/>
  <c r="S927" i="1" s="1"/>
  <c r="R928" i="1"/>
  <c r="S928" i="1" s="1"/>
  <c r="R929" i="1"/>
  <c r="S929" i="1" s="1"/>
  <c r="R930" i="1"/>
  <c r="S930" i="1" s="1"/>
  <c r="R931" i="1"/>
  <c r="S931" i="1" s="1"/>
  <c r="R932" i="1"/>
  <c r="S932" i="1" s="1"/>
  <c r="R933" i="1"/>
  <c r="S933" i="1" s="1"/>
  <c r="R934" i="1"/>
  <c r="S934" i="1" s="1"/>
  <c r="R935" i="1"/>
  <c r="S935" i="1" s="1"/>
  <c r="R936" i="1"/>
  <c r="S936" i="1" s="1"/>
  <c r="R937" i="1"/>
  <c r="S937" i="1" s="1"/>
  <c r="R938" i="1"/>
  <c r="S938" i="1" s="1"/>
  <c r="R939" i="1"/>
  <c r="S939" i="1" s="1"/>
  <c r="R940" i="1"/>
  <c r="S940" i="1" s="1"/>
  <c r="R941" i="1"/>
  <c r="S941" i="1" s="1"/>
  <c r="R942" i="1"/>
  <c r="S942" i="1" s="1"/>
  <c r="R943" i="1"/>
  <c r="S943" i="1" s="1"/>
  <c r="R944" i="1"/>
  <c r="S944" i="1" s="1"/>
  <c r="R945" i="1"/>
  <c r="S945" i="1" s="1"/>
  <c r="R946" i="1"/>
  <c r="S946" i="1" s="1"/>
  <c r="R947" i="1"/>
  <c r="S947" i="1" s="1"/>
  <c r="R948" i="1"/>
  <c r="S948" i="1" s="1"/>
  <c r="R949" i="1"/>
  <c r="S949" i="1" s="1"/>
  <c r="R950" i="1"/>
  <c r="S950" i="1" s="1"/>
  <c r="R951" i="1"/>
  <c r="S951" i="1" s="1"/>
  <c r="R952" i="1"/>
  <c r="S952" i="1" s="1"/>
  <c r="R953" i="1"/>
  <c r="S953" i="1" s="1"/>
  <c r="R954" i="1"/>
  <c r="S954" i="1" s="1"/>
  <c r="R955" i="1"/>
  <c r="S955" i="1" s="1"/>
  <c r="R956" i="1"/>
  <c r="S956" i="1" s="1"/>
  <c r="R957" i="1"/>
  <c r="S957" i="1" s="1"/>
  <c r="R958" i="1"/>
  <c r="S958" i="1" s="1"/>
  <c r="R959" i="1"/>
  <c r="S959" i="1" s="1"/>
  <c r="R960" i="1"/>
  <c r="S960" i="1" s="1"/>
  <c r="R961" i="1"/>
  <c r="S961" i="1" s="1"/>
  <c r="R962" i="1"/>
  <c r="S962" i="1" s="1"/>
  <c r="R963" i="1"/>
  <c r="S963" i="1" s="1"/>
  <c r="R964" i="1"/>
  <c r="S964" i="1" s="1"/>
  <c r="R965" i="1"/>
  <c r="S965" i="1" s="1"/>
  <c r="R966" i="1"/>
  <c r="S966" i="1" s="1"/>
  <c r="R967" i="1"/>
  <c r="S967" i="1" s="1"/>
  <c r="R968" i="1"/>
  <c r="S968" i="1" s="1"/>
  <c r="R969" i="1"/>
  <c r="S969" i="1" s="1"/>
  <c r="R970" i="1"/>
  <c r="S970" i="1" s="1"/>
  <c r="R971" i="1"/>
  <c r="S971" i="1" s="1"/>
  <c r="R972" i="1"/>
  <c r="S972" i="1" s="1"/>
  <c r="R973" i="1"/>
  <c r="S973" i="1" s="1"/>
  <c r="R974" i="1"/>
  <c r="S974" i="1" s="1"/>
  <c r="R975" i="1"/>
  <c r="S975" i="1" s="1"/>
  <c r="R976" i="1"/>
  <c r="S976" i="1" s="1"/>
  <c r="R977" i="1"/>
  <c r="S977" i="1" s="1"/>
  <c r="R978" i="1"/>
  <c r="S978" i="1" s="1"/>
  <c r="R979" i="1"/>
  <c r="S979" i="1" s="1"/>
  <c r="R980" i="1"/>
  <c r="S980" i="1" s="1"/>
  <c r="R981" i="1"/>
  <c r="S981" i="1" s="1"/>
  <c r="R982" i="1"/>
  <c r="S982" i="1" s="1"/>
  <c r="R983" i="1"/>
  <c r="S983" i="1" s="1"/>
  <c r="R984" i="1"/>
  <c r="S984" i="1" s="1"/>
  <c r="R985" i="1"/>
  <c r="S985" i="1" s="1"/>
  <c r="R986" i="1"/>
  <c r="S986" i="1" s="1"/>
  <c r="R987" i="1"/>
  <c r="S987" i="1" s="1"/>
  <c r="R988" i="1"/>
  <c r="S988" i="1" s="1"/>
  <c r="R989" i="1"/>
  <c r="S989" i="1" s="1"/>
  <c r="R990" i="1"/>
  <c r="S990" i="1" s="1"/>
  <c r="R991" i="1"/>
  <c r="S991" i="1" s="1"/>
  <c r="R992" i="1"/>
  <c r="S992" i="1" s="1"/>
  <c r="R993" i="1"/>
  <c r="S993" i="1" s="1"/>
  <c r="R994" i="1"/>
  <c r="S994" i="1" s="1"/>
  <c r="R995" i="1"/>
  <c r="S995" i="1" s="1"/>
  <c r="R996" i="1"/>
  <c r="S996" i="1" s="1"/>
  <c r="R997" i="1"/>
  <c r="S997" i="1" s="1"/>
  <c r="R998" i="1"/>
  <c r="S998" i="1" s="1"/>
  <c r="R999" i="1"/>
  <c r="S999" i="1" s="1"/>
  <c r="R1000" i="1"/>
  <c r="S1000" i="1" s="1"/>
  <c r="R1001" i="1"/>
  <c r="S1001" i="1" s="1"/>
  <c r="R1002" i="1"/>
  <c r="S1002" i="1" s="1"/>
  <c r="R1003" i="1"/>
  <c r="S1003" i="1" s="1"/>
  <c r="R1004" i="1"/>
  <c r="S1004" i="1" s="1"/>
  <c r="R1005" i="1"/>
  <c r="S1005" i="1" s="1"/>
  <c r="R1006" i="1"/>
  <c r="S1006" i="1" s="1"/>
  <c r="R1007" i="1"/>
  <c r="S1007" i="1" s="1"/>
  <c r="R1008" i="1"/>
  <c r="S1008" i="1" s="1"/>
  <c r="R1009" i="1"/>
  <c r="S1009" i="1" s="1"/>
  <c r="R1010" i="1"/>
  <c r="S1010" i="1" s="1"/>
  <c r="R1011" i="1"/>
  <c r="S1011" i="1" s="1"/>
  <c r="R1012" i="1"/>
  <c r="S1012" i="1" s="1"/>
  <c r="R1013" i="1"/>
  <c r="S1013" i="1" s="1"/>
  <c r="R1014" i="1"/>
  <c r="S1014" i="1" s="1"/>
  <c r="R1015" i="1"/>
  <c r="S1015" i="1" s="1"/>
  <c r="R1016" i="1"/>
  <c r="S1016" i="1" s="1"/>
  <c r="R1017" i="1"/>
  <c r="S1017" i="1" s="1"/>
  <c r="R1018" i="1"/>
  <c r="S1018" i="1" s="1"/>
  <c r="R1019" i="1"/>
  <c r="S1019" i="1" s="1"/>
  <c r="R1020" i="1"/>
  <c r="S1020" i="1" s="1"/>
  <c r="R1021" i="1"/>
  <c r="S1021" i="1" s="1"/>
  <c r="R1022" i="1"/>
  <c r="S1022" i="1" s="1"/>
  <c r="R1023" i="1"/>
  <c r="S1023" i="1" s="1"/>
  <c r="R1024" i="1"/>
  <c r="S1024" i="1" s="1"/>
  <c r="R1025" i="1"/>
  <c r="S1025" i="1" s="1"/>
  <c r="R1026" i="1"/>
  <c r="S1026" i="1" s="1"/>
  <c r="R1027" i="1"/>
  <c r="S1027" i="1" s="1"/>
  <c r="R1028" i="1"/>
  <c r="S1028" i="1" s="1"/>
  <c r="R1029" i="1"/>
  <c r="S1029" i="1" s="1"/>
  <c r="R1030" i="1"/>
  <c r="S1030" i="1" s="1"/>
  <c r="R1031" i="1"/>
  <c r="R1032" i="1"/>
  <c r="S1032" i="1" s="1"/>
  <c r="R1033" i="1"/>
  <c r="S1033" i="1" s="1"/>
  <c r="R1034" i="1"/>
  <c r="S1034" i="1" s="1"/>
  <c r="R1035" i="1"/>
  <c r="S1035" i="1" s="1"/>
  <c r="R1036" i="1"/>
  <c r="S1036" i="1" s="1"/>
  <c r="R1037" i="1"/>
  <c r="S1037" i="1" s="1"/>
  <c r="R1038" i="1"/>
  <c r="S1038" i="1" s="1"/>
  <c r="R1039" i="1"/>
  <c r="S1039" i="1" s="1"/>
  <c r="R1040" i="1"/>
  <c r="S1040" i="1" s="1"/>
  <c r="R1041" i="1"/>
  <c r="S1041" i="1" s="1"/>
  <c r="R1042" i="1"/>
  <c r="S1042" i="1" s="1"/>
  <c r="R1043" i="1"/>
  <c r="S1043" i="1" s="1"/>
  <c r="R1044" i="1"/>
  <c r="S1044" i="1" s="1"/>
  <c r="R1045" i="1"/>
  <c r="S1045" i="1" s="1"/>
  <c r="R1046" i="1"/>
  <c r="S1046" i="1" s="1"/>
  <c r="R1047" i="1"/>
  <c r="S1047" i="1"/>
  <c r="R1048" i="1"/>
  <c r="S1048" i="1" s="1"/>
  <c r="R1049" i="1"/>
  <c r="S1049" i="1" s="1"/>
  <c r="R1050" i="1"/>
  <c r="S1050" i="1" s="1"/>
  <c r="R1051" i="1"/>
  <c r="S1051" i="1" s="1"/>
  <c r="R1052" i="1"/>
  <c r="S1052" i="1" s="1"/>
  <c r="R1053" i="1"/>
  <c r="S1053" i="1" s="1"/>
  <c r="R1054" i="1"/>
  <c r="S1054" i="1" s="1"/>
  <c r="R1055" i="1"/>
  <c r="S1055" i="1" s="1"/>
  <c r="R1056" i="1"/>
  <c r="S1056" i="1" s="1"/>
  <c r="R1057" i="1"/>
  <c r="S1057" i="1" s="1"/>
  <c r="R1058" i="1"/>
  <c r="S1058" i="1" s="1"/>
  <c r="R1059" i="1"/>
  <c r="S1059" i="1" s="1"/>
  <c r="R1060" i="1"/>
  <c r="S1060" i="1" s="1"/>
  <c r="R1061" i="1"/>
  <c r="S1061" i="1" s="1"/>
  <c r="R1062" i="1"/>
  <c r="S1062" i="1" s="1"/>
  <c r="R1063" i="1"/>
  <c r="S1063" i="1" s="1"/>
  <c r="R1064" i="1"/>
  <c r="S1064" i="1" s="1"/>
  <c r="R1065" i="1"/>
  <c r="S1065" i="1" s="1"/>
  <c r="R1066" i="1"/>
  <c r="S1066" i="1" s="1"/>
  <c r="R1067" i="1"/>
  <c r="S1067" i="1" s="1"/>
  <c r="R1068" i="1"/>
  <c r="S1068" i="1" s="1"/>
  <c r="R1069" i="1"/>
  <c r="S1069" i="1" s="1"/>
  <c r="R1070" i="1"/>
  <c r="S1070" i="1" s="1"/>
  <c r="R1071" i="1"/>
  <c r="S1071" i="1" s="1"/>
  <c r="R1072" i="1"/>
  <c r="S1072" i="1" s="1"/>
  <c r="R1073" i="1"/>
  <c r="S1073" i="1" s="1"/>
  <c r="R1074" i="1"/>
  <c r="S1074" i="1" s="1"/>
  <c r="R1075" i="1"/>
  <c r="S1075" i="1" s="1"/>
  <c r="R1076" i="1"/>
  <c r="S1076" i="1" s="1"/>
  <c r="R1077" i="1"/>
  <c r="S1077" i="1" s="1"/>
  <c r="R1078" i="1"/>
  <c r="S1078" i="1" s="1"/>
  <c r="R1079" i="1"/>
  <c r="S1079" i="1" s="1"/>
  <c r="R1080" i="1"/>
  <c r="S1080" i="1" s="1"/>
  <c r="R1081" i="1"/>
  <c r="S1081" i="1" s="1"/>
  <c r="R1082" i="1"/>
  <c r="S1082" i="1" s="1"/>
  <c r="R1083" i="1"/>
  <c r="S1083" i="1" s="1"/>
  <c r="R1084" i="1"/>
  <c r="S1084" i="1" s="1"/>
  <c r="R1085" i="1"/>
  <c r="S1085" i="1" s="1"/>
  <c r="R1086" i="1"/>
  <c r="S1086" i="1" s="1"/>
  <c r="R1087" i="1"/>
  <c r="S1087" i="1" s="1"/>
  <c r="R1088" i="1"/>
  <c r="S1088" i="1" s="1"/>
  <c r="R1089" i="1"/>
  <c r="S1089" i="1" s="1"/>
  <c r="R1090" i="1"/>
  <c r="S1090" i="1" s="1"/>
  <c r="R1091" i="1"/>
  <c r="S1091" i="1" s="1"/>
  <c r="R1092" i="1"/>
  <c r="S1092" i="1" s="1"/>
  <c r="R1093" i="1"/>
  <c r="S1093" i="1" s="1"/>
  <c r="R1094" i="1"/>
  <c r="S1094" i="1" s="1"/>
  <c r="R1095" i="1"/>
  <c r="S1095" i="1" s="1"/>
  <c r="R1096" i="1"/>
  <c r="S1096" i="1" s="1"/>
  <c r="R1097" i="1"/>
  <c r="S1097" i="1" s="1"/>
  <c r="R1098" i="1"/>
  <c r="S1098" i="1" s="1"/>
  <c r="R1099" i="1"/>
  <c r="S1099" i="1" s="1"/>
  <c r="R1100" i="1"/>
  <c r="S1100" i="1" s="1"/>
  <c r="R1101" i="1"/>
  <c r="S1101" i="1" s="1"/>
  <c r="R1102" i="1"/>
  <c r="S1102" i="1" s="1"/>
  <c r="R1103" i="1"/>
  <c r="S1103" i="1" s="1"/>
  <c r="R1104" i="1"/>
  <c r="S1104" i="1" s="1"/>
  <c r="R1105" i="1"/>
  <c r="S1105" i="1" s="1"/>
  <c r="R1106" i="1"/>
  <c r="S1106" i="1" s="1"/>
  <c r="R1107" i="1"/>
  <c r="S1107" i="1" s="1"/>
  <c r="R1108" i="1"/>
  <c r="S1108" i="1" s="1"/>
  <c r="R1109" i="1"/>
  <c r="S1109" i="1" s="1"/>
  <c r="R1110" i="1"/>
  <c r="S1110" i="1" s="1"/>
  <c r="R1111" i="1"/>
  <c r="S1111" i="1" s="1"/>
  <c r="R1112" i="1"/>
  <c r="S1112" i="1" s="1"/>
  <c r="R1113" i="1"/>
  <c r="S1113" i="1" s="1"/>
  <c r="R1114" i="1"/>
  <c r="S1114" i="1" s="1"/>
  <c r="R1115" i="1"/>
  <c r="S1115" i="1" s="1"/>
  <c r="R1116" i="1"/>
  <c r="S1116" i="1" s="1"/>
  <c r="R1117" i="1"/>
  <c r="S1117" i="1" s="1"/>
  <c r="R1118" i="1"/>
  <c r="S1118" i="1" s="1"/>
  <c r="R1119" i="1"/>
  <c r="S1119" i="1" s="1"/>
  <c r="R1120" i="1"/>
  <c r="S1120" i="1" s="1"/>
  <c r="R1121" i="1"/>
  <c r="S1121" i="1" s="1"/>
  <c r="R1122" i="1"/>
  <c r="S1122" i="1" s="1"/>
  <c r="R1123" i="1"/>
  <c r="S1123" i="1" s="1"/>
  <c r="R1124" i="1"/>
  <c r="S1124" i="1" s="1"/>
  <c r="R1125" i="1"/>
  <c r="S1125" i="1" s="1"/>
  <c r="R1126" i="1"/>
  <c r="S1126" i="1" s="1"/>
  <c r="R1127" i="1"/>
  <c r="S1127" i="1" s="1"/>
  <c r="R1128" i="1"/>
  <c r="S1128" i="1" s="1"/>
  <c r="R1129" i="1"/>
  <c r="S1129" i="1" s="1"/>
  <c r="R1130" i="1"/>
  <c r="S1130" i="1" s="1"/>
  <c r="R1131" i="1"/>
  <c r="S1131" i="1" s="1"/>
  <c r="R1132" i="1"/>
  <c r="S1132" i="1" s="1"/>
  <c r="R1133" i="1"/>
  <c r="S1133" i="1" s="1"/>
  <c r="R1134" i="1"/>
  <c r="S1134" i="1" s="1"/>
  <c r="R1135" i="1"/>
  <c r="S1135" i="1" s="1"/>
  <c r="R1136" i="1"/>
  <c r="S1136" i="1" s="1"/>
  <c r="R1137" i="1"/>
  <c r="S1137" i="1" s="1"/>
  <c r="R1138" i="1"/>
  <c r="S1138" i="1" s="1"/>
  <c r="R1139" i="1"/>
  <c r="S1139" i="1" s="1"/>
  <c r="R1140" i="1"/>
  <c r="S1140" i="1" s="1"/>
  <c r="R1141" i="1"/>
  <c r="S1141" i="1" s="1"/>
  <c r="R1142" i="1"/>
  <c r="S1142" i="1" s="1"/>
  <c r="R1143" i="1"/>
  <c r="S1143" i="1" s="1"/>
  <c r="R1144" i="1"/>
  <c r="S1144" i="1" s="1"/>
  <c r="R1145" i="1"/>
  <c r="S1145" i="1" s="1"/>
  <c r="R1146" i="1"/>
  <c r="S1146" i="1" s="1"/>
  <c r="R1147" i="1"/>
  <c r="S1147" i="1" s="1"/>
  <c r="R1148" i="1"/>
  <c r="S1148" i="1" s="1"/>
  <c r="R1149" i="1"/>
  <c r="S1149" i="1" s="1"/>
  <c r="R1150" i="1"/>
  <c r="S1150" i="1" s="1"/>
  <c r="R1151" i="1"/>
  <c r="S1151" i="1"/>
  <c r="R1152" i="1"/>
  <c r="S1152" i="1" s="1"/>
  <c r="R1153" i="1"/>
  <c r="S1153" i="1" s="1"/>
  <c r="R1154" i="1"/>
  <c r="S1154" i="1" s="1"/>
  <c r="R1155" i="1"/>
  <c r="S1155" i="1" s="1"/>
  <c r="R1156" i="1"/>
  <c r="S1156" i="1" s="1"/>
  <c r="R1157" i="1"/>
  <c r="S1157" i="1" s="1"/>
  <c r="R1158" i="1"/>
  <c r="S1158" i="1" s="1"/>
  <c r="R1159" i="1"/>
  <c r="S1159" i="1" s="1"/>
  <c r="R1160" i="1"/>
  <c r="S1160" i="1" s="1"/>
  <c r="R1161" i="1"/>
  <c r="S1161" i="1" s="1"/>
  <c r="R1162" i="1"/>
  <c r="S1162" i="1" s="1"/>
  <c r="R1163" i="1"/>
  <c r="S1163" i="1" s="1"/>
  <c r="R1164" i="1"/>
  <c r="S1164" i="1" s="1"/>
  <c r="R1165" i="1"/>
  <c r="S1165" i="1" s="1"/>
  <c r="R1166" i="1"/>
  <c r="S1166" i="1" s="1"/>
  <c r="R1167" i="1"/>
  <c r="S1167" i="1" s="1"/>
  <c r="R1168" i="1"/>
  <c r="S1168" i="1" s="1"/>
  <c r="R1169" i="1"/>
  <c r="S1169" i="1" s="1"/>
  <c r="R1170" i="1"/>
  <c r="S1170" i="1" s="1"/>
  <c r="R1171" i="1"/>
  <c r="S1171" i="1" s="1"/>
  <c r="R1172" i="1"/>
  <c r="S1172" i="1" s="1"/>
  <c r="R1173" i="1"/>
  <c r="S1173" i="1" s="1"/>
  <c r="R1174" i="1"/>
  <c r="S1174" i="1" s="1"/>
  <c r="R1175" i="1"/>
  <c r="S1175" i="1" s="1"/>
  <c r="R1176" i="1"/>
  <c r="S1176" i="1" s="1"/>
  <c r="R1177" i="1"/>
  <c r="S1177" i="1" s="1"/>
  <c r="R1178" i="1"/>
  <c r="S1178" i="1" s="1"/>
  <c r="R1179" i="1"/>
  <c r="S1179" i="1" s="1"/>
  <c r="R1180" i="1"/>
  <c r="S1180" i="1" s="1"/>
  <c r="R1181" i="1"/>
  <c r="S1181" i="1" s="1"/>
  <c r="R1182" i="1"/>
  <c r="S1182" i="1" s="1"/>
  <c r="R1183" i="1"/>
  <c r="S1183" i="1" s="1"/>
  <c r="R1184" i="1"/>
  <c r="S1184" i="1" s="1"/>
  <c r="R1185" i="1"/>
  <c r="S1185" i="1" s="1"/>
  <c r="R1186" i="1"/>
  <c r="S1186" i="1" s="1"/>
  <c r="R1187" i="1"/>
  <c r="S1187" i="1" s="1"/>
  <c r="R1188" i="1"/>
  <c r="S1188" i="1" s="1"/>
  <c r="R1189" i="1"/>
  <c r="S1189" i="1"/>
  <c r="R1190" i="1"/>
  <c r="S1190" i="1" s="1"/>
  <c r="R1191" i="1"/>
  <c r="S1191" i="1" s="1"/>
  <c r="R1192" i="1"/>
  <c r="S1192" i="1" s="1"/>
  <c r="R1193" i="1"/>
  <c r="S1193" i="1" s="1"/>
  <c r="R1194" i="1"/>
  <c r="S1194" i="1" s="1"/>
  <c r="R1195" i="1"/>
  <c r="S1195" i="1" s="1"/>
  <c r="R1196" i="1"/>
  <c r="S1196" i="1" s="1"/>
  <c r="R1197" i="1"/>
  <c r="S1197" i="1" s="1"/>
  <c r="R1198" i="1"/>
  <c r="S1198" i="1" s="1"/>
  <c r="R1199" i="1"/>
  <c r="S1199" i="1" s="1"/>
  <c r="R1200" i="1"/>
  <c r="S1200" i="1" s="1"/>
  <c r="R1201" i="1"/>
  <c r="S1201" i="1" s="1"/>
  <c r="R1202" i="1"/>
  <c r="S1202" i="1" s="1"/>
  <c r="R1203" i="1"/>
  <c r="S1203" i="1" s="1"/>
  <c r="R1204" i="1"/>
  <c r="S1204" i="1" s="1"/>
  <c r="R1205" i="1"/>
  <c r="S1205" i="1" s="1"/>
  <c r="R1206" i="1"/>
  <c r="S1206" i="1" s="1"/>
  <c r="R1207" i="1"/>
  <c r="S1207" i="1" s="1"/>
  <c r="R1208" i="1"/>
  <c r="S1208" i="1" s="1"/>
  <c r="R1209" i="1"/>
  <c r="S1209" i="1" s="1"/>
  <c r="R1210" i="1"/>
  <c r="S1210" i="1" s="1"/>
  <c r="R1211" i="1"/>
  <c r="S1211" i="1" s="1"/>
  <c r="R1212" i="1"/>
  <c r="S1212" i="1" s="1"/>
  <c r="R1213" i="1"/>
  <c r="S1213" i="1" s="1"/>
  <c r="R1214" i="1"/>
  <c r="S1214" i="1" s="1"/>
  <c r="R1215" i="1"/>
  <c r="S1215" i="1"/>
  <c r="R1216" i="1"/>
  <c r="S1216" i="1" s="1"/>
  <c r="R1217" i="1"/>
  <c r="S1217" i="1" s="1"/>
  <c r="R1218" i="1"/>
  <c r="S1218" i="1" s="1"/>
  <c r="R1219" i="1"/>
  <c r="S1219" i="1" s="1"/>
  <c r="R1220" i="1"/>
  <c r="S1220" i="1" s="1"/>
  <c r="R1221" i="1"/>
  <c r="S1221" i="1" s="1"/>
  <c r="R1222" i="1"/>
  <c r="S1222" i="1" s="1"/>
  <c r="R1223" i="1"/>
  <c r="S1223" i="1" s="1"/>
  <c r="R1224" i="1"/>
  <c r="S1224" i="1" s="1"/>
  <c r="R1225" i="1"/>
  <c r="S1225" i="1" s="1"/>
  <c r="R1226" i="1"/>
  <c r="S1226" i="1" s="1"/>
  <c r="R1227" i="1"/>
  <c r="S1227" i="1" s="1"/>
  <c r="R1228" i="1"/>
  <c r="S1228" i="1" s="1"/>
  <c r="R1229" i="1"/>
  <c r="S1229" i="1" s="1"/>
  <c r="R1230" i="1"/>
  <c r="S1230" i="1" s="1"/>
  <c r="R1231" i="1"/>
  <c r="S1231" i="1" s="1"/>
  <c r="R1232" i="1"/>
  <c r="S1232" i="1" s="1"/>
  <c r="R1233" i="1"/>
  <c r="S1233" i="1" s="1"/>
  <c r="R1234" i="1"/>
  <c r="S1234" i="1" s="1"/>
  <c r="R1235" i="1"/>
  <c r="S1235" i="1" s="1"/>
  <c r="R1236" i="1"/>
  <c r="S1236" i="1" s="1"/>
  <c r="R1237" i="1"/>
  <c r="S1237" i="1" s="1"/>
  <c r="R1238" i="1"/>
  <c r="S1238" i="1" s="1"/>
  <c r="R1239" i="1"/>
  <c r="S1239" i="1" s="1"/>
  <c r="R1240" i="1"/>
  <c r="S1240" i="1" s="1"/>
  <c r="R1241" i="1"/>
  <c r="S1241" i="1" s="1"/>
  <c r="R1242" i="1"/>
  <c r="S1242" i="1" s="1"/>
  <c r="R1243" i="1"/>
  <c r="S1243" i="1" s="1"/>
  <c r="R1244" i="1"/>
  <c r="S1244" i="1" s="1"/>
  <c r="R1245" i="1"/>
  <c r="S1245" i="1" s="1"/>
  <c r="R1246" i="1"/>
  <c r="S1246" i="1" s="1"/>
  <c r="R1247" i="1"/>
  <c r="S1247" i="1" s="1"/>
  <c r="R1248" i="1"/>
  <c r="S1248" i="1" s="1"/>
  <c r="R1249" i="1"/>
  <c r="S1249" i="1" s="1"/>
  <c r="R1250" i="1"/>
  <c r="S1250" i="1" s="1"/>
  <c r="R1251" i="1"/>
  <c r="S1251" i="1" s="1"/>
  <c r="R1252" i="1"/>
  <c r="S1252" i="1" s="1"/>
  <c r="R1253" i="1"/>
  <c r="S1253" i="1" s="1"/>
  <c r="R1254" i="1"/>
  <c r="S1254" i="1" s="1"/>
  <c r="R1255" i="1"/>
  <c r="S1255" i="1" s="1"/>
  <c r="R1256" i="1"/>
  <c r="S1256" i="1" s="1"/>
  <c r="R1257" i="1"/>
  <c r="S1257" i="1" s="1"/>
  <c r="R1258" i="1"/>
  <c r="S1258" i="1" s="1"/>
  <c r="R1259" i="1"/>
  <c r="S1259" i="1" s="1"/>
  <c r="R1260" i="1"/>
  <c r="S1260" i="1" s="1"/>
  <c r="R1261" i="1"/>
  <c r="S1261" i="1" s="1"/>
  <c r="R1262" i="1"/>
  <c r="S1262" i="1" s="1"/>
  <c r="R1263" i="1"/>
  <c r="S1263" i="1" s="1"/>
  <c r="R1264" i="1"/>
  <c r="S1264" i="1" s="1"/>
  <c r="R1265" i="1"/>
  <c r="S1265" i="1" s="1"/>
  <c r="R1266" i="1"/>
  <c r="S1266" i="1" s="1"/>
  <c r="R1267" i="1"/>
  <c r="S1267" i="1" s="1"/>
  <c r="R1268" i="1"/>
  <c r="S1268" i="1" s="1"/>
  <c r="R1269" i="1"/>
  <c r="S1269" i="1" s="1"/>
  <c r="R1270" i="1"/>
  <c r="S1270" i="1" s="1"/>
  <c r="R1271" i="1"/>
  <c r="S1271" i="1" s="1"/>
  <c r="R1272" i="1"/>
  <c r="S1272" i="1" s="1"/>
  <c r="R1273" i="1"/>
  <c r="S1273" i="1" s="1"/>
  <c r="R1274" i="1"/>
  <c r="S1274" i="1" s="1"/>
  <c r="R1275" i="1"/>
  <c r="S1275" i="1" s="1"/>
  <c r="R1276" i="1"/>
  <c r="S1276" i="1" s="1"/>
  <c r="R1277" i="1"/>
  <c r="S1277" i="1" s="1"/>
  <c r="R1278" i="1"/>
  <c r="S1278" i="1" s="1"/>
  <c r="R1279" i="1"/>
  <c r="S1279" i="1" s="1"/>
  <c r="R1280" i="1"/>
  <c r="S1280" i="1" s="1"/>
  <c r="R1281" i="1"/>
  <c r="S1281" i="1" s="1"/>
  <c r="R1282" i="1"/>
  <c r="S1282" i="1" s="1"/>
  <c r="R1283" i="1"/>
  <c r="S1283" i="1" s="1"/>
  <c r="R1284" i="1"/>
  <c r="S1284" i="1" s="1"/>
  <c r="R1285" i="1"/>
  <c r="S1285" i="1" s="1"/>
  <c r="R1286" i="1"/>
  <c r="S1286" i="1" s="1"/>
  <c r="R1287" i="1"/>
  <c r="S1287" i="1" s="1"/>
  <c r="R1288" i="1"/>
  <c r="S1288" i="1" s="1"/>
  <c r="R1289" i="1"/>
  <c r="S1289" i="1" s="1"/>
  <c r="R1290" i="1"/>
  <c r="S1290" i="1" s="1"/>
  <c r="R1291" i="1"/>
  <c r="S1291" i="1" s="1"/>
  <c r="R1292" i="1"/>
  <c r="S1292" i="1" s="1"/>
  <c r="R1293" i="1"/>
  <c r="S1293" i="1" s="1"/>
  <c r="R1294" i="1"/>
  <c r="S1294" i="1" s="1"/>
  <c r="R1295" i="1"/>
  <c r="S1295" i="1" s="1"/>
  <c r="R1296" i="1"/>
  <c r="S1296" i="1" s="1"/>
  <c r="R1297" i="1"/>
  <c r="S1297" i="1" s="1"/>
  <c r="R1298" i="1"/>
  <c r="S1298" i="1" s="1"/>
  <c r="R1299" i="1"/>
  <c r="S1299" i="1" s="1"/>
  <c r="R1300" i="1"/>
  <c r="S1300" i="1" s="1"/>
  <c r="R1301" i="1"/>
  <c r="S1301" i="1" s="1"/>
  <c r="R1302" i="1"/>
  <c r="S1302" i="1" s="1"/>
  <c r="R1303" i="1"/>
  <c r="S1303" i="1" s="1"/>
  <c r="R1304" i="1"/>
  <c r="S1304" i="1" s="1"/>
  <c r="R1305" i="1"/>
  <c r="S1305" i="1" s="1"/>
  <c r="R1306" i="1"/>
  <c r="S1306" i="1" s="1"/>
  <c r="R1307" i="1"/>
  <c r="S1307" i="1" s="1"/>
  <c r="R1308" i="1"/>
  <c r="S1308" i="1" s="1"/>
  <c r="R1309" i="1"/>
  <c r="S1309" i="1" s="1"/>
  <c r="R1310" i="1"/>
  <c r="S1310" i="1" s="1"/>
  <c r="R1311" i="1"/>
  <c r="S1311" i="1" s="1"/>
  <c r="R1312" i="1"/>
  <c r="S1312" i="1" s="1"/>
  <c r="R1313" i="1"/>
  <c r="S1313" i="1" s="1"/>
  <c r="R1314" i="1"/>
  <c r="S1314" i="1" s="1"/>
  <c r="R1315" i="1"/>
  <c r="S1315" i="1" s="1"/>
  <c r="R1316" i="1"/>
  <c r="S1316" i="1" s="1"/>
  <c r="R1317" i="1"/>
  <c r="S1317" i="1" s="1"/>
  <c r="R1318" i="1"/>
  <c r="S1318" i="1" s="1"/>
  <c r="R1319" i="1"/>
  <c r="S1319" i="1" s="1"/>
  <c r="R1320" i="1"/>
  <c r="S1320" i="1" s="1"/>
  <c r="R1321" i="1"/>
  <c r="S1321" i="1" s="1"/>
  <c r="R1322" i="1"/>
  <c r="S1322" i="1" s="1"/>
  <c r="R1323" i="1"/>
  <c r="S1323" i="1" s="1"/>
  <c r="R1324" i="1"/>
  <c r="S1324" i="1" s="1"/>
  <c r="R1325" i="1"/>
  <c r="S1325" i="1" s="1"/>
  <c r="R1326" i="1"/>
  <c r="S1326" i="1" s="1"/>
  <c r="R1327" i="1"/>
  <c r="S1327" i="1" s="1"/>
  <c r="R1328" i="1"/>
  <c r="S1328" i="1" s="1"/>
  <c r="R1329" i="1"/>
  <c r="S1329" i="1" s="1"/>
  <c r="R1330" i="1"/>
  <c r="S1330" i="1" s="1"/>
  <c r="R1331" i="1"/>
  <c r="S1331" i="1" s="1"/>
  <c r="R1332" i="1"/>
  <c r="S1332" i="1" s="1"/>
  <c r="R1333" i="1"/>
  <c r="S1333" i="1" s="1"/>
  <c r="R1334" i="1"/>
  <c r="S1334" i="1" s="1"/>
  <c r="R1335" i="1"/>
  <c r="S1335" i="1" s="1"/>
  <c r="R1336" i="1"/>
  <c r="S1336" i="1" s="1"/>
  <c r="R1337" i="1"/>
  <c r="S1337" i="1" s="1"/>
  <c r="R1338" i="1"/>
  <c r="S1338" i="1" s="1"/>
  <c r="R1339" i="1"/>
  <c r="S1339" i="1" s="1"/>
  <c r="R1340" i="1"/>
  <c r="S1340" i="1" s="1"/>
  <c r="R1341" i="1"/>
  <c r="S1341" i="1" s="1"/>
  <c r="R1342" i="1"/>
  <c r="S1342" i="1" s="1"/>
  <c r="R1343" i="1"/>
  <c r="S1343" i="1" s="1"/>
  <c r="R1344" i="1"/>
  <c r="S1344" i="1" s="1"/>
  <c r="R1345" i="1"/>
  <c r="S1345" i="1" s="1"/>
  <c r="R1346" i="1"/>
  <c r="S1346" i="1" s="1"/>
  <c r="R1347" i="1"/>
  <c r="S1347" i="1" s="1"/>
  <c r="R1348" i="1"/>
  <c r="S1348" i="1" s="1"/>
  <c r="R1349" i="1"/>
  <c r="S1349" i="1" s="1"/>
  <c r="R1350" i="1"/>
  <c r="S1350" i="1" s="1"/>
  <c r="R1351" i="1"/>
  <c r="S1351" i="1" s="1"/>
  <c r="R1352" i="1"/>
  <c r="S1352" i="1" s="1"/>
  <c r="R1353" i="1"/>
  <c r="S1353" i="1" s="1"/>
  <c r="R1354" i="1"/>
  <c r="S1354" i="1" s="1"/>
  <c r="R1355" i="1"/>
  <c r="S1355" i="1" s="1"/>
  <c r="R1356" i="1"/>
  <c r="S1356" i="1" s="1"/>
  <c r="R1357" i="1"/>
  <c r="S1357" i="1" s="1"/>
  <c r="R1358" i="1"/>
  <c r="S1358" i="1" s="1"/>
  <c r="R1359" i="1"/>
  <c r="S1359" i="1" s="1"/>
  <c r="R1360" i="1"/>
  <c r="S1360" i="1" s="1"/>
  <c r="R1361" i="1"/>
  <c r="S1361" i="1" s="1"/>
  <c r="R1362" i="1"/>
  <c r="S1362" i="1" s="1"/>
  <c r="R1363" i="1"/>
  <c r="S1363" i="1" s="1"/>
  <c r="R1364" i="1"/>
  <c r="S1364" i="1" s="1"/>
  <c r="R1365" i="1"/>
  <c r="S1365" i="1" s="1"/>
  <c r="R1366" i="1"/>
  <c r="S1366" i="1" s="1"/>
  <c r="R1367" i="1"/>
  <c r="S1367" i="1" s="1"/>
  <c r="R1368" i="1"/>
  <c r="S1368" i="1" s="1"/>
  <c r="R1369" i="1"/>
  <c r="S1369" i="1" s="1"/>
  <c r="R1370" i="1"/>
  <c r="S1370" i="1" s="1"/>
  <c r="R1371" i="1"/>
  <c r="S1371" i="1" s="1"/>
  <c r="R1372" i="1"/>
  <c r="S1372" i="1" s="1"/>
  <c r="R1373" i="1"/>
  <c r="S1373" i="1" s="1"/>
  <c r="R1374" i="1"/>
  <c r="S1374" i="1" s="1"/>
  <c r="R1375" i="1"/>
  <c r="S1375" i="1" s="1"/>
  <c r="R1376" i="1"/>
  <c r="S1376" i="1" s="1"/>
  <c r="R1377" i="1"/>
  <c r="S1377" i="1" s="1"/>
  <c r="R1378" i="1"/>
  <c r="S1378" i="1" s="1"/>
  <c r="R1379" i="1"/>
  <c r="S1379" i="1" s="1"/>
  <c r="R1380" i="1"/>
  <c r="S1380" i="1" s="1"/>
  <c r="R1381" i="1"/>
  <c r="S1381" i="1" s="1"/>
  <c r="R1382" i="1"/>
  <c r="S1382" i="1" s="1"/>
  <c r="R1383" i="1"/>
  <c r="S1383" i="1" s="1"/>
  <c r="R1384" i="1"/>
  <c r="S1384" i="1" s="1"/>
  <c r="R1385" i="1"/>
  <c r="S1385" i="1" s="1"/>
  <c r="R1386" i="1"/>
  <c r="S1386" i="1" s="1"/>
  <c r="R1387" i="1"/>
  <c r="S1387" i="1" s="1"/>
  <c r="R1388" i="1"/>
  <c r="S1388" i="1" s="1"/>
  <c r="R1389" i="1"/>
  <c r="S1389" i="1" s="1"/>
  <c r="R1390" i="1"/>
  <c r="S1390" i="1" s="1"/>
  <c r="R1391" i="1"/>
  <c r="S1391" i="1" s="1"/>
  <c r="R1392" i="1"/>
  <c r="S1392" i="1" s="1"/>
  <c r="R1393" i="1"/>
  <c r="S1393" i="1" s="1"/>
  <c r="R1394" i="1"/>
  <c r="S1394" i="1" s="1"/>
  <c r="R1395" i="1"/>
  <c r="S1395" i="1" s="1"/>
  <c r="R1396" i="1"/>
  <c r="S1396" i="1" s="1"/>
  <c r="R1397" i="1"/>
  <c r="S1397" i="1" s="1"/>
  <c r="R1398" i="1"/>
  <c r="S1398" i="1" s="1"/>
  <c r="R1399" i="1"/>
  <c r="S1399" i="1" s="1"/>
  <c r="R1400" i="1"/>
  <c r="S1400" i="1" s="1"/>
  <c r="R1401" i="1"/>
  <c r="S1401" i="1" s="1"/>
  <c r="R1402" i="1"/>
  <c r="S1402" i="1" s="1"/>
  <c r="R1403" i="1"/>
  <c r="S1403" i="1" s="1"/>
  <c r="R1404" i="1"/>
  <c r="S1404" i="1" s="1"/>
  <c r="R1405" i="1"/>
  <c r="S1405" i="1" s="1"/>
  <c r="R1406" i="1"/>
  <c r="S1406" i="1" s="1"/>
  <c r="R1407" i="1"/>
  <c r="S1407" i="1" s="1"/>
  <c r="R1408" i="1"/>
  <c r="S1408" i="1" s="1"/>
  <c r="R1409" i="1"/>
  <c r="S1409" i="1" s="1"/>
  <c r="R1410" i="1"/>
  <c r="S1410" i="1" s="1"/>
  <c r="R1411" i="1"/>
  <c r="S1411" i="1" s="1"/>
  <c r="R1412" i="1"/>
  <c r="S1412" i="1" s="1"/>
  <c r="R1413" i="1"/>
  <c r="S1413" i="1" s="1"/>
  <c r="R1414" i="1"/>
  <c r="S1414" i="1" s="1"/>
  <c r="R1415" i="1"/>
  <c r="S1415" i="1" s="1"/>
  <c r="R1416" i="1"/>
  <c r="S1416" i="1" s="1"/>
  <c r="R1417" i="1"/>
  <c r="S1417" i="1" s="1"/>
  <c r="R1418" i="1"/>
  <c r="S1418" i="1" s="1"/>
  <c r="R1419" i="1"/>
  <c r="S1419" i="1" s="1"/>
  <c r="R1420" i="1"/>
  <c r="S1420" i="1" s="1"/>
  <c r="R1421" i="1"/>
  <c r="S1421" i="1" s="1"/>
  <c r="R1422" i="1"/>
  <c r="S1422" i="1" s="1"/>
  <c r="R1423" i="1"/>
  <c r="S1423" i="1" s="1"/>
  <c r="R1424" i="1"/>
  <c r="S1424" i="1" s="1"/>
  <c r="R1425" i="1"/>
  <c r="S1425" i="1" s="1"/>
  <c r="R1426" i="1"/>
  <c r="S1426" i="1" s="1"/>
  <c r="R1427" i="1"/>
  <c r="S1427" i="1" s="1"/>
  <c r="R1428" i="1"/>
  <c r="S1428" i="1" s="1"/>
  <c r="R1429" i="1"/>
  <c r="S1429" i="1" s="1"/>
  <c r="R1430" i="1"/>
  <c r="S1430" i="1" s="1"/>
  <c r="R1431" i="1"/>
  <c r="S1431" i="1" s="1"/>
  <c r="R1432" i="1"/>
  <c r="S1432" i="1" s="1"/>
  <c r="R1433" i="1"/>
  <c r="S1433" i="1" s="1"/>
  <c r="R1434" i="1"/>
  <c r="S1434" i="1" s="1"/>
  <c r="R1435" i="1"/>
  <c r="S1435" i="1" s="1"/>
  <c r="R1436" i="1"/>
  <c r="S1436" i="1" s="1"/>
  <c r="R1437" i="1"/>
  <c r="S1437" i="1" s="1"/>
  <c r="R1438" i="1"/>
  <c r="S1438" i="1" s="1"/>
  <c r="R1439" i="1"/>
  <c r="S1439" i="1" s="1"/>
  <c r="R1440" i="1"/>
  <c r="S1440" i="1" s="1"/>
  <c r="R1441" i="1"/>
  <c r="S1441" i="1" s="1"/>
  <c r="R1442" i="1"/>
  <c r="S1442" i="1" s="1"/>
  <c r="R1443" i="1"/>
  <c r="S1443" i="1" s="1"/>
  <c r="R1444" i="1"/>
  <c r="S1444" i="1" s="1"/>
  <c r="R1445" i="1"/>
  <c r="S1445" i="1" s="1"/>
  <c r="R1446" i="1"/>
  <c r="S1446" i="1" s="1"/>
  <c r="R1447" i="1"/>
  <c r="S1447" i="1" s="1"/>
  <c r="R1448" i="1"/>
  <c r="S1448" i="1" s="1"/>
  <c r="R1449" i="1"/>
  <c r="S1449" i="1" s="1"/>
  <c r="R1450" i="1"/>
  <c r="S1450" i="1" s="1"/>
  <c r="R1451" i="1"/>
  <c r="S1451" i="1" s="1"/>
  <c r="R1452" i="1"/>
  <c r="S1452" i="1" s="1"/>
  <c r="R1453" i="1"/>
  <c r="S1453" i="1" s="1"/>
  <c r="R1454" i="1"/>
  <c r="S1454" i="1" s="1"/>
  <c r="R1455" i="1"/>
  <c r="S1455" i="1" s="1"/>
  <c r="R1456" i="1"/>
  <c r="S1456" i="1" s="1"/>
  <c r="R1457" i="1"/>
  <c r="S1457" i="1" s="1"/>
  <c r="R1458" i="1"/>
  <c r="S1458" i="1" s="1"/>
  <c r="R1459" i="1"/>
  <c r="S1459" i="1" s="1"/>
  <c r="R1460" i="1"/>
  <c r="S1460" i="1" s="1"/>
  <c r="R1461" i="1"/>
  <c r="S1461" i="1" s="1"/>
  <c r="R1462" i="1"/>
  <c r="S1462" i="1" s="1"/>
  <c r="R1463" i="1"/>
  <c r="S1463" i="1" s="1"/>
  <c r="R1464" i="1"/>
  <c r="S1464" i="1" s="1"/>
  <c r="R1465" i="1"/>
  <c r="S1465" i="1" s="1"/>
  <c r="R1466" i="1"/>
  <c r="S1466" i="1" s="1"/>
  <c r="R1467" i="1"/>
  <c r="S1467" i="1" s="1"/>
  <c r="R1468" i="1"/>
  <c r="S1468" i="1" s="1"/>
  <c r="R1469" i="1"/>
  <c r="S1469" i="1" s="1"/>
  <c r="R1470" i="1"/>
  <c r="S1470" i="1" s="1"/>
  <c r="R1471" i="1"/>
  <c r="S1471" i="1" s="1"/>
  <c r="R1472" i="1"/>
  <c r="S1472" i="1" s="1"/>
  <c r="R1473" i="1"/>
  <c r="S1473" i="1" s="1"/>
  <c r="R1474" i="1"/>
  <c r="S1474" i="1" s="1"/>
  <c r="R1475" i="1"/>
  <c r="S1475" i="1" s="1"/>
  <c r="R1476" i="1"/>
  <c r="S1476" i="1" s="1"/>
  <c r="R1477" i="1"/>
  <c r="S1477" i="1" s="1"/>
  <c r="R1478" i="1"/>
  <c r="S1478" i="1" s="1"/>
  <c r="R1479" i="1"/>
  <c r="S1479" i="1" s="1"/>
  <c r="R1480" i="1"/>
  <c r="S1480" i="1" s="1"/>
  <c r="R1481" i="1"/>
  <c r="S1481" i="1" s="1"/>
  <c r="R1482" i="1"/>
  <c r="S1482" i="1" s="1"/>
  <c r="R1483" i="1"/>
  <c r="S1483" i="1" s="1"/>
  <c r="R1484" i="1"/>
  <c r="S1484" i="1" s="1"/>
  <c r="R1485" i="1"/>
  <c r="S1485" i="1" s="1"/>
  <c r="R1486" i="1"/>
  <c r="S1486" i="1" s="1"/>
  <c r="R1487" i="1"/>
  <c r="S1487" i="1" s="1"/>
  <c r="R1488" i="1"/>
  <c r="S1488" i="1" s="1"/>
  <c r="R1489" i="1"/>
  <c r="S1489" i="1" s="1"/>
  <c r="R1490" i="1"/>
  <c r="S1490" i="1" s="1"/>
  <c r="R1491" i="1"/>
  <c r="R1492" i="1"/>
  <c r="S1492" i="1" s="1"/>
  <c r="R1493" i="1"/>
  <c r="S1493" i="1" s="1"/>
  <c r="R1494" i="1"/>
  <c r="S1494" i="1" s="1"/>
  <c r="R1495" i="1"/>
  <c r="S1495" i="1" s="1"/>
  <c r="R1496" i="1"/>
  <c r="S1496" i="1" s="1"/>
  <c r="R1497" i="1"/>
  <c r="S1497" i="1" s="1"/>
  <c r="R1498" i="1"/>
  <c r="S1498" i="1" s="1"/>
  <c r="R1499" i="1"/>
  <c r="S1499" i="1" s="1"/>
  <c r="R1500" i="1"/>
  <c r="S1500" i="1" s="1"/>
  <c r="R1501" i="1"/>
  <c r="S1501" i="1" s="1"/>
  <c r="R1502" i="1"/>
  <c r="S1502" i="1" s="1"/>
  <c r="R1503" i="1"/>
  <c r="S1503" i="1" s="1"/>
  <c r="R1504" i="1"/>
  <c r="S1504" i="1" s="1"/>
  <c r="R1505" i="1"/>
  <c r="S1505" i="1" s="1"/>
  <c r="R1506" i="1"/>
  <c r="S1506" i="1" s="1"/>
  <c r="R1507" i="1"/>
  <c r="S1507" i="1" s="1"/>
  <c r="R1508" i="1"/>
  <c r="S1508" i="1" s="1"/>
  <c r="R1509" i="1"/>
  <c r="S1509" i="1" s="1"/>
  <c r="R1510" i="1"/>
  <c r="S1510" i="1" s="1"/>
  <c r="R1511" i="1"/>
  <c r="S1511" i="1" s="1"/>
  <c r="R1512" i="1"/>
  <c r="S1512" i="1" s="1"/>
  <c r="R1513" i="1"/>
  <c r="S1513" i="1" s="1"/>
  <c r="R1514" i="1"/>
  <c r="S1514" i="1" s="1"/>
  <c r="R1515" i="1"/>
  <c r="S1515" i="1" s="1"/>
  <c r="R1516" i="1"/>
  <c r="S1516" i="1" s="1"/>
  <c r="R1517" i="1"/>
  <c r="S1517" i="1" s="1"/>
  <c r="R1518" i="1"/>
  <c r="S1518" i="1" s="1"/>
  <c r="R1519" i="1"/>
  <c r="S1519" i="1" s="1"/>
  <c r="R1520" i="1"/>
  <c r="S1520" i="1" s="1"/>
  <c r="R1521" i="1"/>
  <c r="S1521" i="1" s="1"/>
  <c r="R1522" i="1"/>
  <c r="S1522" i="1" s="1"/>
  <c r="R1523" i="1"/>
  <c r="S1523" i="1" s="1"/>
  <c r="R1524" i="1"/>
  <c r="S1524" i="1" s="1"/>
  <c r="R1525" i="1"/>
  <c r="S1525" i="1" s="1"/>
  <c r="R1526" i="1"/>
  <c r="S1526" i="1" s="1"/>
  <c r="R1527" i="1"/>
  <c r="S1527" i="1" s="1"/>
  <c r="R1528" i="1"/>
  <c r="S1528" i="1" s="1"/>
  <c r="R1529" i="1"/>
  <c r="S1529" i="1" s="1"/>
  <c r="R1530" i="1"/>
  <c r="S1530" i="1" s="1"/>
  <c r="R1531" i="1"/>
  <c r="S1531" i="1" s="1"/>
  <c r="R1532" i="1"/>
  <c r="S1532" i="1" s="1"/>
  <c r="R1533" i="1"/>
  <c r="S1533" i="1" s="1"/>
  <c r="R1534" i="1"/>
  <c r="S1534" i="1" s="1"/>
  <c r="R1535" i="1"/>
  <c r="S1535" i="1" s="1"/>
  <c r="R1536" i="1"/>
  <c r="S1536" i="1" s="1"/>
  <c r="R1537" i="1"/>
  <c r="S1537" i="1" s="1"/>
  <c r="R1538" i="1"/>
  <c r="S1538" i="1" s="1"/>
  <c r="R1539" i="1"/>
  <c r="S1539" i="1" s="1"/>
  <c r="R1540" i="1"/>
  <c r="S1540" i="1" s="1"/>
  <c r="R1541" i="1"/>
  <c r="S1541" i="1" s="1"/>
  <c r="R1542" i="1"/>
  <c r="S1542" i="1" s="1"/>
  <c r="R1543" i="1"/>
  <c r="S1543" i="1" s="1"/>
  <c r="R1544" i="1"/>
  <c r="S1544" i="1" s="1"/>
  <c r="R1545" i="1"/>
  <c r="S1545" i="1" s="1"/>
  <c r="R1546" i="1"/>
  <c r="S1546" i="1" s="1"/>
  <c r="R1547" i="1"/>
  <c r="S1547" i="1"/>
  <c r="R1548" i="1"/>
  <c r="S1548" i="1" s="1"/>
  <c r="R1549" i="1"/>
  <c r="S1549" i="1" s="1"/>
  <c r="R1550" i="1"/>
  <c r="S1550" i="1" s="1"/>
  <c r="R1551" i="1"/>
  <c r="S1551" i="1" s="1"/>
  <c r="R1552" i="1"/>
  <c r="S1552" i="1" s="1"/>
  <c r="R1553" i="1"/>
  <c r="S1553" i="1" s="1"/>
  <c r="R1554" i="1"/>
  <c r="S1554" i="1" s="1"/>
  <c r="R1555" i="1"/>
  <c r="S1555" i="1" s="1"/>
  <c r="R1556" i="1"/>
  <c r="S1556" i="1" s="1"/>
  <c r="R1557" i="1"/>
  <c r="S1557" i="1" s="1"/>
  <c r="R1558" i="1"/>
  <c r="S1558" i="1" s="1"/>
  <c r="R1559" i="1"/>
  <c r="S1559" i="1" s="1"/>
  <c r="R1560" i="1"/>
  <c r="S1560" i="1" s="1"/>
  <c r="R1561" i="1"/>
  <c r="S1561" i="1" s="1"/>
  <c r="R1562" i="1"/>
  <c r="S1562" i="1" s="1"/>
  <c r="R1563" i="1"/>
  <c r="S1563" i="1" s="1"/>
  <c r="R1564" i="1"/>
  <c r="S1564" i="1" s="1"/>
  <c r="R1565" i="1"/>
  <c r="S1565" i="1" s="1"/>
  <c r="R1566" i="1"/>
  <c r="S1566" i="1" s="1"/>
  <c r="R1567" i="1"/>
  <c r="S1567" i="1" s="1"/>
  <c r="R1568" i="1"/>
  <c r="S1568" i="1" s="1"/>
  <c r="R1569" i="1"/>
  <c r="S1569" i="1" s="1"/>
  <c r="R1570" i="1"/>
  <c r="S1570" i="1" s="1"/>
  <c r="R1571" i="1"/>
  <c r="S1571" i="1" s="1"/>
  <c r="R1572" i="1"/>
  <c r="S1572" i="1" s="1"/>
  <c r="R1573" i="1"/>
  <c r="S1573" i="1" s="1"/>
  <c r="R1574" i="1"/>
  <c r="S1574" i="1" s="1"/>
  <c r="R1575" i="1"/>
  <c r="S1575" i="1" s="1"/>
  <c r="R1576" i="1"/>
  <c r="S1576" i="1" s="1"/>
  <c r="R1577" i="1"/>
  <c r="S1577" i="1" s="1"/>
  <c r="R1578" i="1"/>
  <c r="S1578" i="1" s="1"/>
  <c r="R1579" i="1"/>
  <c r="S1579" i="1" s="1"/>
  <c r="R1580" i="1"/>
  <c r="S1580" i="1" s="1"/>
  <c r="R1581" i="1"/>
  <c r="S1581" i="1" s="1"/>
  <c r="R1582" i="1"/>
  <c r="S1582" i="1" s="1"/>
  <c r="R1583" i="1"/>
  <c r="S1583" i="1" s="1"/>
  <c r="R1584" i="1"/>
  <c r="S1584" i="1" s="1"/>
  <c r="R1585" i="1"/>
  <c r="S1585" i="1" s="1"/>
  <c r="R1586" i="1"/>
  <c r="S1586" i="1" s="1"/>
  <c r="R1587" i="1"/>
  <c r="S1587" i="1" s="1"/>
  <c r="R1588" i="1"/>
  <c r="S1588" i="1" s="1"/>
  <c r="R1589" i="1"/>
  <c r="S1589" i="1" s="1"/>
  <c r="R1590" i="1"/>
  <c r="S1590" i="1" s="1"/>
  <c r="R1591" i="1"/>
  <c r="S1591" i="1" s="1"/>
  <c r="R1592" i="1"/>
  <c r="S1592" i="1" s="1"/>
  <c r="R1593" i="1"/>
  <c r="S1593" i="1" s="1"/>
  <c r="R1594" i="1"/>
  <c r="S1594" i="1" s="1"/>
  <c r="R1595" i="1"/>
  <c r="S1595" i="1" s="1"/>
  <c r="R1596" i="1"/>
  <c r="S1596" i="1" s="1"/>
  <c r="R1597" i="1"/>
  <c r="S1597" i="1" s="1"/>
  <c r="R1598" i="1"/>
  <c r="S1598" i="1" s="1"/>
  <c r="R1599" i="1"/>
  <c r="S1599" i="1" s="1"/>
  <c r="R1600" i="1"/>
  <c r="S1600" i="1" s="1"/>
  <c r="R1601" i="1"/>
  <c r="S1601" i="1" s="1"/>
  <c r="R1602" i="1"/>
  <c r="S1602" i="1" s="1"/>
  <c r="R1603" i="1"/>
  <c r="S1603" i="1" s="1"/>
  <c r="R1604" i="1"/>
  <c r="S1604" i="1" s="1"/>
  <c r="R1605" i="1"/>
  <c r="S1605" i="1" s="1"/>
  <c r="R1606" i="1"/>
  <c r="S1606" i="1" s="1"/>
  <c r="R1607" i="1"/>
  <c r="S1607" i="1" s="1"/>
  <c r="R1608" i="1"/>
  <c r="S1608" i="1" s="1"/>
  <c r="R1609" i="1"/>
  <c r="S1609" i="1" s="1"/>
  <c r="R1610" i="1"/>
  <c r="S1610" i="1" s="1"/>
  <c r="R1611" i="1"/>
  <c r="S1611" i="1" s="1"/>
  <c r="R1612" i="1"/>
  <c r="S1612" i="1" s="1"/>
  <c r="R1613" i="1"/>
  <c r="S1613" i="1" s="1"/>
  <c r="R1614" i="1"/>
  <c r="S1614" i="1" s="1"/>
  <c r="R1615" i="1"/>
  <c r="S1615" i="1" s="1"/>
  <c r="R1616" i="1"/>
  <c r="S1616" i="1" s="1"/>
  <c r="R1617" i="1"/>
  <c r="S1617" i="1" s="1"/>
  <c r="R1618" i="1"/>
  <c r="S1618" i="1" s="1"/>
  <c r="R1619" i="1"/>
  <c r="S1619" i="1" s="1"/>
  <c r="R1620" i="1"/>
  <c r="S1620" i="1" s="1"/>
  <c r="R1621" i="1"/>
  <c r="S1621" i="1" s="1"/>
  <c r="R1622" i="1"/>
  <c r="S1622" i="1" s="1"/>
  <c r="R1623" i="1"/>
  <c r="S1623" i="1" s="1"/>
  <c r="R1624" i="1"/>
  <c r="S1624" i="1" s="1"/>
  <c r="R1625" i="1"/>
  <c r="S1625" i="1" s="1"/>
  <c r="R1626" i="1"/>
  <c r="S1626" i="1" s="1"/>
  <c r="R1627" i="1"/>
  <c r="S1627" i="1" s="1"/>
  <c r="R1628" i="1"/>
  <c r="S1628" i="1" s="1"/>
  <c r="R1629" i="1"/>
  <c r="S1629" i="1" s="1"/>
  <c r="R1630" i="1"/>
  <c r="S1630" i="1" s="1"/>
  <c r="R1631" i="1"/>
  <c r="S1631" i="1" s="1"/>
  <c r="R1632" i="1"/>
  <c r="S1632" i="1" s="1"/>
  <c r="R1633" i="1"/>
  <c r="S1633" i="1" s="1"/>
  <c r="R1634" i="1"/>
  <c r="S1634" i="1" s="1"/>
  <c r="R1635" i="1"/>
  <c r="S1635" i="1" s="1"/>
  <c r="R1636" i="1"/>
  <c r="S1636" i="1" s="1"/>
  <c r="R1637" i="1"/>
  <c r="S1637" i="1" s="1"/>
  <c r="R1638" i="1"/>
  <c r="S1638" i="1" s="1"/>
  <c r="R1639" i="1"/>
  <c r="S1639" i="1" s="1"/>
  <c r="R1640" i="1"/>
  <c r="S1640" i="1" s="1"/>
  <c r="R1641" i="1"/>
  <c r="S1641" i="1" s="1"/>
  <c r="R1642" i="1"/>
  <c r="S1642" i="1" s="1"/>
  <c r="R1643" i="1"/>
  <c r="S1643" i="1" s="1"/>
  <c r="R1644" i="1"/>
  <c r="S1644" i="1" s="1"/>
  <c r="R1645" i="1"/>
  <c r="S1645" i="1" s="1"/>
  <c r="R1646" i="1"/>
  <c r="S1646" i="1" s="1"/>
  <c r="R1647" i="1"/>
  <c r="S1647" i="1" s="1"/>
  <c r="R1648" i="1"/>
  <c r="S1648" i="1" s="1"/>
  <c r="R1649" i="1"/>
  <c r="S1649" i="1" s="1"/>
  <c r="R1650" i="1"/>
  <c r="S1650" i="1" s="1"/>
  <c r="R1651" i="1"/>
  <c r="S1651" i="1" s="1"/>
  <c r="R1652" i="1"/>
  <c r="S1652" i="1" s="1"/>
  <c r="R1653" i="1"/>
  <c r="S1653" i="1" s="1"/>
  <c r="R1654" i="1"/>
  <c r="S1654" i="1" s="1"/>
  <c r="R1655" i="1"/>
  <c r="S1655" i="1" s="1"/>
  <c r="R1656" i="1"/>
  <c r="S1656" i="1" s="1"/>
  <c r="R1657" i="1"/>
  <c r="S1657" i="1" s="1"/>
  <c r="R1658" i="1"/>
  <c r="S1658" i="1" s="1"/>
  <c r="R1659" i="1"/>
  <c r="S1659" i="1" s="1"/>
  <c r="R1660" i="1"/>
  <c r="S1660" i="1" s="1"/>
  <c r="R1661" i="1"/>
  <c r="S1661" i="1" s="1"/>
  <c r="R1662" i="1"/>
  <c r="S1662" i="1" s="1"/>
  <c r="R1663" i="1"/>
  <c r="S1663" i="1" s="1"/>
  <c r="R1664" i="1"/>
  <c r="S1664" i="1" s="1"/>
  <c r="R1665" i="1"/>
  <c r="S1665" i="1" s="1"/>
  <c r="R1666" i="1"/>
  <c r="S1666" i="1" s="1"/>
  <c r="R1667" i="1"/>
  <c r="S1667" i="1" s="1"/>
  <c r="R1668" i="1"/>
  <c r="S1668" i="1" s="1"/>
  <c r="R1669" i="1"/>
  <c r="S1669" i="1" s="1"/>
  <c r="R1670" i="1"/>
  <c r="S1670" i="1" s="1"/>
  <c r="R1671" i="1"/>
  <c r="S1671" i="1" s="1"/>
  <c r="R1672" i="1"/>
  <c r="S1672" i="1" s="1"/>
  <c r="R1673" i="1"/>
  <c r="S1673" i="1" s="1"/>
  <c r="R1674" i="1"/>
  <c r="S1674" i="1" s="1"/>
  <c r="R1675" i="1"/>
  <c r="S1675" i="1" s="1"/>
  <c r="R1676" i="1"/>
  <c r="S1676" i="1" s="1"/>
  <c r="R1677" i="1"/>
  <c r="S1677" i="1" s="1"/>
  <c r="R1678" i="1"/>
  <c r="S1678" i="1" s="1"/>
  <c r="R1679" i="1"/>
  <c r="S1679" i="1" s="1"/>
  <c r="R1680" i="1"/>
  <c r="S1680" i="1" s="1"/>
  <c r="R1681" i="1"/>
  <c r="S1681" i="1" s="1"/>
  <c r="R1682" i="1"/>
  <c r="S1682" i="1" s="1"/>
  <c r="R1683" i="1"/>
  <c r="S1683" i="1" s="1"/>
  <c r="R1684" i="1"/>
  <c r="S1684" i="1" s="1"/>
  <c r="R1685" i="1"/>
  <c r="S1685" i="1" s="1"/>
  <c r="R1686" i="1"/>
  <c r="S1686" i="1" s="1"/>
  <c r="R1687" i="1"/>
  <c r="S1687" i="1" s="1"/>
  <c r="R1688" i="1"/>
  <c r="S1688" i="1" s="1"/>
  <c r="R1689" i="1"/>
  <c r="S1689" i="1" s="1"/>
  <c r="R1690" i="1"/>
  <c r="S1690" i="1" s="1"/>
  <c r="R1691" i="1"/>
  <c r="S1691" i="1" s="1"/>
  <c r="R1692" i="1"/>
  <c r="S1692" i="1" s="1"/>
  <c r="R1693" i="1"/>
  <c r="S1693" i="1" s="1"/>
  <c r="R1694" i="1"/>
  <c r="S1694" i="1" s="1"/>
  <c r="R1695" i="1"/>
  <c r="S1695" i="1" s="1"/>
  <c r="R1696" i="1"/>
  <c r="S1696" i="1" s="1"/>
  <c r="R1697" i="1"/>
  <c r="S1697" i="1" s="1"/>
  <c r="R1698" i="1"/>
  <c r="S1698" i="1" s="1"/>
  <c r="R1699" i="1"/>
  <c r="S1699" i="1" s="1"/>
  <c r="R1700" i="1"/>
  <c r="S1700" i="1" s="1"/>
  <c r="R1701" i="1"/>
  <c r="S1701" i="1" s="1"/>
  <c r="R1702" i="1"/>
  <c r="S1702" i="1" s="1"/>
  <c r="R1703" i="1"/>
  <c r="S1703" i="1" s="1"/>
  <c r="R1704" i="1"/>
  <c r="S1704" i="1" s="1"/>
  <c r="R1705" i="1"/>
  <c r="S1705" i="1" s="1"/>
  <c r="R1706" i="1"/>
  <c r="S1706" i="1" s="1"/>
  <c r="R1707" i="1"/>
  <c r="S1707" i="1" s="1"/>
  <c r="R1708" i="1"/>
  <c r="S1708" i="1" s="1"/>
  <c r="R1709" i="1"/>
  <c r="S1709" i="1" s="1"/>
  <c r="R1710" i="1"/>
  <c r="S1710" i="1" s="1"/>
  <c r="R1711" i="1"/>
  <c r="S1711" i="1" s="1"/>
  <c r="R1712" i="1"/>
  <c r="S1712" i="1" s="1"/>
  <c r="R1713" i="1"/>
  <c r="S1713" i="1" s="1"/>
  <c r="R1714" i="1"/>
  <c r="S1714" i="1" s="1"/>
  <c r="R1715" i="1"/>
  <c r="S1715" i="1" s="1"/>
  <c r="R1716" i="1"/>
  <c r="S1716" i="1" s="1"/>
  <c r="R1717" i="1"/>
  <c r="S1717" i="1" s="1"/>
  <c r="R1718" i="1"/>
  <c r="S1718" i="1" s="1"/>
  <c r="R1719" i="1"/>
  <c r="S1719" i="1" s="1"/>
  <c r="R1720" i="1"/>
  <c r="S1720" i="1" s="1"/>
  <c r="R1721" i="1"/>
  <c r="S1721" i="1" s="1"/>
  <c r="R1722" i="1"/>
  <c r="S1722" i="1" s="1"/>
  <c r="R1723" i="1"/>
  <c r="S1723" i="1" s="1"/>
  <c r="R1724" i="1"/>
  <c r="S1724" i="1" s="1"/>
  <c r="R1725" i="1"/>
  <c r="S1725" i="1" s="1"/>
  <c r="R1726" i="1"/>
  <c r="S1726" i="1" s="1"/>
  <c r="R1727" i="1"/>
  <c r="S1727" i="1" s="1"/>
  <c r="R1728" i="1"/>
  <c r="S1728" i="1" s="1"/>
  <c r="R1729" i="1"/>
  <c r="S1729" i="1" s="1"/>
  <c r="R1730" i="1"/>
  <c r="S1730" i="1" s="1"/>
  <c r="R1731" i="1"/>
  <c r="S1731" i="1" s="1"/>
  <c r="R1732" i="1"/>
  <c r="S1732" i="1" s="1"/>
  <c r="R1733" i="1"/>
  <c r="S1733" i="1" s="1"/>
  <c r="R1734" i="1"/>
  <c r="S1734" i="1" s="1"/>
  <c r="R1735" i="1"/>
  <c r="S1735" i="1" s="1"/>
  <c r="R1736" i="1"/>
  <c r="S1736" i="1" s="1"/>
  <c r="R1737" i="1"/>
  <c r="S1737" i="1" s="1"/>
  <c r="R1738" i="1"/>
  <c r="S1738" i="1" s="1"/>
  <c r="R1739" i="1"/>
  <c r="S1739" i="1" s="1"/>
  <c r="R1740" i="1"/>
  <c r="S1740" i="1" s="1"/>
  <c r="R1741" i="1"/>
  <c r="S1741" i="1" s="1"/>
  <c r="R1742" i="1"/>
  <c r="S1742" i="1" s="1"/>
  <c r="R1743" i="1"/>
  <c r="S1743" i="1" s="1"/>
  <c r="R1744" i="1"/>
  <c r="S1744" i="1" s="1"/>
  <c r="R1745" i="1"/>
  <c r="S1745" i="1" s="1"/>
  <c r="R1746" i="1"/>
  <c r="S1746" i="1" s="1"/>
  <c r="R1747" i="1"/>
  <c r="S1747" i="1" s="1"/>
  <c r="R1748" i="1"/>
  <c r="S1748" i="1" s="1"/>
  <c r="R1749" i="1"/>
  <c r="S1749" i="1" s="1"/>
  <c r="R1750" i="1"/>
  <c r="S1750" i="1" s="1"/>
  <c r="R1751" i="1"/>
  <c r="S1751" i="1" s="1"/>
  <c r="R1752" i="1"/>
  <c r="S1752" i="1" s="1"/>
  <c r="R1753" i="1"/>
  <c r="S1753" i="1" s="1"/>
  <c r="R1754" i="1"/>
  <c r="S1754" i="1" s="1"/>
  <c r="R1755" i="1"/>
  <c r="S1755" i="1" s="1"/>
  <c r="R1756" i="1"/>
  <c r="S1756" i="1" s="1"/>
  <c r="R1757" i="1"/>
  <c r="S1757" i="1" s="1"/>
  <c r="R1758" i="1"/>
  <c r="S1758" i="1" s="1"/>
  <c r="R1759" i="1"/>
  <c r="S1759" i="1" s="1"/>
  <c r="R1760" i="1"/>
  <c r="S1760" i="1" s="1"/>
  <c r="R1761" i="1"/>
  <c r="S1761" i="1" s="1"/>
  <c r="R1762" i="1"/>
  <c r="S1762" i="1" s="1"/>
  <c r="R1763" i="1"/>
  <c r="S1763" i="1" s="1"/>
  <c r="R1764" i="1"/>
  <c r="S1764" i="1" s="1"/>
  <c r="R1765" i="1"/>
  <c r="S1765" i="1" s="1"/>
  <c r="R1766" i="1"/>
  <c r="S1766" i="1" s="1"/>
  <c r="R1767" i="1"/>
  <c r="S1767" i="1" s="1"/>
  <c r="R1768" i="1"/>
  <c r="S1768" i="1" s="1"/>
  <c r="R1769" i="1"/>
  <c r="S1769" i="1" s="1"/>
  <c r="R1770" i="1"/>
  <c r="S1770" i="1" s="1"/>
  <c r="R1771" i="1"/>
  <c r="S1771" i="1" s="1"/>
  <c r="R1772" i="1"/>
  <c r="S1772" i="1" s="1"/>
  <c r="R1773" i="1"/>
  <c r="S1773" i="1" s="1"/>
  <c r="R1774" i="1"/>
  <c r="S1774" i="1" s="1"/>
  <c r="R1775" i="1"/>
  <c r="S1775" i="1" s="1"/>
  <c r="R1776" i="1"/>
  <c r="S1776" i="1" s="1"/>
  <c r="R1777" i="1"/>
  <c r="S1777" i="1" s="1"/>
  <c r="R1778" i="1"/>
  <c r="S1778" i="1" s="1"/>
  <c r="R1779" i="1"/>
  <c r="S1779" i="1" s="1"/>
  <c r="R1780" i="1"/>
  <c r="S1780" i="1" s="1"/>
  <c r="R1781" i="1"/>
  <c r="S1781" i="1" s="1"/>
  <c r="R1782" i="1"/>
  <c r="S1782" i="1" s="1"/>
  <c r="R1783" i="1"/>
  <c r="S1783" i="1" s="1"/>
  <c r="R1784" i="1"/>
  <c r="S1784" i="1" s="1"/>
  <c r="R1785" i="1"/>
  <c r="S1785" i="1" s="1"/>
  <c r="R1786" i="1"/>
  <c r="S1786" i="1"/>
  <c r="R1787" i="1"/>
  <c r="S1787" i="1" s="1"/>
  <c r="R1788" i="1"/>
  <c r="S1788" i="1" s="1"/>
  <c r="R1789" i="1"/>
  <c r="S1789" i="1" s="1"/>
  <c r="R1790" i="1"/>
  <c r="S1790" i="1" s="1"/>
  <c r="R1791" i="1"/>
  <c r="S1791" i="1" s="1"/>
  <c r="R1792" i="1"/>
  <c r="S1792" i="1" s="1"/>
  <c r="R1793" i="1"/>
  <c r="S1793" i="1" s="1"/>
  <c r="R1794" i="1"/>
  <c r="S1794" i="1" s="1"/>
  <c r="R1795" i="1"/>
  <c r="S1795" i="1" s="1"/>
  <c r="R1796" i="1"/>
  <c r="S1796" i="1" s="1"/>
  <c r="R1797" i="1"/>
  <c r="S1797" i="1" s="1"/>
  <c r="R1798" i="1"/>
  <c r="S1798" i="1" s="1"/>
  <c r="R1799" i="1"/>
  <c r="S1799" i="1" s="1"/>
  <c r="R1800" i="1"/>
  <c r="S1800" i="1" s="1"/>
  <c r="R1801" i="1"/>
  <c r="S1801" i="1" s="1"/>
  <c r="R1802" i="1"/>
  <c r="S1802" i="1" s="1"/>
  <c r="R1803" i="1"/>
  <c r="S1803" i="1" s="1"/>
  <c r="R1804" i="1"/>
  <c r="S1804" i="1" s="1"/>
  <c r="R1805" i="1"/>
  <c r="S1805" i="1" s="1"/>
  <c r="R1806" i="1"/>
  <c r="S1806" i="1" s="1"/>
  <c r="R1807" i="1"/>
  <c r="S1807" i="1" s="1"/>
  <c r="R1808" i="1"/>
  <c r="S1808" i="1" s="1"/>
  <c r="R8" i="1"/>
  <c r="S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S598" i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P8" i="1" l="1"/>
  <c r="Q8" i="1"/>
  <c r="J10" i="1"/>
  <c r="L10" i="1" s="1"/>
  <c r="P10" i="1"/>
  <c r="V998" i="1"/>
  <c r="V54" i="1"/>
  <c r="V1797" i="1"/>
  <c r="V1781" i="1"/>
  <c r="V1765" i="1"/>
  <c r="V1749" i="1"/>
  <c r="V1733" i="1"/>
  <c r="V1717" i="1"/>
  <c r="V1701" i="1"/>
  <c r="V1685" i="1"/>
  <c r="X1685" i="1" s="1"/>
  <c r="Y1685" i="1" s="1"/>
  <c r="V1669" i="1"/>
  <c r="X1669" i="1" s="1"/>
  <c r="Y1669" i="1" s="1"/>
  <c r="V1653" i="1"/>
  <c r="X1653" i="1" s="1"/>
  <c r="Y1653" i="1" s="1"/>
  <c r="V1637" i="1"/>
  <c r="X1637" i="1" s="1"/>
  <c r="Y1637" i="1" s="1"/>
  <c r="V1621" i="1"/>
  <c r="V1605" i="1"/>
  <c r="V1589" i="1"/>
  <c r="V1573" i="1"/>
  <c r="V1557" i="1"/>
  <c r="V1541" i="1"/>
  <c r="V1525" i="1"/>
  <c r="V1509" i="1"/>
  <c r="V1493" i="1"/>
  <c r="V1477" i="1"/>
  <c r="V1461" i="1"/>
  <c r="V1445" i="1"/>
  <c r="V1429" i="1"/>
  <c r="V1413" i="1"/>
  <c r="X1413" i="1" s="1"/>
  <c r="Y1413" i="1" s="1"/>
  <c r="V1397" i="1"/>
  <c r="X1397" i="1" s="1"/>
  <c r="Y1397" i="1" s="1"/>
  <c r="V1381" i="1"/>
  <c r="X1381" i="1" s="1"/>
  <c r="Y1381" i="1" s="1"/>
  <c r="V1365" i="1"/>
  <c r="V1349" i="1"/>
  <c r="V1333" i="1"/>
  <c r="V1317" i="1"/>
  <c r="V1301" i="1"/>
  <c r="V1285" i="1"/>
  <c r="V1269" i="1"/>
  <c r="V1253" i="1"/>
  <c r="V1237" i="1"/>
  <c r="V1221" i="1"/>
  <c r="V1205" i="1"/>
  <c r="V1189" i="1"/>
  <c r="V1173" i="1"/>
  <c r="V1157" i="1"/>
  <c r="X1157" i="1" s="1"/>
  <c r="Y1157" i="1" s="1"/>
  <c r="V1141" i="1"/>
  <c r="X1141" i="1" s="1"/>
  <c r="Y1141" i="1" s="1"/>
  <c r="V1125" i="1"/>
  <c r="X1125" i="1" s="1"/>
  <c r="Y1125" i="1" s="1"/>
  <c r="V1109" i="1"/>
  <c r="V1093" i="1"/>
  <c r="V1077" i="1"/>
  <c r="V1061" i="1"/>
  <c r="V1045" i="1"/>
  <c r="V1029" i="1"/>
  <c r="V1013" i="1"/>
  <c r="V997" i="1"/>
  <c r="V965" i="1"/>
  <c r="V949" i="1"/>
  <c r="V933" i="1"/>
  <c r="V917" i="1"/>
  <c r="V901" i="1"/>
  <c r="V885" i="1"/>
  <c r="X885" i="1" s="1"/>
  <c r="Y885" i="1" s="1"/>
  <c r="V869" i="1"/>
  <c r="X869" i="1" s="1"/>
  <c r="Y869" i="1" s="1"/>
  <c r="V853" i="1"/>
  <c r="X853" i="1" s="1"/>
  <c r="Y853" i="1" s="1"/>
  <c r="V837" i="1"/>
  <c r="V821" i="1"/>
  <c r="V805" i="1"/>
  <c r="V789" i="1"/>
  <c r="V773" i="1"/>
  <c r="V757" i="1"/>
  <c r="V741" i="1"/>
  <c r="V725" i="1"/>
  <c r="V709" i="1"/>
  <c r="V693" i="1"/>
  <c r="V677" i="1"/>
  <c r="V661" i="1"/>
  <c r="V645" i="1"/>
  <c r="X645" i="1" s="1"/>
  <c r="Y645" i="1" s="1"/>
  <c r="V1604" i="1"/>
  <c r="X1604" i="1" s="1"/>
  <c r="Y1604" i="1" s="1"/>
  <c r="V1412" i="1"/>
  <c r="X1412" i="1" s="1"/>
  <c r="Y1412" i="1" s="1"/>
  <c r="V1220" i="1"/>
  <c r="X1220" i="1" s="1"/>
  <c r="Y1220" i="1" s="1"/>
  <c r="V1044" i="1"/>
  <c r="X1044" i="1" s="1"/>
  <c r="Y1044" i="1" s="1"/>
  <c r="V836" i="1"/>
  <c r="X836" i="1" s="1"/>
  <c r="Y836" i="1" s="1"/>
  <c r="V596" i="1"/>
  <c r="X596" i="1" s="1"/>
  <c r="Y596" i="1" s="1"/>
  <c r="V372" i="1"/>
  <c r="X372" i="1" s="1"/>
  <c r="Y372" i="1" s="1"/>
  <c r="V100" i="1"/>
  <c r="X100" i="1" s="1"/>
  <c r="Y100" i="1" s="1"/>
  <c r="V1619" i="1"/>
  <c r="V1363" i="1"/>
  <c r="V1107" i="1"/>
  <c r="V851" i="1"/>
  <c r="V531" i="1"/>
  <c r="V1794" i="1"/>
  <c r="V1778" i="1"/>
  <c r="V1762" i="1"/>
  <c r="X1762" i="1" s="1"/>
  <c r="Y1762" i="1" s="1"/>
  <c r="V1746" i="1"/>
  <c r="X1746" i="1" s="1"/>
  <c r="Y1746" i="1" s="1"/>
  <c r="V1730" i="1"/>
  <c r="X1730" i="1" s="1"/>
  <c r="Y1730" i="1" s="1"/>
  <c r="V1714" i="1"/>
  <c r="X1714" i="1" s="1"/>
  <c r="Y1714" i="1" s="1"/>
  <c r="V1698" i="1"/>
  <c r="V1682" i="1"/>
  <c r="V1666" i="1"/>
  <c r="V1650" i="1"/>
  <c r="V1634" i="1"/>
  <c r="V1602" i="1"/>
  <c r="V1586" i="1"/>
  <c r="V1570" i="1"/>
  <c r="V1554" i="1"/>
  <c r="V1538" i="1"/>
  <c r="V1522" i="1"/>
  <c r="V1506" i="1"/>
  <c r="V1490" i="1"/>
  <c r="V1474" i="1"/>
  <c r="X1474" i="1" s="1"/>
  <c r="Y1474" i="1" s="1"/>
  <c r="V1458" i="1"/>
  <c r="X1458" i="1" s="1"/>
  <c r="Y1458" i="1" s="1"/>
  <c r="V1442" i="1"/>
  <c r="X1442" i="1" s="1"/>
  <c r="Y1442" i="1" s="1"/>
  <c r="V1426" i="1"/>
  <c r="V1410" i="1"/>
  <c r="V1394" i="1"/>
  <c r="V1378" i="1"/>
  <c r="V1362" i="1"/>
  <c r="V1346" i="1"/>
  <c r="V1330" i="1"/>
  <c r="V1314" i="1"/>
  <c r="V1298" i="1"/>
  <c r="V1282" i="1"/>
  <c r="V1266" i="1"/>
  <c r="V1250" i="1"/>
  <c r="V1234" i="1"/>
  <c r="X1234" i="1" s="1"/>
  <c r="Y1234" i="1" s="1"/>
  <c r="V1218" i="1"/>
  <c r="X1218" i="1" s="1"/>
  <c r="Y1218" i="1" s="1"/>
  <c r="V1202" i="1"/>
  <c r="X1202" i="1" s="1"/>
  <c r="Y1202" i="1" s="1"/>
  <c r="V1186" i="1"/>
  <c r="X1186" i="1" s="1"/>
  <c r="Y1186" i="1" s="1"/>
  <c r="V1170" i="1"/>
  <c r="V1154" i="1"/>
  <c r="V1138" i="1"/>
  <c r="V1122" i="1"/>
  <c r="V1106" i="1"/>
  <c r="V1090" i="1"/>
  <c r="V1074" i="1"/>
  <c r="V1058" i="1"/>
  <c r="V1042" i="1"/>
  <c r="V1026" i="1"/>
  <c r="V1010" i="1"/>
  <c r="V962" i="1"/>
  <c r="V946" i="1"/>
  <c r="X946" i="1" s="1"/>
  <c r="Y946" i="1" s="1"/>
  <c r="V930" i="1"/>
  <c r="X930" i="1" s="1"/>
  <c r="Y930" i="1" s="1"/>
  <c r="V914" i="1"/>
  <c r="X914" i="1" s="1"/>
  <c r="Y914" i="1" s="1"/>
  <c r="V898" i="1"/>
  <c r="X898" i="1" s="1"/>
  <c r="Y898" i="1" s="1"/>
  <c r="V882" i="1"/>
  <c r="V866" i="1"/>
  <c r="V850" i="1"/>
  <c r="V834" i="1"/>
  <c r="V818" i="1"/>
  <c r="V802" i="1"/>
  <c r="V786" i="1"/>
  <c r="V770" i="1"/>
  <c r="V754" i="1"/>
  <c r="V738" i="1"/>
  <c r="V722" i="1"/>
  <c r="V706" i="1"/>
  <c r="V690" i="1"/>
  <c r="X690" i="1" s="1"/>
  <c r="Y690" i="1" s="1"/>
  <c r="V674" i="1"/>
  <c r="X674" i="1" s="1"/>
  <c r="Y674" i="1" s="1"/>
  <c r="V658" i="1"/>
  <c r="X658" i="1" s="1"/>
  <c r="Y658" i="1" s="1"/>
  <c r="V642" i="1"/>
  <c r="X642" i="1" s="1"/>
  <c r="Y642" i="1" s="1"/>
  <c r="V626" i="1"/>
  <c r="V610" i="1"/>
  <c r="V594" i="1"/>
  <c r="V578" i="1"/>
  <c r="V562" i="1"/>
  <c r="V546" i="1"/>
  <c r="V530" i="1"/>
  <c r="V514" i="1"/>
  <c r="V498" i="1"/>
  <c r="V482" i="1"/>
  <c r="V466" i="1"/>
  <c r="V450" i="1"/>
  <c r="V434" i="1"/>
  <c r="X434" i="1" s="1"/>
  <c r="Y434" i="1" s="1"/>
  <c r="V418" i="1"/>
  <c r="X418" i="1" s="1"/>
  <c r="Y418" i="1" s="1"/>
  <c r="V402" i="1"/>
  <c r="X402" i="1" s="1"/>
  <c r="Y402" i="1" s="1"/>
  <c r="V386" i="1"/>
  <c r="X386" i="1" s="1"/>
  <c r="Y386" i="1" s="1"/>
  <c r="V370" i="1"/>
  <c r="V354" i="1"/>
  <c r="V338" i="1"/>
  <c r="V322" i="1"/>
  <c r="V306" i="1"/>
  <c r="V290" i="1"/>
  <c r="V274" i="1"/>
  <c r="V258" i="1"/>
  <c r="V242" i="1"/>
  <c r="V226" i="1"/>
  <c r="V210" i="1"/>
  <c r="V194" i="1"/>
  <c r="V178" i="1"/>
  <c r="V162" i="1"/>
  <c r="X162" i="1" s="1"/>
  <c r="Y162" i="1" s="1"/>
  <c r="V146" i="1"/>
  <c r="X146" i="1" s="1"/>
  <c r="Y146" i="1" s="1"/>
  <c r="V114" i="1"/>
  <c r="X114" i="1" s="1"/>
  <c r="Y114" i="1" s="1"/>
  <c r="V98" i="1"/>
  <c r="V82" i="1"/>
  <c r="V66" i="1"/>
  <c r="V50" i="1"/>
  <c r="V16" i="1"/>
  <c r="V1748" i="1"/>
  <c r="X1748" i="1" s="1"/>
  <c r="Y1748" i="1" s="1"/>
  <c r="V34" i="1"/>
  <c r="V8" i="1"/>
  <c r="V1793" i="1"/>
  <c r="V1777" i="1"/>
  <c r="V1761" i="1"/>
  <c r="V1745" i="1"/>
  <c r="V1729" i="1"/>
  <c r="V1713" i="1"/>
  <c r="X1713" i="1" s="1"/>
  <c r="Y1713" i="1" s="1"/>
  <c r="V1697" i="1"/>
  <c r="X1697" i="1" s="1"/>
  <c r="Y1697" i="1" s="1"/>
  <c r="V1681" i="1"/>
  <c r="X1681" i="1" s="1"/>
  <c r="Y1681" i="1" s="1"/>
  <c r="V1665" i="1"/>
  <c r="V1649" i="1"/>
  <c r="V1633" i="1"/>
  <c r="V1617" i="1"/>
  <c r="V1601" i="1"/>
  <c r="V1585" i="1"/>
  <c r="V1569" i="1"/>
  <c r="V1553" i="1"/>
  <c r="V1537" i="1"/>
  <c r="V1521" i="1"/>
  <c r="V1505" i="1"/>
  <c r="V1489" i="1"/>
  <c r="V1473" i="1"/>
  <c r="X1473" i="1" s="1"/>
  <c r="Y1473" i="1" s="1"/>
  <c r="V1457" i="1"/>
  <c r="X1457" i="1" s="1"/>
  <c r="Y1457" i="1" s="1"/>
  <c r="V1441" i="1"/>
  <c r="X1441" i="1" s="1"/>
  <c r="Y1441" i="1" s="1"/>
  <c r="V1425" i="1"/>
  <c r="X1425" i="1" s="1"/>
  <c r="Y1425" i="1" s="1"/>
  <c r="V1409" i="1"/>
  <c r="V1393" i="1"/>
  <c r="V1377" i="1"/>
  <c r="V1361" i="1"/>
  <c r="V1345" i="1"/>
  <c r="V1329" i="1"/>
  <c r="V1313" i="1"/>
  <c r="V1297" i="1"/>
  <c r="V1281" i="1"/>
  <c r="V1265" i="1"/>
  <c r="V1249" i="1"/>
  <c r="V1233" i="1"/>
  <c r="V1217" i="1"/>
  <c r="X1217" i="1" s="1"/>
  <c r="Y1217" i="1" s="1"/>
  <c r="V1201" i="1"/>
  <c r="X1201" i="1" s="1"/>
  <c r="Y1201" i="1" s="1"/>
  <c r="V1185" i="1"/>
  <c r="X1185" i="1" s="1"/>
  <c r="Y1185" i="1" s="1"/>
  <c r="V1169" i="1"/>
  <c r="X1169" i="1" s="1"/>
  <c r="Y1169" i="1" s="1"/>
  <c r="V1153" i="1"/>
  <c r="V1137" i="1"/>
  <c r="V1121" i="1"/>
  <c r="V1105" i="1"/>
  <c r="V1089" i="1"/>
  <c r="V1073" i="1"/>
  <c r="V1057" i="1"/>
  <c r="V1041" i="1"/>
  <c r="V1025" i="1"/>
  <c r="V1009" i="1"/>
  <c r="V961" i="1"/>
  <c r="V945" i="1"/>
  <c r="V929" i="1"/>
  <c r="X929" i="1" s="1"/>
  <c r="Y929" i="1" s="1"/>
  <c r="V913" i="1"/>
  <c r="X913" i="1" s="1"/>
  <c r="Y913" i="1" s="1"/>
  <c r="V897" i="1"/>
  <c r="X897" i="1" s="1"/>
  <c r="Y897" i="1" s="1"/>
  <c r="V881" i="1"/>
  <c r="X881" i="1" s="1"/>
  <c r="Y881" i="1" s="1"/>
  <c r="V865" i="1"/>
  <c r="V849" i="1"/>
  <c r="V833" i="1"/>
  <c r="V817" i="1"/>
  <c r="V801" i="1"/>
  <c r="V785" i="1"/>
  <c r="V769" i="1"/>
  <c r="V753" i="1"/>
  <c r="V737" i="1"/>
  <c r="V705" i="1"/>
  <c r="V689" i="1"/>
  <c r="V673" i="1"/>
  <c r="V657" i="1"/>
  <c r="X657" i="1" s="1"/>
  <c r="Y657" i="1" s="1"/>
  <c r="V641" i="1"/>
  <c r="X641" i="1" s="1"/>
  <c r="Y641" i="1" s="1"/>
  <c r="V625" i="1"/>
  <c r="X625" i="1" s="1"/>
  <c r="Y625" i="1" s="1"/>
  <c r="V609" i="1"/>
  <c r="X609" i="1" s="1"/>
  <c r="Y609" i="1" s="1"/>
  <c r="V593" i="1"/>
  <c r="V577" i="1"/>
  <c r="V561" i="1"/>
  <c r="V545" i="1"/>
  <c r="V529" i="1"/>
  <c r="V513" i="1"/>
  <c r="V497" i="1"/>
  <c r="V481" i="1"/>
  <c r="V465" i="1"/>
  <c r="V449" i="1"/>
  <c r="V433" i="1"/>
  <c r="V417" i="1"/>
  <c r="V401" i="1"/>
  <c r="X401" i="1" s="1"/>
  <c r="Y401" i="1" s="1"/>
  <c r="V385" i="1"/>
  <c r="X385" i="1" s="1"/>
  <c r="Y385" i="1" s="1"/>
  <c r="V1808" i="1"/>
  <c r="X1808" i="1" s="1"/>
  <c r="Y1808" i="1" s="1"/>
  <c r="V1792" i="1"/>
  <c r="X1792" i="1" s="1"/>
  <c r="Y1792" i="1" s="1"/>
  <c r="V1776" i="1"/>
  <c r="X1776" i="1" s="1"/>
  <c r="Y1776" i="1" s="1"/>
  <c r="V1760" i="1"/>
  <c r="V1744" i="1"/>
  <c r="V1728" i="1"/>
  <c r="V1712" i="1"/>
  <c r="V1696" i="1"/>
  <c r="V1680" i="1"/>
  <c r="X1680" i="1" s="1"/>
  <c r="Y1680" i="1" s="1"/>
  <c r="V1664" i="1"/>
  <c r="V1648" i="1"/>
  <c r="X1648" i="1" s="1"/>
  <c r="Y1648" i="1" s="1"/>
  <c r="V1632" i="1"/>
  <c r="V1616" i="1"/>
  <c r="V1600" i="1"/>
  <c r="V1584" i="1"/>
  <c r="X1584" i="1" s="1"/>
  <c r="Y1584" i="1" s="1"/>
  <c r="V1568" i="1"/>
  <c r="X1568" i="1" s="1"/>
  <c r="Y1568" i="1" s="1"/>
  <c r="V1552" i="1"/>
  <c r="X1552" i="1" s="1"/>
  <c r="Y1552" i="1" s="1"/>
  <c r="V1536" i="1"/>
  <c r="X1536" i="1" s="1"/>
  <c r="Y1536" i="1" s="1"/>
  <c r="V1520" i="1"/>
  <c r="V1504" i="1"/>
  <c r="V1488" i="1"/>
  <c r="V1472" i="1"/>
  <c r="V1456" i="1"/>
  <c r="V1440" i="1"/>
  <c r="V1424" i="1"/>
  <c r="X1424" i="1" s="1"/>
  <c r="Y1424" i="1" s="1"/>
  <c r="V1408" i="1"/>
  <c r="V1392" i="1"/>
  <c r="X1392" i="1" s="1"/>
  <c r="Y1392" i="1" s="1"/>
  <c r="V1376" i="1"/>
  <c r="V1360" i="1"/>
  <c r="V1344" i="1"/>
  <c r="V1328" i="1"/>
  <c r="X1328" i="1" s="1"/>
  <c r="Y1328" i="1" s="1"/>
  <c r="V1312" i="1"/>
  <c r="X1312" i="1" s="1"/>
  <c r="Y1312" i="1" s="1"/>
  <c r="V1296" i="1"/>
  <c r="X1296" i="1" s="1"/>
  <c r="Y1296" i="1" s="1"/>
  <c r="V1280" i="1"/>
  <c r="X1280" i="1" s="1"/>
  <c r="Y1280" i="1" s="1"/>
  <c r="V1264" i="1"/>
  <c r="X1264" i="1" s="1"/>
  <c r="Y1264" i="1" s="1"/>
  <c r="V1248" i="1"/>
  <c r="V1232" i="1"/>
  <c r="V1216" i="1"/>
  <c r="V1200" i="1"/>
  <c r="V1184" i="1"/>
  <c r="V1168" i="1"/>
  <c r="X1168" i="1" s="1"/>
  <c r="Y1168" i="1" s="1"/>
  <c r="V1152" i="1"/>
  <c r="V1136" i="1"/>
  <c r="V1120" i="1"/>
  <c r="V1104" i="1"/>
  <c r="V1088" i="1"/>
  <c r="V1072" i="1"/>
  <c r="X1072" i="1" s="1"/>
  <c r="Y1072" i="1" s="1"/>
  <c r="V1056" i="1"/>
  <c r="X1056" i="1" s="1"/>
  <c r="Y1056" i="1" s="1"/>
  <c r="V1040" i="1"/>
  <c r="X1040" i="1" s="1"/>
  <c r="V1024" i="1"/>
  <c r="X1024" i="1" s="1"/>
  <c r="Y1024" i="1" s="1"/>
  <c r="V1008" i="1"/>
  <c r="X1008" i="1" s="1"/>
  <c r="Y1008" i="1" s="1"/>
  <c r="V960" i="1"/>
  <c r="V944" i="1"/>
  <c r="V928" i="1"/>
  <c r="V912" i="1"/>
  <c r="V896" i="1"/>
  <c r="V880" i="1"/>
  <c r="V864" i="1"/>
  <c r="V848" i="1"/>
  <c r="V832" i="1"/>
  <c r="V816" i="1"/>
  <c r="V800" i="1"/>
  <c r="V784" i="1"/>
  <c r="V768" i="1"/>
  <c r="X768" i="1" s="1"/>
  <c r="Y768" i="1" s="1"/>
  <c r="V752" i="1"/>
  <c r="X752" i="1" s="1"/>
  <c r="Y752" i="1" s="1"/>
  <c r="V736" i="1"/>
  <c r="X736" i="1" s="1"/>
  <c r="Y736" i="1" s="1"/>
  <c r="V720" i="1"/>
  <c r="V704" i="1"/>
  <c r="V688" i="1"/>
  <c r="V672" i="1"/>
  <c r="V656" i="1"/>
  <c r="V640" i="1"/>
  <c r="V624" i="1"/>
  <c r="V608" i="1"/>
  <c r="V592" i="1"/>
  <c r="V576" i="1"/>
  <c r="V560" i="1"/>
  <c r="V544" i="1"/>
  <c r="V528" i="1"/>
  <c r="X528" i="1" s="1"/>
  <c r="Y528" i="1" s="1"/>
  <c r="V512" i="1"/>
  <c r="X512" i="1" s="1"/>
  <c r="Y512" i="1" s="1"/>
  <c r="V496" i="1"/>
  <c r="X496" i="1" s="1"/>
  <c r="Y496" i="1" s="1"/>
  <c r="V480" i="1"/>
  <c r="X480" i="1" s="1"/>
  <c r="Y480" i="1" s="1"/>
  <c r="V464" i="1"/>
  <c r="V448" i="1"/>
  <c r="V432" i="1"/>
  <c r="V416" i="1"/>
  <c r="V400" i="1"/>
  <c r="V384" i="1"/>
  <c r="V368" i="1"/>
  <c r="V352" i="1"/>
  <c r="V336" i="1"/>
  <c r="V320" i="1"/>
  <c r="V304" i="1"/>
  <c r="V288" i="1"/>
  <c r="V272" i="1"/>
  <c r="X272" i="1" s="1"/>
  <c r="Y272" i="1" s="1"/>
  <c r="V256" i="1"/>
  <c r="X256" i="1" s="1"/>
  <c r="Y256" i="1" s="1"/>
  <c r="V240" i="1"/>
  <c r="X240" i="1" s="1"/>
  <c r="Y240" i="1" s="1"/>
  <c r="V224" i="1"/>
  <c r="X224" i="1" s="1"/>
  <c r="Y224" i="1" s="1"/>
  <c r="V208" i="1"/>
  <c r="V192" i="1"/>
  <c r="V176" i="1"/>
  <c r="V160" i="1"/>
  <c r="V144" i="1"/>
  <c r="V128" i="1"/>
  <c r="V112" i="1"/>
  <c r="V96" i="1"/>
  <c r="V80" i="1"/>
  <c r="V64" i="1"/>
  <c r="V48" i="1"/>
  <c r="V32" i="1"/>
  <c r="V14" i="1"/>
  <c r="X14" i="1" s="1"/>
  <c r="Y14" i="1" s="1"/>
  <c r="V1764" i="1"/>
  <c r="X1764" i="1" s="1"/>
  <c r="Y1764" i="1" s="1"/>
  <c r="V1524" i="1"/>
  <c r="X1524" i="1" s="1"/>
  <c r="Y1524" i="1" s="1"/>
  <c r="V1428" i="1"/>
  <c r="X1428" i="1" s="1"/>
  <c r="Y1428" i="1" s="1"/>
  <c r="V1316" i="1"/>
  <c r="X1316" i="1" s="1"/>
  <c r="Y1316" i="1" s="1"/>
  <c r="V1204" i="1"/>
  <c r="X1204" i="1" s="1"/>
  <c r="Y1204" i="1" s="1"/>
  <c r="V1124" i="1"/>
  <c r="X1124" i="1" s="1"/>
  <c r="Y1124" i="1" s="1"/>
  <c r="V884" i="1"/>
  <c r="X884" i="1" s="1"/>
  <c r="Y884" i="1" s="1"/>
  <c r="V804" i="1"/>
  <c r="V724" i="1"/>
  <c r="X724" i="1" s="1"/>
  <c r="Y724" i="1" s="1"/>
  <c r="V612" i="1"/>
  <c r="X612" i="1" s="1"/>
  <c r="Y612" i="1" s="1"/>
  <c r="V532" i="1"/>
  <c r="X532" i="1" s="1"/>
  <c r="Y532" i="1" s="1"/>
  <c r="V436" i="1"/>
  <c r="X436" i="1" s="1"/>
  <c r="Y436" i="1" s="1"/>
  <c r="V324" i="1"/>
  <c r="X324" i="1" s="1"/>
  <c r="Y324" i="1" s="1"/>
  <c r="V228" i="1"/>
  <c r="X228" i="1" s="1"/>
  <c r="Y228" i="1" s="1"/>
  <c r="V132" i="1"/>
  <c r="V18" i="1"/>
  <c r="X18" i="1" s="1"/>
  <c r="Y18" i="1" s="1"/>
  <c r="V1555" i="1"/>
  <c r="X1555" i="1" s="1"/>
  <c r="Y1555" i="1" s="1"/>
  <c r="V1219" i="1"/>
  <c r="X1219" i="1" s="1"/>
  <c r="Y1219" i="1" s="1"/>
  <c r="V803" i="1"/>
  <c r="X803" i="1" s="1"/>
  <c r="Y803" i="1" s="1"/>
  <c r="V1663" i="1"/>
  <c r="V1407" i="1"/>
  <c r="V911" i="1"/>
  <c r="V1572" i="1"/>
  <c r="X1572" i="1" s="1"/>
  <c r="Y1572" i="1" s="1"/>
  <c r="V1300" i="1"/>
  <c r="X1300" i="1" s="1"/>
  <c r="Y1300" i="1" s="1"/>
  <c r="V996" i="1"/>
  <c r="X996" i="1" s="1"/>
  <c r="Y996" i="1" s="1"/>
  <c r="V628" i="1"/>
  <c r="X628" i="1" s="1"/>
  <c r="Y628" i="1" s="1"/>
  <c r="V212" i="1"/>
  <c r="X212" i="1" s="1"/>
  <c r="Y212" i="1" s="1"/>
  <c r="V1139" i="1"/>
  <c r="V495" i="1"/>
  <c r="V1806" i="1"/>
  <c r="X1806" i="1" s="1"/>
  <c r="Y1806" i="1" s="1"/>
  <c r="V1790" i="1"/>
  <c r="V1774" i="1"/>
  <c r="X1774" i="1" s="1"/>
  <c r="Y1774" i="1" s="1"/>
  <c r="V1758" i="1"/>
  <c r="X1758" i="1" s="1"/>
  <c r="Y1758" i="1" s="1"/>
  <c r="V1742" i="1"/>
  <c r="X1742" i="1" s="1"/>
  <c r="Y1742" i="1" s="1"/>
  <c r="V1726" i="1"/>
  <c r="X1726" i="1" s="1"/>
  <c r="Y1726" i="1" s="1"/>
  <c r="V1710" i="1"/>
  <c r="X1710" i="1" s="1"/>
  <c r="Y1710" i="1" s="1"/>
  <c r="V1694" i="1"/>
  <c r="X1694" i="1" s="1"/>
  <c r="Y1694" i="1" s="1"/>
  <c r="V1678" i="1"/>
  <c r="X1678" i="1" s="1"/>
  <c r="Y1678" i="1" s="1"/>
  <c r="V1662" i="1"/>
  <c r="V1646" i="1"/>
  <c r="X1646" i="1" s="1"/>
  <c r="Y1646" i="1" s="1"/>
  <c r="V1630" i="1"/>
  <c r="X1630" i="1" s="1"/>
  <c r="Y1630" i="1" s="1"/>
  <c r="V1614" i="1"/>
  <c r="X1614" i="1" s="1"/>
  <c r="Y1614" i="1" s="1"/>
  <c r="V1598" i="1"/>
  <c r="V1582" i="1"/>
  <c r="X1582" i="1" s="1"/>
  <c r="Y1582" i="1" s="1"/>
  <c r="V1566" i="1"/>
  <c r="X1566" i="1" s="1"/>
  <c r="Y1566" i="1" s="1"/>
  <c r="V1550" i="1"/>
  <c r="X1550" i="1" s="1"/>
  <c r="Y1550" i="1" s="1"/>
  <c r="V1534" i="1"/>
  <c r="V1518" i="1"/>
  <c r="X1518" i="1" s="1"/>
  <c r="Y1518" i="1" s="1"/>
  <c r="V1502" i="1"/>
  <c r="X1502" i="1" s="1"/>
  <c r="Y1502" i="1" s="1"/>
  <c r="V1486" i="1"/>
  <c r="X1486" i="1" s="1"/>
  <c r="Y1486" i="1" s="1"/>
  <c r="V1470" i="1"/>
  <c r="X1470" i="1" s="1"/>
  <c r="Y1470" i="1" s="1"/>
  <c r="V1454" i="1"/>
  <c r="X1454" i="1" s="1"/>
  <c r="Y1454" i="1" s="1"/>
  <c r="V1438" i="1"/>
  <c r="X1438" i="1" s="1"/>
  <c r="Y1438" i="1" s="1"/>
  <c r="V1422" i="1"/>
  <c r="X1422" i="1" s="1"/>
  <c r="Y1422" i="1" s="1"/>
  <c r="V1406" i="1"/>
  <c r="V1390" i="1"/>
  <c r="X1390" i="1" s="1"/>
  <c r="Y1390" i="1" s="1"/>
  <c r="V1374" i="1"/>
  <c r="X1374" i="1" s="1"/>
  <c r="Y1374" i="1" s="1"/>
  <c r="V1358" i="1"/>
  <c r="X1358" i="1" s="1"/>
  <c r="Y1358" i="1" s="1"/>
  <c r="V1342" i="1"/>
  <c r="X1342" i="1" s="1"/>
  <c r="Y1342" i="1" s="1"/>
  <c r="V1326" i="1"/>
  <c r="X1326" i="1" s="1"/>
  <c r="Y1326" i="1" s="1"/>
  <c r="V1310" i="1"/>
  <c r="X1310" i="1" s="1"/>
  <c r="Y1310" i="1" s="1"/>
  <c r="V1294" i="1"/>
  <c r="X1294" i="1" s="1"/>
  <c r="Y1294" i="1" s="1"/>
  <c r="V1278" i="1"/>
  <c r="V1262" i="1"/>
  <c r="X1262" i="1" s="1"/>
  <c r="Y1262" i="1" s="1"/>
  <c r="V1246" i="1"/>
  <c r="X1246" i="1" s="1"/>
  <c r="Y1246" i="1" s="1"/>
  <c r="V1230" i="1"/>
  <c r="X1230" i="1" s="1"/>
  <c r="Y1230" i="1" s="1"/>
  <c r="V1214" i="1"/>
  <c r="X1214" i="1" s="1"/>
  <c r="Y1214" i="1" s="1"/>
  <c r="V1198" i="1"/>
  <c r="X1198" i="1" s="1"/>
  <c r="Y1198" i="1" s="1"/>
  <c r="V1182" i="1"/>
  <c r="X1182" i="1" s="1"/>
  <c r="Y1182" i="1" s="1"/>
  <c r="V1166" i="1"/>
  <c r="X1166" i="1" s="1"/>
  <c r="Y1166" i="1" s="1"/>
  <c r="V1150" i="1"/>
  <c r="X1150" i="1" s="1"/>
  <c r="Y1150" i="1" s="1"/>
  <c r="V1134" i="1"/>
  <c r="X1134" i="1" s="1"/>
  <c r="Y1134" i="1" s="1"/>
  <c r="V1118" i="1"/>
  <c r="V1102" i="1"/>
  <c r="X1102" i="1" s="1"/>
  <c r="Y1102" i="1" s="1"/>
  <c r="V1086" i="1"/>
  <c r="V1070" i="1"/>
  <c r="X1070" i="1" s="1"/>
  <c r="Y1070" i="1" s="1"/>
  <c r="V1054" i="1"/>
  <c r="X1054" i="1" s="1"/>
  <c r="Y1054" i="1" s="1"/>
  <c r="V1038" i="1"/>
  <c r="X1038" i="1" s="1"/>
  <c r="Y1038" i="1" s="1"/>
  <c r="V1022" i="1"/>
  <c r="X1022" i="1" s="1"/>
  <c r="Y1022" i="1" s="1"/>
  <c r="V1006" i="1"/>
  <c r="X1006" i="1" s="1"/>
  <c r="Y1006" i="1" s="1"/>
  <c r="V974" i="1"/>
  <c r="X974" i="1" s="1"/>
  <c r="Y974" i="1" s="1"/>
  <c r="V958" i="1"/>
  <c r="X958" i="1" s="1"/>
  <c r="Y958" i="1" s="1"/>
  <c r="V942" i="1"/>
  <c r="X942" i="1" s="1"/>
  <c r="Y942" i="1" s="1"/>
  <c r="V926" i="1"/>
  <c r="X926" i="1" s="1"/>
  <c r="Y926" i="1" s="1"/>
  <c r="V910" i="1"/>
  <c r="X910" i="1" s="1"/>
  <c r="Y910" i="1" s="1"/>
  <c r="V894" i="1"/>
  <c r="X894" i="1" s="1"/>
  <c r="Y894" i="1" s="1"/>
  <c r="V878" i="1"/>
  <c r="X878" i="1" s="1"/>
  <c r="Y878" i="1" s="1"/>
  <c r="V862" i="1"/>
  <c r="X862" i="1" s="1"/>
  <c r="Y862" i="1" s="1"/>
  <c r="V846" i="1"/>
  <c r="X846" i="1" s="1"/>
  <c r="Y846" i="1" s="1"/>
  <c r="V830" i="1"/>
  <c r="X830" i="1" s="1"/>
  <c r="Y830" i="1" s="1"/>
  <c r="V814" i="1"/>
  <c r="X814" i="1" s="1"/>
  <c r="Y814" i="1" s="1"/>
  <c r="V798" i="1"/>
  <c r="X798" i="1" s="1"/>
  <c r="Y798" i="1" s="1"/>
  <c r="V782" i="1"/>
  <c r="X782" i="1" s="1"/>
  <c r="Y782" i="1" s="1"/>
  <c r="V766" i="1"/>
  <c r="X766" i="1" s="1"/>
  <c r="Y766" i="1" s="1"/>
  <c r="V750" i="1"/>
  <c r="X750" i="1" s="1"/>
  <c r="Y750" i="1" s="1"/>
  <c r="V734" i="1"/>
  <c r="X734" i="1" s="1"/>
  <c r="Y734" i="1" s="1"/>
  <c r="V718" i="1"/>
  <c r="X718" i="1" s="1"/>
  <c r="Y718" i="1" s="1"/>
  <c r="V702" i="1"/>
  <c r="X702" i="1" s="1"/>
  <c r="Y702" i="1" s="1"/>
  <c r="V686" i="1"/>
  <c r="X686" i="1" s="1"/>
  <c r="Y686" i="1" s="1"/>
  <c r="V670" i="1"/>
  <c r="X670" i="1" s="1"/>
  <c r="Y670" i="1" s="1"/>
  <c r="V654" i="1"/>
  <c r="X654" i="1" s="1"/>
  <c r="Y654" i="1" s="1"/>
  <c r="V638" i="1"/>
  <c r="X638" i="1" s="1"/>
  <c r="Y638" i="1" s="1"/>
  <c r="V622" i="1"/>
  <c r="X622" i="1" s="1"/>
  <c r="Y622" i="1" s="1"/>
  <c r="V606" i="1"/>
  <c r="V590" i="1"/>
  <c r="X590" i="1" s="1"/>
  <c r="Y590" i="1" s="1"/>
  <c r="V574" i="1"/>
  <c r="X574" i="1" s="1"/>
  <c r="Y574" i="1" s="1"/>
  <c r="V558" i="1"/>
  <c r="V542" i="1"/>
  <c r="X542" i="1" s="1"/>
  <c r="Y542" i="1" s="1"/>
  <c r="V526" i="1"/>
  <c r="V510" i="1"/>
  <c r="X510" i="1" s="1"/>
  <c r="Y510" i="1" s="1"/>
  <c r="V494" i="1"/>
  <c r="X494" i="1" s="1"/>
  <c r="Y494" i="1" s="1"/>
  <c r="V478" i="1"/>
  <c r="X478" i="1" s="1"/>
  <c r="Y478" i="1" s="1"/>
  <c r="V462" i="1"/>
  <c r="X462" i="1" s="1"/>
  <c r="Y462" i="1" s="1"/>
  <c r="V446" i="1"/>
  <c r="X446" i="1" s="1"/>
  <c r="Y446" i="1" s="1"/>
  <c r="V430" i="1"/>
  <c r="X430" i="1" s="1"/>
  <c r="Y430" i="1" s="1"/>
  <c r="V414" i="1"/>
  <c r="X414" i="1" s="1"/>
  <c r="Y414" i="1" s="1"/>
  <c r="V398" i="1"/>
  <c r="X398" i="1" s="1"/>
  <c r="Y398" i="1" s="1"/>
  <c r="V1684" i="1"/>
  <c r="X1684" i="1" s="1"/>
  <c r="Y1684" i="1" s="1"/>
  <c r="V1444" i="1"/>
  <c r="X1444" i="1" s="1"/>
  <c r="Y1444" i="1" s="1"/>
  <c r="V1156" i="1"/>
  <c r="X1156" i="1" s="1"/>
  <c r="Y1156" i="1" s="1"/>
  <c r="V868" i="1"/>
  <c r="X868" i="1" s="1"/>
  <c r="Y868" i="1" s="1"/>
  <c r="V676" i="1"/>
  <c r="X676" i="1" s="1"/>
  <c r="Y676" i="1" s="1"/>
  <c r="V484" i="1"/>
  <c r="X484" i="1" s="1"/>
  <c r="Y484" i="1" s="1"/>
  <c r="V292" i="1"/>
  <c r="X292" i="1" s="1"/>
  <c r="Y292" i="1" s="1"/>
  <c r="V116" i="1"/>
  <c r="X116" i="1" s="1"/>
  <c r="Y116" i="1" s="1"/>
  <c r="V1699" i="1"/>
  <c r="V1427" i="1"/>
  <c r="V1171" i="1"/>
  <c r="X1171" i="1" s="1"/>
  <c r="Y1171" i="1" s="1"/>
  <c r="V915" i="1"/>
  <c r="X915" i="1" s="1"/>
  <c r="Y915" i="1" s="1"/>
  <c r="V579" i="1"/>
  <c r="X579" i="1" s="1"/>
  <c r="Y579" i="1" s="1"/>
  <c r="V1647" i="1"/>
  <c r="X1647" i="1" s="1"/>
  <c r="Y1647" i="1" s="1"/>
  <c r="V1439" i="1"/>
  <c r="X1439" i="1" s="1"/>
  <c r="Y1439" i="1" s="1"/>
  <c r="V1183" i="1"/>
  <c r="V927" i="1"/>
  <c r="V447" i="1"/>
  <c r="X447" i="1" s="1"/>
  <c r="Y447" i="1" s="1"/>
  <c r="S1031" i="1"/>
  <c r="V1805" i="1"/>
  <c r="V1789" i="1"/>
  <c r="X1789" i="1" s="1"/>
  <c r="Y1789" i="1" s="1"/>
  <c r="V1773" i="1"/>
  <c r="V1757" i="1"/>
  <c r="X1757" i="1" s="1"/>
  <c r="Y1757" i="1" s="1"/>
  <c r="V1741" i="1"/>
  <c r="V1725" i="1"/>
  <c r="V1709" i="1"/>
  <c r="V1693" i="1"/>
  <c r="X1693" i="1" s="1"/>
  <c r="Y1693" i="1" s="1"/>
  <c r="V1677" i="1"/>
  <c r="X1677" i="1" s="1"/>
  <c r="Y1677" i="1" s="1"/>
  <c r="V1661" i="1"/>
  <c r="X1661" i="1" s="1"/>
  <c r="Y1661" i="1" s="1"/>
  <c r="V1645" i="1"/>
  <c r="X1645" i="1" s="1"/>
  <c r="Y1645" i="1" s="1"/>
  <c r="V1629" i="1"/>
  <c r="V1613" i="1"/>
  <c r="V1597" i="1"/>
  <c r="V1581" i="1"/>
  <c r="V1565" i="1"/>
  <c r="V1549" i="1"/>
  <c r="V1517" i="1"/>
  <c r="X1517" i="1" s="1"/>
  <c r="Y1517" i="1" s="1"/>
  <c r="V1501" i="1"/>
  <c r="V1485" i="1"/>
  <c r="V1469" i="1"/>
  <c r="V1437" i="1"/>
  <c r="V1421" i="1"/>
  <c r="V1405" i="1"/>
  <c r="X1405" i="1" s="1"/>
  <c r="Y1405" i="1" s="1"/>
  <c r="V1389" i="1"/>
  <c r="X1389" i="1" s="1"/>
  <c r="Y1389" i="1" s="1"/>
  <c r="V1373" i="1"/>
  <c r="X1373" i="1" s="1"/>
  <c r="Y1373" i="1" s="1"/>
  <c r="V1357" i="1"/>
  <c r="X1357" i="1" s="1"/>
  <c r="Y1357" i="1" s="1"/>
  <c r="V1341" i="1"/>
  <c r="V1325" i="1"/>
  <c r="V1309" i="1"/>
  <c r="V1293" i="1"/>
  <c r="V1277" i="1"/>
  <c r="V1261" i="1"/>
  <c r="V1245" i="1"/>
  <c r="V1229" i="1"/>
  <c r="V1213" i="1"/>
  <c r="X1213" i="1" s="1"/>
  <c r="Y1213" i="1" s="1"/>
  <c r="V1197" i="1"/>
  <c r="V1181" i="1"/>
  <c r="V1149" i="1"/>
  <c r="V1133" i="1"/>
  <c r="X1133" i="1" s="1"/>
  <c r="Y1133" i="1" s="1"/>
  <c r="V1117" i="1"/>
  <c r="X1117" i="1" s="1"/>
  <c r="Y1117" i="1" s="1"/>
  <c r="V1101" i="1"/>
  <c r="X1101" i="1" s="1"/>
  <c r="Y1101" i="1" s="1"/>
  <c r="V1085" i="1"/>
  <c r="X1085" i="1" s="1"/>
  <c r="Y1085" i="1" s="1"/>
  <c r="V1069" i="1"/>
  <c r="V1053" i="1"/>
  <c r="V1021" i="1"/>
  <c r="V1005" i="1"/>
  <c r="V973" i="1"/>
  <c r="V957" i="1"/>
  <c r="V941" i="1"/>
  <c r="X941" i="1" s="1"/>
  <c r="Y941" i="1" s="1"/>
  <c r="V925" i="1"/>
  <c r="V893" i="1"/>
  <c r="X893" i="1" s="1"/>
  <c r="Y893" i="1" s="1"/>
  <c r="V877" i="1"/>
  <c r="V861" i="1"/>
  <c r="V845" i="1"/>
  <c r="V829" i="1"/>
  <c r="X829" i="1" s="1"/>
  <c r="Y829" i="1" s="1"/>
  <c r="V813" i="1"/>
  <c r="X813" i="1" s="1"/>
  <c r="Y813" i="1" s="1"/>
  <c r="V797" i="1"/>
  <c r="X797" i="1" s="1"/>
  <c r="Y797" i="1" s="1"/>
  <c r="V765" i="1"/>
  <c r="X765" i="1" s="1"/>
  <c r="Y765" i="1" s="1"/>
  <c r="V749" i="1"/>
  <c r="V733" i="1"/>
  <c r="X733" i="1" s="1"/>
  <c r="Y733" i="1" s="1"/>
  <c r="V717" i="1"/>
  <c r="V701" i="1"/>
  <c r="V685" i="1"/>
  <c r="V669" i="1"/>
  <c r="V653" i="1"/>
  <c r="V637" i="1"/>
  <c r="V1023" i="1"/>
  <c r="X1023" i="1" s="1"/>
  <c r="Y1023" i="1" s="1"/>
  <c r="J11" i="1"/>
  <c r="L11" i="1" s="1"/>
  <c r="J9" i="1"/>
  <c r="L9" i="1" s="1"/>
  <c r="V1804" i="1"/>
  <c r="V1788" i="1"/>
  <c r="X1788" i="1" s="1"/>
  <c r="Y1788" i="1" s="1"/>
  <c r="V1772" i="1"/>
  <c r="X1772" i="1" s="1"/>
  <c r="Y1772" i="1" s="1"/>
  <c r="V1756" i="1"/>
  <c r="X1756" i="1" s="1"/>
  <c r="Y1756" i="1" s="1"/>
  <c r="V1740" i="1"/>
  <c r="X1740" i="1" s="1"/>
  <c r="Y1740" i="1" s="1"/>
  <c r="V1724" i="1"/>
  <c r="V1708" i="1"/>
  <c r="V1692" i="1"/>
  <c r="V1676" i="1"/>
  <c r="V1660" i="1"/>
  <c r="V1628" i="1"/>
  <c r="V1612" i="1"/>
  <c r="V1596" i="1"/>
  <c r="V1580" i="1"/>
  <c r="X1580" i="1" s="1"/>
  <c r="Y1580" i="1" s="1"/>
  <c r="V1564" i="1"/>
  <c r="V1532" i="1"/>
  <c r="V1516" i="1"/>
  <c r="V1500" i="1"/>
  <c r="X1500" i="1" s="1"/>
  <c r="Y1500" i="1" s="1"/>
  <c r="V1484" i="1"/>
  <c r="X1484" i="1" s="1"/>
  <c r="Y1484" i="1" s="1"/>
  <c r="V1468" i="1"/>
  <c r="X1468" i="1" s="1"/>
  <c r="Y1468" i="1" s="1"/>
  <c r="V1436" i="1"/>
  <c r="X1436" i="1" s="1"/>
  <c r="Y1436" i="1" s="1"/>
  <c r="V1420" i="1"/>
  <c r="V1388" i="1"/>
  <c r="V1356" i="1"/>
  <c r="V1340" i="1"/>
  <c r="V1324" i="1"/>
  <c r="V1308" i="1"/>
  <c r="V1292" i="1"/>
  <c r="X1292" i="1" s="1"/>
  <c r="Y1292" i="1" s="1"/>
  <c r="V1276" i="1"/>
  <c r="X1276" i="1" s="1"/>
  <c r="Y1276" i="1" s="1"/>
  <c r="V1260" i="1"/>
  <c r="X1260" i="1" s="1"/>
  <c r="Y1260" i="1" s="1"/>
  <c r="V1244" i="1"/>
  <c r="V1228" i="1"/>
  <c r="V1212" i="1"/>
  <c r="V1196" i="1"/>
  <c r="X1196" i="1" s="1"/>
  <c r="Y1196" i="1" s="1"/>
  <c r="V1180" i="1"/>
  <c r="X1180" i="1" s="1"/>
  <c r="Y1180" i="1" s="1"/>
  <c r="V1164" i="1"/>
  <c r="X1164" i="1" s="1"/>
  <c r="Y1164" i="1" s="1"/>
  <c r="V1148" i="1"/>
  <c r="X1148" i="1" s="1"/>
  <c r="Y1148" i="1" s="1"/>
  <c r="V1132" i="1"/>
  <c r="V1116" i="1"/>
  <c r="X1116" i="1" s="1"/>
  <c r="Y1116" i="1" s="1"/>
  <c r="V1100" i="1"/>
  <c r="V1084" i="1"/>
  <c r="V1068" i="1"/>
  <c r="V1036" i="1"/>
  <c r="V1020" i="1"/>
  <c r="V1004" i="1"/>
  <c r="X1004" i="1" s="1"/>
  <c r="Y1004" i="1" s="1"/>
  <c r="V972" i="1"/>
  <c r="V956" i="1"/>
  <c r="V940" i="1"/>
  <c r="V892" i="1"/>
  <c r="V876" i="1"/>
  <c r="X876" i="1" s="1"/>
  <c r="Y876" i="1" s="1"/>
  <c r="V860" i="1"/>
  <c r="X860" i="1" s="1"/>
  <c r="Y860" i="1" s="1"/>
  <c r="V844" i="1"/>
  <c r="X844" i="1" s="1"/>
  <c r="Y844" i="1" s="1"/>
  <c r="V828" i="1"/>
  <c r="X828" i="1" s="1"/>
  <c r="Y828" i="1" s="1"/>
  <c r="V812" i="1"/>
  <c r="V780" i="1"/>
  <c r="X780" i="1" s="1"/>
  <c r="Y780" i="1" s="1"/>
  <c r="V764" i="1"/>
  <c r="V748" i="1"/>
  <c r="V732" i="1"/>
  <c r="V716" i="1"/>
  <c r="V700" i="1"/>
  <c r="X700" i="1" s="1"/>
  <c r="Y700" i="1" s="1"/>
  <c r="V684" i="1"/>
  <c r="V668" i="1"/>
  <c r="X668" i="1" s="1"/>
  <c r="Y668" i="1" s="1"/>
  <c r="V652" i="1"/>
  <c r="V636" i="1"/>
  <c r="V620" i="1"/>
  <c r="V604" i="1"/>
  <c r="X604" i="1" s="1"/>
  <c r="Y604" i="1" s="1"/>
  <c r="V588" i="1"/>
  <c r="X588" i="1" s="1"/>
  <c r="Y588" i="1" s="1"/>
  <c r="V572" i="1"/>
  <c r="X572" i="1" s="1"/>
  <c r="Y572" i="1" s="1"/>
  <c r="V556" i="1"/>
  <c r="X556" i="1" s="1"/>
  <c r="Y556" i="1" s="1"/>
  <c r="V540" i="1"/>
  <c r="V524" i="1"/>
  <c r="V508" i="1"/>
  <c r="V492" i="1"/>
  <c r="V476" i="1"/>
  <c r="V460" i="1"/>
  <c r="V444" i="1"/>
  <c r="X444" i="1" s="1"/>
  <c r="Y444" i="1" s="1"/>
  <c r="V428" i="1"/>
  <c r="V412" i="1"/>
  <c r="X412" i="1" s="1"/>
  <c r="Y412" i="1" s="1"/>
  <c r="V396" i="1"/>
  <c r="V380" i="1"/>
  <c r="V364" i="1"/>
  <c r="V348" i="1"/>
  <c r="X348" i="1" s="1"/>
  <c r="Y348" i="1" s="1"/>
  <c r="V332" i="1"/>
  <c r="X332" i="1" s="1"/>
  <c r="Y332" i="1" s="1"/>
  <c r="V316" i="1"/>
  <c r="X316" i="1" s="1"/>
  <c r="Y316" i="1" s="1"/>
  <c r="V300" i="1"/>
  <c r="X300" i="1" s="1"/>
  <c r="Y300" i="1" s="1"/>
  <c r="V284" i="1"/>
  <c r="V268" i="1"/>
  <c r="X268" i="1" s="1"/>
  <c r="Y268" i="1" s="1"/>
  <c r="V252" i="1"/>
  <c r="V236" i="1"/>
  <c r="V220" i="1"/>
  <c r="V204" i="1"/>
  <c r="V188" i="1"/>
  <c r="V172" i="1"/>
  <c r="V156" i="1"/>
  <c r="X156" i="1" s="1"/>
  <c r="Y156" i="1" s="1"/>
  <c r="V140" i="1"/>
  <c r="V124" i="1"/>
  <c r="V108" i="1"/>
  <c r="V92" i="1"/>
  <c r="X92" i="1" s="1"/>
  <c r="Y92" i="1" s="1"/>
  <c r="V76" i="1"/>
  <c r="X76" i="1" s="1"/>
  <c r="Y76" i="1" s="1"/>
  <c r="V60" i="1"/>
  <c r="X60" i="1" s="1"/>
  <c r="Y60" i="1" s="1"/>
  <c r="V44" i="1"/>
  <c r="X44" i="1" s="1"/>
  <c r="Y44" i="1" s="1"/>
  <c r="V27" i="1"/>
  <c r="V10" i="1"/>
  <c r="X10" i="1" s="1"/>
  <c r="Y10" i="1" s="1"/>
  <c r="V1700" i="1"/>
  <c r="X1700" i="1" s="1"/>
  <c r="Y1700" i="1" s="1"/>
  <c r="V1588" i="1"/>
  <c r="X1588" i="1" s="1"/>
  <c r="Y1588" i="1" s="1"/>
  <c r="V1476" i="1"/>
  <c r="X1476" i="1" s="1"/>
  <c r="Y1476" i="1" s="1"/>
  <c r="V1364" i="1"/>
  <c r="X1364" i="1" s="1"/>
  <c r="Y1364" i="1" s="1"/>
  <c r="V1252" i="1"/>
  <c r="X1252" i="1" s="1"/>
  <c r="Y1252" i="1" s="1"/>
  <c r="V1140" i="1"/>
  <c r="X1140" i="1" s="1"/>
  <c r="Y1140" i="1" s="1"/>
  <c r="V1028" i="1"/>
  <c r="X1028" i="1" s="1"/>
  <c r="Y1028" i="1" s="1"/>
  <c r="V900" i="1"/>
  <c r="X900" i="1" s="1"/>
  <c r="Y900" i="1" s="1"/>
  <c r="V788" i="1"/>
  <c r="X788" i="1" s="1"/>
  <c r="Y788" i="1" s="1"/>
  <c r="V644" i="1"/>
  <c r="V516" i="1"/>
  <c r="X516" i="1" s="1"/>
  <c r="Y516" i="1" s="1"/>
  <c r="V404" i="1"/>
  <c r="X404" i="1" s="1"/>
  <c r="Y404" i="1" s="1"/>
  <c r="V308" i="1"/>
  <c r="X308" i="1" s="1"/>
  <c r="Y308" i="1" s="1"/>
  <c r="V196" i="1"/>
  <c r="X196" i="1" s="1"/>
  <c r="Y196" i="1" s="1"/>
  <c r="V84" i="1"/>
  <c r="X84" i="1" s="1"/>
  <c r="Y84" i="1" s="1"/>
  <c r="V1779" i="1"/>
  <c r="X1779" i="1" s="1"/>
  <c r="Y1779" i="1" s="1"/>
  <c r="V1731" i="1"/>
  <c r="V1683" i="1"/>
  <c r="V1635" i="1"/>
  <c r="X1635" i="1" s="1"/>
  <c r="Y1635" i="1" s="1"/>
  <c r="V1587" i="1"/>
  <c r="V1539" i="1"/>
  <c r="X1539" i="1" s="1"/>
  <c r="Y1539" i="1" s="1"/>
  <c r="V1491" i="1"/>
  <c r="V1443" i="1"/>
  <c r="X1443" i="1" s="1"/>
  <c r="Y1443" i="1" s="1"/>
  <c r="V1395" i="1"/>
  <c r="V1331" i="1"/>
  <c r="V1299" i="1"/>
  <c r="V1267" i="1"/>
  <c r="X1267" i="1" s="1"/>
  <c r="Y1267" i="1" s="1"/>
  <c r="V1203" i="1"/>
  <c r="X1203" i="1" s="1"/>
  <c r="Y1203" i="1" s="1"/>
  <c r="V1123" i="1"/>
  <c r="X1123" i="1" s="1"/>
  <c r="Y1123" i="1" s="1"/>
  <c r="V1059" i="1"/>
  <c r="X1059" i="1" s="1"/>
  <c r="Y1059" i="1" s="1"/>
  <c r="V931" i="1"/>
  <c r="V883" i="1"/>
  <c r="X883" i="1" s="1"/>
  <c r="Y883" i="1" s="1"/>
  <c r="V835" i="1"/>
  <c r="V787" i="1"/>
  <c r="V739" i="1"/>
  <c r="V707" i="1"/>
  <c r="V659" i="1"/>
  <c r="X659" i="1" s="1"/>
  <c r="Y659" i="1" s="1"/>
  <c r="V611" i="1"/>
  <c r="V563" i="1"/>
  <c r="V515" i="1"/>
  <c r="V483" i="1"/>
  <c r="V451" i="1"/>
  <c r="V419" i="1"/>
  <c r="X419" i="1" s="1"/>
  <c r="Y419" i="1" s="1"/>
  <c r="V1791" i="1"/>
  <c r="X1791" i="1" s="1"/>
  <c r="Y1791" i="1" s="1"/>
  <c r="V1759" i="1"/>
  <c r="X1759" i="1" s="1"/>
  <c r="Y1759" i="1" s="1"/>
  <c r="V1727" i="1"/>
  <c r="X1727" i="1" s="1"/>
  <c r="Y1727" i="1" s="1"/>
  <c r="V1679" i="1"/>
  <c r="X1679" i="1" s="1"/>
  <c r="Y1679" i="1" s="1"/>
  <c r="V1615" i="1"/>
  <c r="V1583" i="1"/>
  <c r="V1551" i="1"/>
  <c r="V1519" i="1"/>
  <c r="V1471" i="1"/>
  <c r="X1471" i="1" s="1"/>
  <c r="Y1471" i="1" s="1"/>
  <c r="V1423" i="1"/>
  <c r="X1423" i="1" s="1"/>
  <c r="Y1423" i="1" s="1"/>
  <c r="V1375" i="1"/>
  <c r="X1375" i="1" s="1"/>
  <c r="Y1375" i="1" s="1"/>
  <c r="V1343" i="1"/>
  <c r="V1311" i="1"/>
  <c r="V1279" i="1"/>
  <c r="V1231" i="1"/>
  <c r="V1199" i="1"/>
  <c r="V1151" i="1"/>
  <c r="X1151" i="1" s="1"/>
  <c r="Y1151" i="1" s="1"/>
  <c r="V1119" i="1"/>
  <c r="X1119" i="1" s="1"/>
  <c r="Y1119" i="1" s="1"/>
  <c r="V1087" i="1"/>
  <c r="X1087" i="1" s="1"/>
  <c r="Y1087" i="1" s="1"/>
  <c r="V1055" i="1"/>
  <c r="X1055" i="1" s="1"/>
  <c r="Y1055" i="1" s="1"/>
  <c r="V943" i="1"/>
  <c r="X943" i="1" s="1"/>
  <c r="Y943" i="1" s="1"/>
  <c r="V879" i="1"/>
  <c r="V847" i="1"/>
  <c r="V815" i="1"/>
  <c r="X815" i="1" s="1"/>
  <c r="Y815" i="1" s="1"/>
  <c r="V783" i="1"/>
  <c r="V751" i="1"/>
  <c r="V719" i="1"/>
  <c r="V687" i="1"/>
  <c r="X687" i="1" s="1"/>
  <c r="Y687" i="1" s="1"/>
  <c r="V655" i="1"/>
  <c r="V607" i="1"/>
  <c r="V575" i="1"/>
  <c r="V543" i="1"/>
  <c r="X543" i="1" s="1"/>
  <c r="Y543" i="1" s="1"/>
  <c r="V511" i="1"/>
  <c r="X511" i="1" s="1"/>
  <c r="Y511" i="1" s="1"/>
  <c r="V463" i="1"/>
  <c r="X463" i="1" s="1"/>
  <c r="Y463" i="1" s="1"/>
  <c r="V399" i="1"/>
  <c r="X399" i="1" s="1"/>
  <c r="Y399" i="1" s="1"/>
  <c r="V1803" i="1"/>
  <c r="V1787" i="1"/>
  <c r="X1787" i="1" s="1"/>
  <c r="Y1787" i="1" s="1"/>
  <c r="V1771" i="1"/>
  <c r="V1739" i="1"/>
  <c r="V1723" i="1"/>
  <c r="V1707" i="1"/>
  <c r="V1691" i="1"/>
  <c r="V1675" i="1"/>
  <c r="V1659" i="1"/>
  <c r="V1643" i="1"/>
  <c r="V1627" i="1"/>
  <c r="V1611" i="1"/>
  <c r="V1595" i="1"/>
  <c r="X1595" i="1" s="1"/>
  <c r="Y1595" i="1" s="1"/>
  <c r="V1579" i="1"/>
  <c r="X1579" i="1" s="1"/>
  <c r="Y1579" i="1" s="1"/>
  <c r="V1563" i="1"/>
  <c r="X1563" i="1" s="1"/>
  <c r="Y1563" i="1" s="1"/>
  <c r="V1547" i="1"/>
  <c r="X1547" i="1" s="1"/>
  <c r="Y1547" i="1" s="1"/>
  <c r="V1531" i="1"/>
  <c r="V1515" i="1"/>
  <c r="V1499" i="1"/>
  <c r="V1483" i="1"/>
  <c r="V1467" i="1"/>
  <c r="V1451" i="1"/>
  <c r="V1435" i="1"/>
  <c r="X1435" i="1" s="1"/>
  <c r="Y1435" i="1" s="1"/>
  <c r="V1419" i="1"/>
  <c r="V1403" i="1"/>
  <c r="V1387" i="1"/>
  <c r="V1371" i="1"/>
  <c r="V1355" i="1"/>
  <c r="V1339" i="1"/>
  <c r="X1339" i="1" s="1"/>
  <c r="Y1339" i="1" s="1"/>
  <c r="V1323" i="1"/>
  <c r="X1323" i="1" s="1"/>
  <c r="Y1323" i="1" s="1"/>
  <c r="V1307" i="1"/>
  <c r="X1307" i="1" s="1"/>
  <c r="Y1307" i="1" s="1"/>
  <c r="V1291" i="1"/>
  <c r="X1291" i="1" s="1"/>
  <c r="Y1291" i="1" s="1"/>
  <c r="V1275" i="1"/>
  <c r="V1259" i="1"/>
  <c r="V1243" i="1"/>
  <c r="V1227" i="1"/>
  <c r="V1211" i="1"/>
  <c r="V1195" i="1"/>
  <c r="V1179" i="1"/>
  <c r="X1179" i="1" s="1"/>
  <c r="Y1179" i="1" s="1"/>
  <c r="V1163" i="1"/>
  <c r="V1147" i="1"/>
  <c r="X1147" i="1" s="1"/>
  <c r="Y1147" i="1" s="1"/>
  <c r="V1131" i="1"/>
  <c r="V1115" i="1"/>
  <c r="V1099" i="1"/>
  <c r="V1083" i="1"/>
  <c r="X1083" i="1" s="1"/>
  <c r="Y1083" i="1" s="1"/>
  <c r="V1067" i="1"/>
  <c r="X1067" i="1" s="1"/>
  <c r="Y1067" i="1" s="1"/>
  <c r="V1051" i="1"/>
  <c r="X1051" i="1" s="1"/>
  <c r="Y1051" i="1" s="1"/>
  <c r="V1035" i="1"/>
  <c r="X1035" i="1" s="1"/>
  <c r="Y1035" i="1" s="1"/>
  <c r="V1019" i="1"/>
  <c r="V1003" i="1"/>
  <c r="V971" i="1"/>
  <c r="V955" i="1"/>
  <c r="V939" i="1"/>
  <c r="V923" i="1"/>
  <c r="V907" i="1"/>
  <c r="V891" i="1"/>
  <c r="V875" i="1"/>
  <c r="X875" i="1" s="1"/>
  <c r="Y875" i="1" s="1"/>
  <c r="V859" i="1"/>
  <c r="V843" i="1"/>
  <c r="V827" i="1"/>
  <c r="V811" i="1"/>
  <c r="X811" i="1" s="1"/>
  <c r="Y811" i="1" s="1"/>
  <c r="V795" i="1"/>
  <c r="X795" i="1" s="1"/>
  <c r="Y795" i="1" s="1"/>
  <c r="V779" i="1"/>
  <c r="X779" i="1" s="1"/>
  <c r="Y779" i="1" s="1"/>
  <c r="V763" i="1"/>
  <c r="X763" i="1" s="1"/>
  <c r="Y763" i="1" s="1"/>
  <c r="V747" i="1"/>
  <c r="V731" i="1"/>
  <c r="X731" i="1" s="1"/>
  <c r="Y731" i="1" s="1"/>
  <c r="V715" i="1"/>
  <c r="V699" i="1"/>
  <c r="V683" i="1"/>
  <c r="V667" i="1"/>
  <c r="V651" i="1"/>
  <c r="X651" i="1" s="1"/>
  <c r="Y651" i="1" s="1"/>
  <c r="V635" i="1"/>
  <c r="V619" i="1"/>
  <c r="V603" i="1"/>
  <c r="V587" i="1"/>
  <c r="V571" i="1"/>
  <c r="V555" i="1"/>
  <c r="X555" i="1" s="1"/>
  <c r="Y555" i="1" s="1"/>
  <c r="V539" i="1"/>
  <c r="X539" i="1" s="1"/>
  <c r="Y539" i="1" s="1"/>
  <c r="V523" i="1"/>
  <c r="X523" i="1" s="1"/>
  <c r="Y523" i="1" s="1"/>
  <c r="V507" i="1"/>
  <c r="X507" i="1" s="1"/>
  <c r="Y507" i="1" s="1"/>
  <c r="V491" i="1"/>
  <c r="V475" i="1"/>
  <c r="V459" i="1"/>
  <c r="V443" i="1"/>
  <c r="V427" i="1"/>
  <c r="V411" i="1"/>
  <c r="V395" i="1"/>
  <c r="V379" i="1"/>
  <c r="V363" i="1"/>
  <c r="V347" i="1"/>
  <c r="V331" i="1"/>
  <c r="V315" i="1"/>
  <c r="V299" i="1"/>
  <c r="X299" i="1" s="1"/>
  <c r="Y299" i="1" s="1"/>
  <c r="V283" i="1"/>
  <c r="X283" i="1" s="1"/>
  <c r="Y283" i="1" s="1"/>
  <c r="V267" i="1"/>
  <c r="X267" i="1" s="1"/>
  <c r="Y267" i="1" s="1"/>
  <c r="V251" i="1"/>
  <c r="X251" i="1" s="1"/>
  <c r="Y251" i="1" s="1"/>
  <c r="V235" i="1"/>
  <c r="V219" i="1"/>
  <c r="V203" i="1"/>
  <c r="V187" i="1"/>
  <c r="V171" i="1"/>
  <c r="V155" i="1"/>
  <c r="V1716" i="1"/>
  <c r="X1716" i="1" s="1"/>
  <c r="Y1716" i="1" s="1"/>
  <c r="V1540" i="1"/>
  <c r="X1540" i="1" s="1"/>
  <c r="Y1540" i="1" s="1"/>
  <c r="V1332" i="1"/>
  <c r="X1332" i="1" s="1"/>
  <c r="Y1332" i="1" s="1"/>
  <c r="V1108" i="1"/>
  <c r="X1108" i="1" s="1"/>
  <c r="Y1108" i="1" s="1"/>
  <c r="V916" i="1"/>
  <c r="X916" i="1" s="1"/>
  <c r="Y916" i="1" s="1"/>
  <c r="V692" i="1"/>
  <c r="X692" i="1" s="1"/>
  <c r="Y692" i="1" s="1"/>
  <c r="V452" i="1"/>
  <c r="X452" i="1" s="1"/>
  <c r="Y452" i="1" s="1"/>
  <c r="V164" i="1"/>
  <c r="X164" i="1" s="1"/>
  <c r="Y164" i="1" s="1"/>
  <c r="V1747" i="1"/>
  <c r="X1747" i="1" s="1"/>
  <c r="Y1747" i="1" s="1"/>
  <c r="V1475" i="1"/>
  <c r="X1475" i="1" s="1"/>
  <c r="Y1475" i="1" s="1"/>
  <c r="V1235" i="1"/>
  <c r="V947" i="1"/>
  <c r="X947" i="1" s="1"/>
  <c r="Y947" i="1" s="1"/>
  <c r="V643" i="1"/>
  <c r="V415" i="1"/>
  <c r="X415" i="1" s="1"/>
  <c r="Y415" i="1" s="1"/>
  <c r="V1802" i="1"/>
  <c r="V1786" i="1"/>
  <c r="V1770" i="1"/>
  <c r="V1754" i="1"/>
  <c r="V1738" i="1"/>
  <c r="V1722" i="1"/>
  <c r="V1706" i="1"/>
  <c r="V1690" i="1"/>
  <c r="V1658" i="1"/>
  <c r="V1642" i="1"/>
  <c r="X1642" i="1" s="1"/>
  <c r="Y1642" i="1" s="1"/>
  <c r="V1626" i="1"/>
  <c r="X1626" i="1" s="1"/>
  <c r="Y1626" i="1" s="1"/>
  <c r="V1610" i="1"/>
  <c r="X1610" i="1" s="1"/>
  <c r="Y1610" i="1" s="1"/>
  <c r="V1594" i="1"/>
  <c r="V1578" i="1"/>
  <c r="X1578" i="1" s="1"/>
  <c r="Y1578" i="1" s="1"/>
  <c r="V1562" i="1"/>
  <c r="V1546" i="1"/>
  <c r="V1530" i="1"/>
  <c r="V1514" i="1"/>
  <c r="V1498" i="1"/>
  <c r="V1482" i="1"/>
  <c r="V1466" i="1"/>
  <c r="X1466" i="1" s="1"/>
  <c r="Y1466" i="1" s="1"/>
  <c r="V1450" i="1"/>
  <c r="V1434" i="1"/>
  <c r="V1418" i="1"/>
  <c r="V1402" i="1"/>
  <c r="X1402" i="1" s="1"/>
  <c r="Y1402" i="1" s="1"/>
  <c r="V1386" i="1"/>
  <c r="X1386" i="1" s="1"/>
  <c r="Y1386" i="1" s="1"/>
  <c r="V1370" i="1"/>
  <c r="X1370" i="1" s="1"/>
  <c r="Y1370" i="1" s="1"/>
  <c r="V1354" i="1"/>
  <c r="X1354" i="1" s="1"/>
  <c r="Y1354" i="1" s="1"/>
  <c r="V1338" i="1"/>
  <c r="V1322" i="1"/>
  <c r="V1306" i="1"/>
  <c r="V1290" i="1"/>
  <c r="V1274" i="1"/>
  <c r="V1258" i="1"/>
  <c r="V1242" i="1"/>
  <c r="V1226" i="1"/>
  <c r="V1210" i="1"/>
  <c r="V1194" i="1"/>
  <c r="V1178" i="1"/>
  <c r="V1162" i="1"/>
  <c r="V1146" i="1"/>
  <c r="X1146" i="1" s="1"/>
  <c r="Y1146" i="1" s="1"/>
  <c r="V1130" i="1"/>
  <c r="X1130" i="1" s="1"/>
  <c r="Y1130" i="1" s="1"/>
  <c r="V1114" i="1"/>
  <c r="X1114" i="1" s="1"/>
  <c r="Y1114" i="1" s="1"/>
  <c r="V1098" i="1"/>
  <c r="X1098" i="1" s="1"/>
  <c r="Y1098" i="1" s="1"/>
  <c r="V1066" i="1"/>
  <c r="V1050" i="1"/>
  <c r="V1034" i="1"/>
  <c r="V1018" i="1"/>
  <c r="V1002" i="1"/>
  <c r="V970" i="1"/>
  <c r="V954" i="1"/>
  <c r="V922" i="1"/>
  <c r="V906" i="1"/>
  <c r="X906" i="1" s="1"/>
  <c r="Y906" i="1" s="1"/>
  <c r="V874" i="1"/>
  <c r="V858" i="1"/>
  <c r="V842" i="1"/>
  <c r="V826" i="1"/>
  <c r="X826" i="1" s="1"/>
  <c r="Y826" i="1" s="1"/>
  <c r="V810" i="1"/>
  <c r="X810" i="1" s="1"/>
  <c r="Y810" i="1" s="1"/>
  <c r="V794" i="1"/>
  <c r="X794" i="1" s="1"/>
  <c r="Y794" i="1" s="1"/>
  <c r="V778" i="1"/>
  <c r="X778" i="1" s="1"/>
  <c r="Y778" i="1" s="1"/>
  <c r="V762" i="1"/>
  <c r="V746" i="1"/>
  <c r="V730" i="1"/>
  <c r="V714" i="1"/>
  <c r="V698" i="1"/>
  <c r="V682" i="1"/>
  <c r="V666" i="1"/>
  <c r="X666" i="1" s="1"/>
  <c r="Y666" i="1" s="1"/>
  <c r="V650" i="1"/>
  <c r="V634" i="1"/>
  <c r="X634" i="1" s="1"/>
  <c r="Y634" i="1" s="1"/>
  <c r="V618" i="1"/>
  <c r="V602" i="1"/>
  <c r="V586" i="1"/>
  <c r="V570" i="1"/>
  <c r="X570" i="1" s="1"/>
  <c r="Y570" i="1" s="1"/>
  <c r="V554" i="1"/>
  <c r="X554" i="1" s="1"/>
  <c r="Y554" i="1" s="1"/>
  <c r="V538" i="1"/>
  <c r="X538" i="1" s="1"/>
  <c r="Y538" i="1" s="1"/>
  <c r="V522" i="1"/>
  <c r="X522" i="1" s="1"/>
  <c r="Y522" i="1" s="1"/>
  <c r="V506" i="1"/>
  <c r="V490" i="1"/>
  <c r="X490" i="1" s="1"/>
  <c r="Y490" i="1" s="1"/>
  <c r="V474" i="1"/>
  <c r="V458" i="1"/>
  <c r="V442" i="1"/>
  <c r="V426" i="1"/>
  <c r="V410" i="1"/>
  <c r="V1780" i="1"/>
  <c r="X1780" i="1" s="1"/>
  <c r="Y1780" i="1" s="1"/>
  <c r="V1508" i="1"/>
  <c r="X1508" i="1" s="1"/>
  <c r="Y1508" i="1" s="1"/>
  <c r="V1236" i="1"/>
  <c r="X1236" i="1" s="1"/>
  <c r="Y1236" i="1" s="1"/>
  <c r="V964" i="1"/>
  <c r="X964" i="1" s="1"/>
  <c r="Y964" i="1" s="1"/>
  <c r="V756" i="1"/>
  <c r="X756" i="1" s="1"/>
  <c r="Y756" i="1" s="1"/>
  <c r="V564" i="1"/>
  <c r="X564" i="1" s="1"/>
  <c r="Y564" i="1" s="1"/>
  <c r="V420" i="1"/>
  <c r="X420" i="1" s="1"/>
  <c r="Y420" i="1" s="1"/>
  <c r="V244" i="1"/>
  <c r="X244" i="1" s="1"/>
  <c r="Y244" i="1" s="1"/>
  <c r="V52" i="1"/>
  <c r="X52" i="1" s="1"/>
  <c r="Y52" i="1" s="1"/>
  <c r="V1651" i="1"/>
  <c r="V1379" i="1"/>
  <c r="V675" i="1"/>
  <c r="V1711" i="1"/>
  <c r="V1487" i="1"/>
  <c r="V1247" i="1"/>
  <c r="V1007" i="1"/>
  <c r="V639" i="1"/>
  <c r="X639" i="1" s="1"/>
  <c r="Y639" i="1" s="1"/>
  <c r="V938" i="1"/>
  <c r="X938" i="1" s="1"/>
  <c r="Y938" i="1" s="1"/>
  <c r="V1801" i="1"/>
  <c r="V1785" i="1"/>
  <c r="V1769" i="1"/>
  <c r="V1753" i="1"/>
  <c r="X1753" i="1" s="1"/>
  <c r="Y1753" i="1" s="1"/>
  <c r="V1737" i="1"/>
  <c r="X1737" i="1" s="1"/>
  <c r="Y1737" i="1" s="1"/>
  <c r="V1721" i="1"/>
  <c r="X1721" i="1" s="1"/>
  <c r="Y1721" i="1" s="1"/>
  <c r="V1705" i="1"/>
  <c r="X1705" i="1" s="1"/>
  <c r="Y1705" i="1" s="1"/>
  <c r="V1657" i="1"/>
  <c r="V1641" i="1"/>
  <c r="X1641" i="1" s="1"/>
  <c r="Y1641" i="1" s="1"/>
  <c r="V1625" i="1"/>
  <c r="V1609" i="1"/>
  <c r="V1593" i="1"/>
  <c r="V1577" i="1"/>
  <c r="V1561" i="1"/>
  <c r="V1545" i="1"/>
  <c r="V1529" i="1"/>
  <c r="X1529" i="1" s="1"/>
  <c r="Y1529" i="1" s="1"/>
  <c r="V1513" i="1"/>
  <c r="V1497" i="1"/>
  <c r="V1481" i="1"/>
  <c r="V1465" i="1"/>
  <c r="V1449" i="1"/>
  <c r="X1449" i="1" s="1"/>
  <c r="Y1449" i="1" s="1"/>
  <c r="V1433" i="1"/>
  <c r="X1433" i="1" s="1"/>
  <c r="Y1433" i="1" s="1"/>
  <c r="V1417" i="1"/>
  <c r="X1417" i="1" s="1"/>
  <c r="Y1417" i="1" s="1"/>
  <c r="V1401" i="1"/>
  <c r="V1385" i="1"/>
  <c r="X1385" i="1" s="1"/>
  <c r="Y1385" i="1" s="1"/>
  <c r="V1353" i="1"/>
  <c r="V1337" i="1"/>
  <c r="V1305" i="1"/>
  <c r="V1289" i="1"/>
  <c r="V1273" i="1"/>
  <c r="X1273" i="1" s="1"/>
  <c r="Y1273" i="1" s="1"/>
  <c r="V1257" i="1"/>
  <c r="V1241" i="1"/>
  <c r="V1225" i="1"/>
  <c r="V1209" i="1"/>
  <c r="V1193" i="1"/>
  <c r="V1177" i="1"/>
  <c r="V1161" i="1"/>
  <c r="X1161" i="1" s="1"/>
  <c r="Y1161" i="1" s="1"/>
  <c r="V1145" i="1"/>
  <c r="X1145" i="1" s="1"/>
  <c r="Y1145" i="1" s="1"/>
  <c r="V1129" i="1"/>
  <c r="X1129" i="1" s="1"/>
  <c r="Y1129" i="1" s="1"/>
  <c r="V1113" i="1"/>
  <c r="V1097" i="1"/>
  <c r="V1081" i="1"/>
  <c r="V1065" i="1"/>
  <c r="V1049" i="1"/>
  <c r="V1033" i="1"/>
  <c r="V1017" i="1"/>
  <c r="X1017" i="1" s="1"/>
  <c r="Y1017" i="1" s="1"/>
  <c r="V1001" i="1"/>
  <c r="V969" i="1"/>
  <c r="V953" i="1"/>
  <c r="V937" i="1"/>
  <c r="V921" i="1"/>
  <c r="V905" i="1"/>
  <c r="V889" i="1"/>
  <c r="X889" i="1" s="1"/>
  <c r="Y889" i="1" s="1"/>
  <c r="V873" i="1"/>
  <c r="X873" i="1" s="1"/>
  <c r="Y873" i="1" s="1"/>
  <c r="V857" i="1"/>
  <c r="X857" i="1" s="1"/>
  <c r="Y857" i="1" s="1"/>
  <c r="V841" i="1"/>
  <c r="V825" i="1"/>
  <c r="X825" i="1" s="1"/>
  <c r="Y825" i="1" s="1"/>
  <c r="V809" i="1"/>
  <c r="V793" i="1"/>
  <c r="V777" i="1"/>
  <c r="V761" i="1"/>
  <c r="V745" i="1"/>
  <c r="V729" i="1"/>
  <c r="V713" i="1"/>
  <c r="V697" i="1"/>
  <c r="V681" i="1"/>
  <c r="V665" i="1"/>
  <c r="V649" i="1"/>
  <c r="V633" i="1"/>
  <c r="X633" i="1" s="1"/>
  <c r="Y633" i="1" s="1"/>
  <c r="V617" i="1"/>
  <c r="X617" i="1" s="1"/>
  <c r="Y617" i="1" s="1"/>
  <c r="V601" i="1"/>
  <c r="X601" i="1" s="1"/>
  <c r="Y601" i="1" s="1"/>
  <c r="V585" i="1"/>
  <c r="V569" i="1"/>
  <c r="V553" i="1"/>
  <c r="V537" i="1"/>
  <c r="V521" i="1"/>
  <c r="V505" i="1"/>
  <c r="V473" i="1"/>
  <c r="V457" i="1"/>
  <c r="V441" i="1"/>
  <c r="X441" i="1" s="1"/>
  <c r="Y441" i="1" s="1"/>
  <c r="V425" i="1"/>
  <c r="V409" i="1"/>
  <c r="V393" i="1"/>
  <c r="V377" i="1"/>
  <c r="V1796" i="1"/>
  <c r="X1796" i="1" s="1"/>
  <c r="Y1796" i="1" s="1"/>
  <c r="V1636" i="1"/>
  <c r="X1636" i="1" s="1"/>
  <c r="Y1636" i="1" s="1"/>
  <c r="V1492" i="1"/>
  <c r="X1492" i="1" s="1"/>
  <c r="Y1492" i="1" s="1"/>
  <c r="V1396" i="1"/>
  <c r="X1396" i="1" s="1"/>
  <c r="Y1396" i="1" s="1"/>
  <c r="V1284" i="1"/>
  <c r="X1284" i="1" s="1"/>
  <c r="Y1284" i="1" s="1"/>
  <c r="V1172" i="1"/>
  <c r="X1172" i="1" s="1"/>
  <c r="Y1172" i="1" s="1"/>
  <c r="V1060" i="1"/>
  <c r="X1060" i="1" s="1"/>
  <c r="Y1060" i="1" s="1"/>
  <c r="V948" i="1"/>
  <c r="X948" i="1" s="1"/>
  <c r="Y948" i="1" s="1"/>
  <c r="V820" i="1"/>
  <c r="X820" i="1" s="1"/>
  <c r="Y820" i="1" s="1"/>
  <c r="V708" i="1"/>
  <c r="X708" i="1" s="1"/>
  <c r="Y708" i="1" s="1"/>
  <c r="V580" i="1"/>
  <c r="X580" i="1" s="1"/>
  <c r="Y580" i="1" s="1"/>
  <c r="V500" i="1"/>
  <c r="X500" i="1" s="1"/>
  <c r="Y500" i="1" s="1"/>
  <c r="V388" i="1"/>
  <c r="X388" i="1" s="1"/>
  <c r="Y388" i="1" s="1"/>
  <c r="V276" i="1"/>
  <c r="X276" i="1" s="1"/>
  <c r="Y276" i="1" s="1"/>
  <c r="V180" i="1"/>
  <c r="X180" i="1" s="1"/>
  <c r="Y180" i="1" s="1"/>
  <c r="V68" i="1"/>
  <c r="X68" i="1" s="1"/>
  <c r="Y68" i="1" s="1"/>
  <c r="V1795" i="1"/>
  <c r="X1795" i="1" s="1"/>
  <c r="Y1795" i="1" s="1"/>
  <c r="V1763" i="1"/>
  <c r="X1763" i="1" s="1"/>
  <c r="Y1763" i="1" s="1"/>
  <c r="V1715" i="1"/>
  <c r="X1715" i="1" s="1"/>
  <c r="Y1715" i="1" s="1"/>
  <c r="V1667" i="1"/>
  <c r="V1603" i="1"/>
  <c r="X1603" i="1" s="1"/>
  <c r="Y1603" i="1" s="1"/>
  <c r="V1571" i="1"/>
  <c r="V1507" i="1"/>
  <c r="V1459" i="1"/>
  <c r="V1411" i="1"/>
  <c r="V1347" i="1"/>
  <c r="X1347" i="1" s="1"/>
  <c r="Y1347" i="1" s="1"/>
  <c r="V1315" i="1"/>
  <c r="V1283" i="1"/>
  <c r="X1283" i="1" s="1"/>
  <c r="Y1283" i="1" s="1"/>
  <c r="V1251" i="1"/>
  <c r="V1155" i="1"/>
  <c r="V1091" i="1"/>
  <c r="V1043" i="1"/>
  <c r="V1027" i="1"/>
  <c r="X1027" i="1" s="1"/>
  <c r="Y1027" i="1" s="1"/>
  <c r="V1011" i="1"/>
  <c r="X1011" i="1" s="1"/>
  <c r="Y1011" i="1" s="1"/>
  <c r="V963" i="1"/>
  <c r="X963" i="1" s="1"/>
  <c r="Y963" i="1" s="1"/>
  <c r="V899" i="1"/>
  <c r="V867" i="1"/>
  <c r="V819" i="1"/>
  <c r="V755" i="1"/>
  <c r="V723" i="1"/>
  <c r="V691" i="1"/>
  <c r="V627" i="1"/>
  <c r="X627" i="1" s="1"/>
  <c r="Y627" i="1" s="1"/>
  <c r="V595" i="1"/>
  <c r="V547" i="1"/>
  <c r="V499" i="1"/>
  <c r="V467" i="1"/>
  <c r="V435" i="1"/>
  <c r="V403" i="1"/>
  <c r="X403" i="1" s="1"/>
  <c r="Y403" i="1" s="1"/>
  <c r="V1807" i="1"/>
  <c r="X1807" i="1" s="1"/>
  <c r="Y1807" i="1" s="1"/>
  <c r="V1775" i="1"/>
  <c r="X1775" i="1" s="1"/>
  <c r="Y1775" i="1" s="1"/>
  <c r="V1743" i="1"/>
  <c r="X1743" i="1" s="1"/>
  <c r="Y1743" i="1" s="1"/>
  <c r="V1695" i="1"/>
  <c r="X1695" i="1" s="1"/>
  <c r="Y1695" i="1" s="1"/>
  <c r="V1631" i="1"/>
  <c r="X1631" i="1" s="1"/>
  <c r="Y1631" i="1" s="1"/>
  <c r="V1599" i="1"/>
  <c r="V1567" i="1"/>
  <c r="V1535" i="1"/>
  <c r="V1503" i="1"/>
  <c r="V1455" i="1"/>
  <c r="X1455" i="1" s="1"/>
  <c r="Y1455" i="1" s="1"/>
  <c r="V1391" i="1"/>
  <c r="X1391" i="1" s="1"/>
  <c r="Y1391" i="1" s="1"/>
  <c r="V1359" i="1"/>
  <c r="X1359" i="1" s="1"/>
  <c r="Y1359" i="1" s="1"/>
  <c r="V1327" i="1"/>
  <c r="V1295" i="1"/>
  <c r="V1263" i="1"/>
  <c r="V1215" i="1"/>
  <c r="X1215" i="1" s="1"/>
  <c r="Y1215" i="1" s="1"/>
  <c r="V1167" i="1"/>
  <c r="X1167" i="1" s="1"/>
  <c r="Y1167" i="1" s="1"/>
  <c r="V1135" i="1"/>
  <c r="X1135" i="1" s="1"/>
  <c r="Y1135" i="1" s="1"/>
  <c r="V1103" i="1"/>
  <c r="X1103" i="1" s="1"/>
  <c r="Y1103" i="1" s="1"/>
  <c r="V1071" i="1"/>
  <c r="V1039" i="1"/>
  <c r="X1039" i="1" s="1"/>
  <c r="Y1039" i="1" s="1"/>
  <c r="V959" i="1"/>
  <c r="V895" i="1"/>
  <c r="V863" i="1"/>
  <c r="V831" i="1"/>
  <c r="V799" i="1"/>
  <c r="V767" i="1"/>
  <c r="X767" i="1" s="1"/>
  <c r="Y767" i="1" s="1"/>
  <c r="V735" i="1"/>
  <c r="V703" i="1"/>
  <c r="X703" i="1" s="1"/>
  <c r="Y703" i="1" s="1"/>
  <c r="V671" i="1"/>
  <c r="V623" i="1"/>
  <c r="V591" i="1"/>
  <c r="X591" i="1" s="1"/>
  <c r="Y591" i="1" s="1"/>
  <c r="V559" i="1"/>
  <c r="X559" i="1" s="1"/>
  <c r="Y559" i="1" s="1"/>
  <c r="V527" i="1"/>
  <c r="X527" i="1" s="1"/>
  <c r="Y527" i="1" s="1"/>
  <c r="V479" i="1"/>
  <c r="X479" i="1" s="1"/>
  <c r="Y479" i="1" s="1"/>
  <c r="V431" i="1"/>
  <c r="X431" i="1" s="1"/>
  <c r="Y431" i="1" s="1"/>
  <c r="V890" i="1"/>
  <c r="X890" i="1" s="1"/>
  <c r="Y890" i="1" s="1"/>
  <c r="V1800" i="1"/>
  <c r="V1784" i="1"/>
  <c r="V1768" i="1"/>
  <c r="V1752" i="1"/>
  <c r="V1736" i="1"/>
  <c r="X1736" i="1" s="1"/>
  <c r="Y1736" i="1" s="1"/>
  <c r="V1720" i="1"/>
  <c r="X1720" i="1" s="1"/>
  <c r="Y1720" i="1" s="1"/>
  <c r="V1704" i="1"/>
  <c r="X1704" i="1" s="1"/>
  <c r="Y1704" i="1" s="1"/>
  <c r="V1688" i="1"/>
  <c r="X1688" i="1" s="1"/>
  <c r="Y1688" i="1" s="1"/>
  <c r="V1672" i="1"/>
  <c r="V1656" i="1"/>
  <c r="V1640" i="1"/>
  <c r="X1640" i="1" s="1"/>
  <c r="Y1640" i="1" s="1"/>
  <c r="V1624" i="1"/>
  <c r="X1624" i="1" s="1"/>
  <c r="Y1624" i="1" s="1"/>
  <c r="V1608" i="1"/>
  <c r="X1608" i="1" s="1"/>
  <c r="Y1608" i="1" s="1"/>
  <c r="V1592" i="1"/>
  <c r="X1592" i="1" s="1"/>
  <c r="Y1592" i="1" s="1"/>
  <c r="V1576" i="1"/>
  <c r="X1576" i="1" s="1"/>
  <c r="Y1576" i="1" s="1"/>
  <c r="V1560" i="1"/>
  <c r="X1560" i="1" s="1"/>
  <c r="Y1560" i="1" s="1"/>
  <c r="V1544" i="1"/>
  <c r="V1528" i="1"/>
  <c r="V1512" i="1"/>
  <c r="V1496" i="1"/>
  <c r="V1480" i="1"/>
  <c r="X1480" i="1" s="1"/>
  <c r="Y1480" i="1" s="1"/>
  <c r="V1464" i="1"/>
  <c r="X1464" i="1" s="1"/>
  <c r="Y1464" i="1" s="1"/>
  <c r="V1448" i="1"/>
  <c r="X1448" i="1" s="1"/>
  <c r="Y1448" i="1" s="1"/>
  <c r="V1432" i="1"/>
  <c r="X1432" i="1" s="1"/>
  <c r="Y1432" i="1" s="1"/>
  <c r="V1416" i="1"/>
  <c r="V1400" i="1"/>
  <c r="V1384" i="1"/>
  <c r="X1384" i="1" s="1"/>
  <c r="Y1384" i="1" s="1"/>
  <c r="V1368" i="1"/>
  <c r="X1368" i="1" s="1"/>
  <c r="Y1368" i="1" s="1"/>
  <c r="V1352" i="1"/>
  <c r="X1352" i="1" s="1"/>
  <c r="Y1352" i="1" s="1"/>
  <c r="V1336" i="1"/>
  <c r="X1336" i="1" s="1"/>
  <c r="Y1336" i="1" s="1"/>
  <c r="V1320" i="1"/>
  <c r="X1320" i="1" s="1"/>
  <c r="Y1320" i="1" s="1"/>
  <c r="V1304" i="1"/>
  <c r="X1304" i="1" s="1"/>
  <c r="Y1304" i="1" s="1"/>
  <c r="V1288" i="1"/>
  <c r="V1272" i="1"/>
  <c r="V1256" i="1"/>
  <c r="V1240" i="1"/>
  <c r="V1224" i="1"/>
  <c r="X1224" i="1" s="1"/>
  <c r="Y1224" i="1" s="1"/>
  <c r="V1208" i="1"/>
  <c r="X1208" i="1" s="1"/>
  <c r="Y1208" i="1" s="1"/>
  <c r="V1192" i="1"/>
  <c r="X1192" i="1" s="1"/>
  <c r="Y1192" i="1" s="1"/>
  <c r="V1176" i="1"/>
  <c r="X1176" i="1" s="1"/>
  <c r="Y1176" i="1" s="1"/>
  <c r="V1160" i="1"/>
  <c r="V1144" i="1"/>
  <c r="V1128" i="1"/>
  <c r="X1128" i="1" s="1"/>
  <c r="Y1128" i="1" s="1"/>
  <c r="V1112" i="1"/>
  <c r="X1112" i="1" s="1"/>
  <c r="Y1112" i="1" s="1"/>
  <c r="V1096" i="1"/>
  <c r="X1096" i="1" s="1"/>
  <c r="Y1096" i="1" s="1"/>
  <c r="V1080" i="1"/>
  <c r="X1080" i="1" s="1"/>
  <c r="Y1080" i="1" s="1"/>
  <c r="V1064" i="1"/>
  <c r="X1064" i="1" s="1"/>
  <c r="Y1064" i="1" s="1"/>
  <c r="V1048" i="1"/>
  <c r="X1048" i="1" s="1"/>
  <c r="Y1048" i="1" s="1"/>
  <c r="V1032" i="1"/>
  <c r="V1016" i="1"/>
  <c r="V1000" i="1"/>
  <c r="V968" i="1"/>
  <c r="V952" i="1"/>
  <c r="V936" i="1"/>
  <c r="V920" i="1"/>
  <c r="X920" i="1" s="1"/>
  <c r="Y920" i="1" s="1"/>
  <c r="V904" i="1"/>
  <c r="V888" i="1"/>
  <c r="V872" i="1"/>
  <c r="V856" i="1"/>
  <c r="X856" i="1" s="1"/>
  <c r="Y856" i="1" s="1"/>
  <c r="V840" i="1"/>
  <c r="X840" i="1" s="1"/>
  <c r="Y840" i="1" s="1"/>
  <c r="V824" i="1"/>
  <c r="X824" i="1" s="1"/>
  <c r="Y824" i="1" s="1"/>
  <c r="V808" i="1"/>
  <c r="X808" i="1" s="1"/>
  <c r="Y808" i="1" s="1"/>
  <c r="V792" i="1"/>
  <c r="V776" i="1"/>
  <c r="V760" i="1"/>
  <c r="V744" i="1"/>
  <c r="V728" i="1"/>
  <c r="V712" i="1"/>
  <c r="V696" i="1"/>
  <c r="X696" i="1" s="1"/>
  <c r="Y696" i="1" s="1"/>
  <c r="V680" i="1"/>
  <c r="V664" i="1"/>
  <c r="X664" i="1" s="1"/>
  <c r="Y664" i="1" s="1"/>
  <c r="V648" i="1"/>
  <c r="V632" i="1"/>
  <c r="V600" i="1"/>
  <c r="V584" i="1"/>
  <c r="X584" i="1" s="1"/>
  <c r="Y584" i="1" s="1"/>
  <c r="V568" i="1"/>
  <c r="X568" i="1" s="1"/>
  <c r="Y568" i="1" s="1"/>
  <c r="V552" i="1"/>
  <c r="X552" i="1" s="1"/>
  <c r="Y552" i="1" s="1"/>
  <c r="V536" i="1"/>
  <c r="X536" i="1" s="1"/>
  <c r="Y536" i="1" s="1"/>
  <c r="V520" i="1"/>
  <c r="V504" i="1"/>
  <c r="X504" i="1" s="1"/>
  <c r="Y504" i="1" s="1"/>
  <c r="V488" i="1"/>
  <c r="V472" i="1"/>
  <c r="V456" i="1"/>
  <c r="V440" i="1"/>
  <c r="V424" i="1"/>
  <c r="X424" i="1" s="1"/>
  <c r="Y424" i="1" s="1"/>
  <c r="V408" i="1"/>
  <c r="V392" i="1"/>
  <c r="V376" i="1"/>
  <c r="V360" i="1"/>
  <c r="V344" i="1"/>
  <c r="V328" i="1"/>
  <c r="X328" i="1" s="1"/>
  <c r="Y328" i="1" s="1"/>
  <c r="V312" i="1"/>
  <c r="X312" i="1" s="1"/>
  <c r="Y312" i="1" s="1"/>
  <c r="V296" i="1"/>
  <c r="X296" i="1" s="1"/>
  <c r="Y296" i="1" s="1"/>
  <c r="V280" i="1"/>
  <c r="X280" i="1" s="1"/>
  <c r="Y280" i="1" s="1"/>
  <c r="V264" i="1"/>
  <c r="V248" i="1"/>
  <c r="X248" i="1" s="1"/>
  <c r="Y248" i="1" s="1"/>
  <c r="V232" i="1"/>
  <c r="V216" i="1"/>
  <c r="V200" i="1"/>
  <c r="V184" i="1"/>
  <c r="V168" i="1"/>
  <c r="X168" i="1" s="1"/>
  <c r="Y168" i="1" s="1"/>
  <c r="V152" i="1"/>
  <c r="V136" i="1"/>
  <c r="V120" i="1"/>
  <c r="V104" i="1"/>
  <c r="V88" i="1"/>
  <c r="V72" i="1"/>
  <c r="X72" i="1" s="1"/>
  <c r="Y72" i="1" s="1"/>
  <c r="V56" i="1"/>
  <c r="X56" i="1" s="1"/>
  <c r="Y56" i="1" s="1"/>
  <c r="V40" i="1"/>
  <c r="X40" i="1" s="1"/>
  <c r="Y40" i="1" s="1"/>
  <c r="V23" i="1"/>
  <c r="X23" i="1" s="1"/>
  <c r="Y23" i="1" s="1"/>
  <c r="V1668" i="1"/>
  <c r="X1668" i="1" s="1"/>
  <c r="Y1668" i="1" s="1"/>
  <c r="V1556" i="1"/>
  <c r="X1556" i="1" s="1"/>
  <c r="Y1556" i="1" s="1"/>
  <c r="V1460" i="1"/>
  <c r="X1460" i="1" s="1"/>
  <c r="Y1460" i="1" s="1"/>
  <c r="V1380" i="1"/>
  <c r="X1380" i="1" s="1"/>
  <c r="Y1380" i="1" s="1"/>
  <c r="V1268" i="1"/>
  <c r="X1268" i="1" s="1"/>
  <c r="Y1268" i="1" s="1"/>
  <c r="V1188" i="1"/>
  <c r="X1188" i="1" s="1"/>
  <c r="Y1188" i="1" s="1"/>
  <c r="V1092" i="1"/>
  <c r="X1092" i="1" s="1"/>
  <c r="Y1092" i="1" s="1"/>
  <c r="V1012" i="1"/>
  <c r="X1012" i="1" s="1"/>
  <c r="Y1012" i="1" s="1"/>
  <c r="V932" i="1"/>
  <c r="X932" i="1" s="1"/>
  <c r="Y932" i="1" s="1"/>
  <c r="V852" i="1"/>
  <c r="X852" i="1" s="1"/>
  <c r="Y852" i="1" s="1"/>
  <c r="V772" i="1"/>
  <c r="X772" i="1" s="1"/>
  <c r="Y772" i="1" s="1"/>
  <c r="V660" i="1"/>
  <c r="X660" i="1" s="1"/>
  <c r="Y660" i="1" s="1"/>
  <c r="V548" i="1"/>
  <c r="X548" i="1" s="1"/>
  <c r="Y548" i="1" s="1"/>
  <c r="V468" i="1"/>
  <c r="X468" i="1" s="1"/>
  <c r="Y468" i="1" s="1"/>
  <c r="V356" i="1"/>
  <c r="X356" i="1" s="1"/>
  <c r="Y356" i="1" s="1"/>
  <c r="V260" i="1"/>
  <c r="X260" i="1" s="1"/>
  <c r="Y260" i="1" s="1"/>
  <c r="V148" i="1"/>
  <c r="X148" i="1" s="1"/>
  <c r="Y148" i="1" s="1"/>
  <c r="V36" i="1"/>
  <c r="X36" i="1" s="1"/>
  <c r="Y36" i="1" s="1"/>
  <c r="V1523" i="1"/>
  <c r="V1187" i="1"/>
  <c r="V771" i="1"/>
  <c r="V1799" i="1"/>
  <c r="V1783" i="1"/>
  <c r="X1783" i="1" s="1"/>
  <c r="Y1783" i="1" s="1"/>
  <c r="V1767" i="1"/>
  <c r="X1767" i="1" s="1"/>
  <c r="Y1767" i="1" s="1"/>
  <c r="V1751" i="1"/>
  <c r="X1751" i="1" s="1"/>
  <c r="Y1751" i="1" s="1"/>
  <c r="V1735" i="1"/>
  <c r="V1719" i="1"/>
  <c r="V1703" i="1"/>
  <c r="V1687" i="1"/>
  <c r="X1687" i="1" s="1"/>
  <c r="Y1687" i="1" s="1"/>
  <c r="V1671" i="1"/>
  <c r="X1671" i="1" s="1"/>
  <c r="Y1671" i="1" s="1"/>
  <c r="V1655" i="1"/>
  <c r="X1655" i="1" s="1"/>
  <c r="Y1655" i="1" s="1"/>
  <c r="V1639" i="1"/>
  <c r="X1639" i="1" s="1"/>
  <c r="Y1639" i="1" s="1"/>
  <c r="V1623" i="1"/>
  <c r="X1623" i="1" s="1"/>
  <c r="Y1623" i="1" s="1"/>
  <c r="V1607" i="1"/>
  <c r="X1607" i="1" s="1"/>
  <c r="Y1607" i="1" s="1"/>
  <c r="V1591" i="1"/>
  <c r="V1575" i="1"/>
  <c r="V1559" i="1"/>
  <c r="V1543" i="1"/>
  <c r="V1527" i="1"/>
  <c r="X1527" i="1" s="1"/>
  <c r="Y1527" i="1" s="1"/>
  <c r="V1511" i="1"/>
  <c r="X1511" i="1" s="1"/>
  <c r="Y1511" i="1" s="1"/>
  <c r="V1495" i="1"/>
  <c r="X1495" i="1" s="1"/>
  <c r="Y1495" i="1" s="1"/>
  <c r="V1479" i="1"/>
  <c r="V1463" i="1"/>
  <c r="V1447" i="1"/>
  <c r="V1431" i="1"/>
  <c r="X1431" i="1" s="1"/>
  <c r="Y1431" i="1" s="1"/>
  <c r="V1415" i="1"/>
  <c r="X1415" i="1" s="1"/>
  <c r="Y1415" i="1" s="1"/>
  <c r="V1399" i="1"/>
  <c r="X1399" i="1" s="1"/>
  <c r="Y1399" i="1" s="1"/>
  <c r="V1383" i="1"/>
  <c r="X1383" i="1" s="1"/>
  <c r="Y1383" i="1" s="1"/>
  <c r="V1367" i="1"/>
  <c r="X1367" i="1" s="1"/>
  <c r="Y1367" i="1" s="1"/>
  <c r="V1351" i="1"/>
  <c r="V1335" i="1"/>
  <c r="V1319" i="1"/>
  <c r="V1303" i="1"/>
  <c r="V1287" i="1"/>
  <c r="V1271" i="1"/>
  <c r="X1271" i="1" s="1"/>
  <c r="Y1271" i="1" s="1"/>
  <c r="V1255" i="1"/>
  <c r="X1255" i="1" s="1"/>
  <c r="Y1255" i="1" s="1"/>
  <c r="V1239" i="1"/>
  <c r="X1239" i="1" s="1"/>
  <c r="Y1239" i="1" s="1"/>
  <c r="V1223" i="1"/>
  <c r="V1191" i="1"/>
  <c r="V1175" i="1"/>
  <c r="V1159" i="1"/>
  <c r="X1159" i="1" s="1"/>
  <c r="Y1159" i="1" s="1"/>
  <c r="V1143" i="1"/>
  <c r="X1143" i="1" s="1"/>
  <c r="Y1143" i="1" s="1"/>
  <c r="V1127" i="1"/>
  <c r="X1127" i="1" s="1"/>
  <c r="Y1127" i="1" s="1"/>
  <c r="V1111" i="1"/>
  <c r="X1111" i="1" s="1"/>
  <c r="Y1111" i="1" s="1"/>
  <c r="V1095" i="1"/>
  <c r="X1095" i="1" s="1"/>
  <c r="Y1095" i="1" s="1"/>
  <c r="V1079" i="1"/>
  <c r="V1063" i="1"/>
  <c r="V1047" i="1"/>
  <c r="V1031" i="1"/>
  <c r="V1015" i="1"/>
  <c r="V999" i="1"/>
  <c r="X999" i="1" s="1"/>
  <c r="Y999" i="1" s="1"/>
  <c r="V967" i="1"/>
  <c r="X967" i="1" s="1"/>
  <c r="Y967" i="1" s="1"/>
  <c r="V951" i="1"/>
  <c r="X951" i="1" s="1"/>
  <c r="Y951" i="1" s="1"/>
  <c r="V935" i="1"/>
  <c r="V919" i="1"/>
  <c r="V903" i="1"/>
  <c r="V887" i="1"/>
  <c r="X887" i="1" s="1"/>
  <c r="Y887" i="1" s="1"/>
  <c r="V871" i="1"/>
  <c r="X871" i="1" s="1"/>
  <c r="Y871" i="1" s="1"/>
  <c r="V855" i="1"/>
  <c r="X855" i="1" s="1"/>
  <c r="Y855" i="1" s="1"/>
  <c r="V839" i="1"/>
  <c r="X839" i="1" s="1"/>
  <c r="Y839" i="1" s="1"/>
  <c r="V823" i="1"/>
  <c r="X823" i="1" s="1"/>
  <c r="Y823" i="1" s="1"/>
  <c r="V807" i="1"/>
  <c r="X807" i="1" s="1"/>
  <c r="Y807" i="1" s="1"/>
  <c r="V791" i="1"/>
  <c r="V775" i="1"/>
  <c r="V759" i="1"/>
  <c r="V743" i="1"/>
  <c r="V727" i="1"/>
  <c r="X727" i="1" s="1"/>
  <c r="Y727" i="1" s="1"/>
  <c r="V711" i="1"/>
  <c r="X711" i="1" s="1"/>
  <c r="Y711" i="1" s="1"/>
  <c r="V695" i="1"/>
  <c r="X695" i="1" s="1"/>
  <c r="Y695" i="1" s="1"/>
  <c r="V679" i="1"/>
  <c r="V663" i="1"/>
  <c r="V647" i="1"/>
  <c r="V631" i="1"/>
  <c r="X631" i="1" s="1"/>
  <c r="Y631" i="1" s="1"/>
  <c r="V615" i="1"/>
  <c r="X615" i="1" s="1"/>
  <c r="Y615" i="1" s="1"/>
  <c r="V599" i="1"/>
  <c r="X599" i="1" s="1"/>
  <c r="Y599" i="1" s="1"/>
  <c r="V583" i="1"/>
  <c r="X583" i="1" s="1"/>
  <c r="Y583" i="1" s="1"/>
  <c r="V567" i="1"/>
  <c r="X567" i="1" s="1"/>
  <c r="Y567" i="1" s="1"/>
  <c r="V551" i="1"/>
  <c r="X551" i="1" s="1"/>
  <c r="Y551" i="1" s="1"/>
  <c r="V535" i="1"/>
  <c r="V519" i="1"/>
  <c r="V503" i="1"/>
  <c r="V487" i="1"/>
  <c r="V471" i="1"/>
  <c r="X471" i="1" s="1"/>
  <c r="Y471" i="1" s="1"/>
  <c r="V455" i="1"/>
  <c r="X455" i="1" s="1"/>
  <c r="Y455" i="1" s="1"/>
  <c r="V439" i="1"/>
  <c r="X439" i="1" s="1"/>
  <c r="Y439" i="1" s="1"/>
  <c r="V423" i="1"/>
  <c r="V407" i="1"/>
  <c r="V391" i="1"/>
  <c r="V1652" i="1"/>
  <c r="X1652" i="1" s="1"/>
  <c r="Y1652" i="1" s="1"/>
  <c r="V1348" i="1"/>
  <c r="X1348" i="1" s="1"/>
  <c r="Y1348" i="1" s="1"/>
  <c r="V1076" i="1"/>
  <c r="X1076" i="1" s="1"/>
  <c r="Y1076" i="1" s="1"/>
  <c r="V740" i="1"/>
  <c r="X740" i="1" s="1"/>
  <c r="Y740" i="1" s="1"/>
  <c r="V340" i="1"/>
  <c r="X340" i="1" s="1"/>
  <c r="Y340" i="1" s="1"/>
  <c r="V1075" i="1"/>
  <c r="V1734" i="1"/>
  <c r="X1734" i="1" s="1"/>
  <c r="Y1734" i="1" s="1"/>
  <c r="V1718" i="1"/>
  <c r="X1718" i="1" s="1"/>
  <c r="Y1718" i="1" s="1"/>
  <c r="V1702" i="1"/>
  <c r="X1702" i="1" s="1"/>
  <c r="Y1702" i="1" s="1"/>
  <c r="V1686" i="1"/>
  <c r="V1670" i="1"/>
  <c r="X1670" i="1" s="1"/>
  <c r="Y1670" i="1" s="1"/>
  <c r="V1654" i="1"/>
  <c r="X1654" i="1" s="1"/>
  <c r="Y1654" i="1" s="1"/>
  <c r="V1638" i="1"/>
  <c r="X1638" i="1" s="1"/>
  <c r="Y1638" i="1" s="1"/>
  <c r="V1622" i="1"/>
  <c r="V1606" i="1"/>
  <c r="V1590" i="1"/>
  <c r="V1574" i="1"/>
  <c r="X1574" i="1" s="1"/>
  <c r="Y1574" i="1" s="1"/>
  <c r="V1558" i="1"/>
  <c r="X1558" i="1" s="1"/>
  <c r="Y1558" i="1" s="1"/>
  <c r="V1542" i="1"/>
  <c r="X1542" i="1" s="1"/>
  <c r="Y1542" i="1" s="1"/>
  <c r="V1526" i="1"/>
  <c r="X1526" i="1" s="1"/>
  <c r="Y1526" i="1" s="1"/>
  <c r="V1510" i="1"/>
  <c r="X1510" i="1" s="1"/>
  <c r="Y1510" i="1" s="1"/>
  <c r="V1494" i="1"/>
  <c r="X1494" i="1" s="1"/>
  <c r="Y1494" i="1" s="1"/>
  <c r="V1462" i="1"/>
  <c r="X1462" i="1" s="1"/>
  <c r="Y1462" i="1" s="1"/>
  <c r="V1446" i="1"/>
  <c r="X1446" i="1" s="1"/>
  <c r="Y1446" i="1" s="1"/>
  <c r="V1430" i="1"/>
  <c r="X1430" i="1" s="1"/>
  <c r="Y1430" i="1" s="1"/>
  <c r="V1414" i="1"/>
  <c r="X1414" i="1" s="1"/>
  <c r="Y1414" i="1" s="1"/>
  <c r="V1398" i="1"/>
  <c r="V1382" i="1"/>
  <c r="X1382" i="1" s="1"/>
  <c r="Y1382" i="1" s="1"/>
  <c r="V1366" i="1"/>
  <c r="V1350" i="1"/>
  <c r="V1334" i="1"/>
  <c r="V1318" i="1"/>
  <c r="V1302" i="1"/>
  <c r="X1302" i="1" s="1"/>
  <c r="Y1302" i="1" s="1"/>
  <c r="V1286" i="1"/>
  <c r="X1286" i="1" s="1"/>
  <c r="Y1286" i="1" s="1"/>
  <c r="V1270" i="1"/>
  <c r="X1270" i="1" s="1"/>
  <c r="Y1270" i="1" s="1"/>
  <c r="V1254" i="1"/>
  <c r="X1254" i="1" s="1"/>
  <c r="Y1254" i="1" s="1"/>
  <c r="V1238" i="1"/>
  <c r="X1238" i="1" s="1"/>
  <c r="Y1238" i="1" s="1"/>
  <c r="V1222" i="1"/>
  <c r="X1222" i="1" s="1"/>
  <c r="Y1222" i="1" s="1"/>
  <c r="V1206" i="1"/>
  <c r="V1190" i="1"/>
  <c r="V1174" i="1"/>
  <c r="V1158" i="1"/>
  <c r="V1142" i="1"/>
  <c r="V1126" i="1"/>
  <c r="V1110" i="1"/>
  <c r="X1110" i="1" s="1"/>
  <c r="Y1110" i="1" s="1"/>
  <c r="V1094" i="1"/>
  <c r="V1078" i="1"/>
  <c r="V1062" i="1"/>
  <c r="V1046" i="1"/>
  <c r="X1046" i="1" s="1"/>
  <c r="Y1046" i="1" s="1"/>
  <c r="V1030" i="1"/>
  <c r="X1030" i="1" s="1"/>
  <c r="Y1030" i="1" s="1"/>
  <c r="V1014" i="1"/>
  <c r="X1014" i="1" s="1"/>
  <c r="Y1014" i="1" s="1"/>
  <c r="V966" i="1"/>
  <c r="X966" i="1" s="1"/>
  <c r="Y966" i="1" s="1"/>
  <c r="V950" i="1"/>
  <c r="V934" i="1"/>
  <c r="X934" i="1" s="1"/>
  <c r="Y934" i="1" s="1"/>
  <c r="V918" i="1"/>
  <c r="V902" i="1"/>
  <c r="V886" i="1"/>
  <c r="V870" i="1"/>
  <c r="V854" i="1"/>
  <c r="X854" i="1" s="1"/>
  <c r="Y854" i="1" s="1"/>
  <c r="V838" i="1"/>
  <c r="V822" i="1"/>
  <c r="X822" i="1" s="1"/>
  <c r="Y822" i="1" s="1"/>
  <c r="V806" i="1"/>
  <c r="V790" i="1"/>
  <c r="V774" i="1"/>
  <c r="V758" i="1"/>
  <c r="X758" i="1" s="1"/>
  <c r="Y758" i="1" s="1"/>
  <c r="V742" i="1"/>
  <c r="X742" i="1" s="1"/>
  <c r="Y742" i="1" s="1"/>
  <c r="V726" i="1"/>
  <c r="X726" i="1" s="1"/>
  <c r="Y726" i="1" s="1"/>
  <c r="V710" i="1"/>
  <c r="X710" i="1" s="1"/>
  <c r="Y710" i="1" s="1"/>
  <c r="V694" i="1"/>
  <c r="V678" i="1"/>
  <c r="V662" i="1"/>
  <c r="V646" i="1"/>
  <c r="V630" i="1"/>
  <c r="V614" i="1"/>
  <c r="V598" i="1"/>
  <c r="X598" i="1" s="1"/>
  <c r="Y598" i="1" s="1"/>
  <c r="V582" i="1"/>
  <c r="V566" i="1"/>
  <c r="X566" i="1" s="1"/>
  <c r="Y566" i="1" s="1"/>
  <c r="V550" i="1"/>
  <c r="V534" i="1"/>
  <c r="V518" i="1"/>
  <c r="V502" i="1"/>
  <c r="X502" i="1" s="1"/>
  <c r="Y502" i="1" s="1"/>
  <c r="V486" i="1"/>
  <c r="X486" i="1" s="1"/>
  <c r="Y486" i="1" s="1"/>
  <c r="V470" i="1"/>
  <c r="X470" i="1" s="1"/>
  <c r="Y470" i="1" s="1"/>
  <c r="V454" i="1"/>
  <c r="X454" i="1" s="1"/>
  <c r="Y454" i="1" s="1"/>
  <c r="V438" i="1"/>
  <c r="V422" i="1"/>
  <c r="V406" i="1"/>
  <c r="V390" i="1"/>
  <c r="V374" i="1"/>
  <c r="V358" i="1"/>
  <c r="V342" i="1"/>
  <c r="X342" i="1" s="1"/>
  <c r="Y342" i="1" s="1"/>
  <c r="V326" i="1"/>
  <c r="X326" i="1" s="1"/>
  <c r="Y326" i="1" s="1"/>
  <c r="V310" i="1"/>
  <c r="X310" i="1" s="1"/>
  <c r="Y310" i="1" s="1"/>
  <c r="V294" i="1"/>
  <c r="V278" i="1"/>
  <c r="V262" i="1"/>
  <c r="V246" i="1"/>
  <c r="X246" i="1" s="1"/>
  <c r="Y246" i="1" s="1"/>
  <c r="V230" i="1"/>
  <c r="X230" i="1" s="1"/>
  <c r="Y230" i="1" s="1"/>
  <c r="V214" i="1"/>
  <c r="X214" i="1" s="1"/>
  <c r="Y214" i="1" s="1"/>
  <c r="V198" i="1"/>
  <c r="X198" i="1" s="1"/>
  <c r="Y198" i="1" s="1"/>
  <c r="V182" i="1"/>
  <c r="X182" i="1" s="1"/>
  <c r="Y182" i="1" s="1"/>
  <c r="V166" i="1"/>
  <c r="X166" i="1" s="1"/>
  <c r="Y166" i="1" s="1"/>
  <c r="V150" i="1"/>
  <c r="V134" i="1"/>
  <c r="V118" i="1"/>
  <c r="V102" i="1"/>
  <c r="V86" i="1"/>
  <c r="X86" i="1" s="1"/>
  <c r="Y86" i="1" s="1"/>
  <c r="V70" i="1"/>
  <c r="X70" i="1" s="1"/>
  <c r="Y70" i="1" s="1"/>
  <c r="V38" i="1"/>
  <c r="X38" i="1" s="1"/>
  <c r="Y38" i="1" s="1"/>
  <c r="V21" i="1"/>
  <c r="X1800" i="1"/>
  <c r="Y1800" i="1" s="1"/>
  <c r="X1784" i="1"/>
  <c r="Y1784" i="1" s="1"/>
  <c r="X1768" i="1"/>
  <c r="Y1768" i="1" s="1"/>
  <c r="X1760" i="1"/>
  <c r="Y1760" i="1" s="1"/>
  <c r="X1752" i="1"/>
  <c r="Y1752" i="1" s="1"/>
  <c r="X1744" i="1"/>
  <c r="Y1744" i="1" s="1"/>
  <c r="X1728" i="1"/>
  <c r="Y1728" i="1" s="1"/>
  <c r="X1712" i="1"/>
  <c r="Y1712" i="1" s="1"/>
  <c r="X1696" i="1"/>
  <c r="Y1696" i="1" s="1"/>
  <c r="X1672" i="1"/>
  <c r="Y1672" i="1" s="1"/>
  <c r="X1664" i="1"/>
  <c r="Y1664" i="1" s="1"/>
  <c r="X1656" i="1"/>
  <c r="Y1656" i="1" s="1"/>
  <c r="X1632" i="1"/>
  <c r="Y1632" i="1" s="1"/>
  <c r="X1616" i="1"/>
  <c r="Y1616" i="1" s="1"/>
  <c r="X1600" i="1"/>
  <c r="Y1600" i="1" s="1"/>
  <c r="X1544" i="1"/>
  <c r="Y1544" i="1" s="1"/>
  <c r="X1528" i="1"/>
  <c r="Y1528" i="1" s="1"/>
  <c r="X1520" i="1"/>
  <c r="Y1520" i="1" s="1"/>
  <c r="X1512" i="1"/>
  <c r="Y1512" i="1" s="1"/>
  <c r="X1504" i="1"/>
  <c r="Y1504" i="1" s="1"/>
  <c r="X1496" i="1"/>
  <c r="Y1496" i="1" s="1"/>
  <c r="X1488" i="1"/>
  <c r="Y1488" i="1" s="1"/>
  <c r="X1472" i="1"/>
  <c r="Y1472" i="1" s="1"/>
  <c r="X1456" i="1"/>
  <c r="Y1456" i="1" s="1"/>
  <c r="X1440" i="1"/>
  <c r="Y1440" i="1" s="1"/>
  <c r="X1416" i="1"/>
  <c r="Y1416" i="1" s="1"/>
  <c r="X1408" i="1"/>
  <c r="Y1408" i="1" s="1"/>
  <c r="X1400" i="1"/>
  <c r="Y1400" i="1" s="1"/>
  <c r="X1376" i="1"/>
  <c r="Y1376" i="1" s="1"/>
  <c r="X1360" i="1"/>
  <c r="Y1360" i="1" s="1"/>
  <c r="X1344" i="1"/>
  <c r="Y1344" i="1" s="1"/>
  <c r="X1288" i="1"/>
  <c r="Y1288" i="1" s="1"/>
  <c r="X1272" i="1"/>
  <c r="Y1272" i="1" s="1"/>
  <c r="X1248" i="1"/>
  <c r="Y1248" i="1" s="1"/>
  <c r="X1232" i="1"/>
  <c r="Y1232" i="1" s="1"/>
  <c r="X1216" i="1"/>
  <c r="Y1216" i="1" s="1"/>
  <c r="X1200" i="1"/>
  <c r="Y1200" i="1" s="1"/>
  <c r="X1184" i="1"/>
  <c r="Y1184" i="1" s="1"/>
  <c r="X1152" i="1"/>
  <c r="Y1152" i="1" s="1"/>
  <c r="X1136" i="1"/>
  <c r="Y1136" i="1" s="1"/>
  <c r="X1120" i="1"/>
  <c r="Y1120" i="1" s="1"/>
  <c r="X1104" i="1"/>
  <c r="Y1104" i="1" s="1"/>
  <c r="X1088" i="1"/>
  <c r="Y1088" i="1" s="1"/>
  <c r="X1032" i="1"/>
  <c r="Y1032" i="1" s="1"/>
  <c r="X1016" i="1"/>
  <c r="Y1016" i="1" s="1"/>
  <c r="X1000" i="1"/>
  <c r="Y1000" i="1" s="1"/>
  <c r="X968" i="1"/>
  <c r="Y968" i="1" s="1"/>
  <c r="X960" i="1"/>
  <c r="Y960" i="1" s="1"/>
  <c r="X952" i="1"/>
  <c r="Y952" i="1" s="1"/>
  <c r="V613" i="1"/>
  <c r="V597" i="1"/>
  <c r="X597" i="1" s="1"/>
  <c r="Y597" i="1" s="1"/>
  <c r="V581" i="1"/>
  <c r="V549" i="1"/>
  <c r="V533" i="1"/>
  <c r="V517" i="1"/>
  <c r="X517" i="1" s="1"/>
  <c r="Y517" i="1" s="1"/>
  <c r="V485" i="1"/>
  <c r="X485" i="1" s="1"/>
  <c r="Y485" i="1" s="1"/>
  <c r="V469" i="1"/>
  <c r="V453" i="1"/>
  <c r="X453" i="1" s="1"/>
  <c r="Y453" i="1" s="1"/>
  <c r="V421" i="1"/>
  <c r="X421" i="1" s="1"/>
  <c r="Y421" i="1" s="1"/>
  <c r="V405" i="1"/>
  <c r="X405" i="1" s="1"/>
  <c r="Y405" i="1" s="1"/>
  <c r="V389" i="1"/>
  <c r="X389" i="1" s="1"/>
  <c r="Y389" i="1" s="1"/>
  <c r="V357" i="1"/>
  <c r="V341" i="1"/>
  <c r="X341" i="1" s="1"/>
  <c r="Y341" i="1" s="1"/>
  <c r="V325" i="1"/>
  <c r="X325" i="1" s="1"/>
  <c r="Y325" i="1" s="1"/>
  <c r="V293" i="1"/>
  <c r="X293" i="1" s="1"/>
  <c r="Y293" i="1" s="1"/>
  <c r="V277" i="1"/>
  <c r="X277" i="1" s="1"/>
  <c r="Y277" i="1" s="1"/>
  <c r="V261" i="1"/>
  <c r="V229" i="1"/>
  <c r="V213" i="1"/>
  <c r="V197" i="1"/>
  <c r="X197" i="1" s="1"/>
  <c r="Y197" i="1" s="1"/>
  <c r="V165" i="1"/>
  <c r="V149" i="1"/>
  <c r="V133" i="1"/>
  <c r="V101" i="1"/>
  <c r="X101" i="1" s="1"/>
  <c r="Y101" i="1" s="1"/>
  <c r="V85" i="1"/>
  <c r="V69" i="1"/>
  <c r="V53" i="1"/>
  <c r="X53" i="1" s="1"/>
  <c r="Y53" i="1" s="1"/>
  <c r="V37" i="1"/>
  <c r="X37" i="1" s="1"/>
  <c r="Y37" i="1" s="1"/>
  <c r="V19" i="1"/>
  <c r="X19" i="1" s="1"/>
  <c r="Y19" i="1" s="1"/>
  <c r="V387" i="1"/>
  <c r="X387" i="1" s="1"/>
  <c r="Y387" i="1" s="1"/>
  <c r="V371" i="1"/>
  <c r="X371" i="1" s="1"/>
  <c r="Y371" i="1" s="1"/>
  <c r="V355" i="1"/>
  <c r="V339" i="1"/>
  <c r="X339" i="1" s="1"/>
  <c r="Y339" i="1" s="1"/>
  <c r="V323" i="1"/>
  <c r="V307" i="1"/>
  <c r="V291" i="1"/>
  <c r="V275" i="1"/>
  <c r="V259" i="1"/>
  <c r="X259" i="1" s="1"/>
  <c r="Y259" i="1" s="1"/>
  <c r="V243" i="1"/>
  <c r="V227" i="1"/>
  <c r="X227" i="1" s="1"/>
  <c r="Y227" i="1" s="1"/>
  <c r="V211" i="1"/>
  <c r="V195" i="1"/>
  <c r="V179" i="1"/>
  <c r="X179" i="1" s="1"/>
  <c r="Y179" i="1" s="1"/>
  <c r="V163" i="1"/>
  <c r="X163" i="1" s="1"/>
  <c r="Y163" i="1" s="1"/>
  <c r="V147" i="1"/>
  <c r="X147" i="1" s="1"/>
  <c r="Y147" i="1" s="1"/>
  <c r="V131" i="1"/>
  <c r="X131" i="1" s="1"/>
  <c r="Y131" i="1" s="1"/>
  <c r="V115" i="1"/>
  <c r="X115" i="1" s="1"/>
  <c r="Y115" i="1" s="1"/>
  <c r="V99" i="1"/>
  <c r="V83" i="1"/>
  <c r="X83" i="1" s="1"/>
  <c r="Y83" i="1" s="1"/>
  <c r="V67" i="1"/>
  <c r="V51" i="1"/>
  <c r="V35" i="1"/>
  <c r="V17" i="1"/>
  <c r="V369" i="1"/>
  <c r="X369" i="1" s="1"/>
  <c r="Y369" i="1" s="1"/>
  <c r="V353" i="1"/>
  <c r="V321" i="1"/>
  <c r="X321" i="1" s="1"/>
  <c r="Y321" i="1" s="1"/>
  <c r="V305" i="1"/>
  <c r="V273" i="1"/>
  <c r="V257" i="1"/>
  <c r="X257" i="1" s="1"/>
  <c r="Y257" i="1" s="1"/>
  <c r="V241" i="1"/>
  <c r="V225" i="1"/>
  <c r="X225" i="1" s="1"/>
  <c r="Y225" i="1" s="1"/>
  <c r="V193" i="1"/>
  <c r="X193" i="1" s="1"/>
  <c r="Y193" i="1" s="1"/>
  <c r="V177" i="1"/>
  <c r="X177" i="1" s="1"/>
  <c r="Y177" i="1" s="1"/>
  <c r="V145" i="1"/>
  <c r="V129" i="1"/>
  <c r="X129" i="1" s="1"/>
  <c r="Y129" i="1" s="1"/>
  <c r="V113" i="1"/>
  <c r="V97" i="1"/>
  <c r="V81" i="1"/>
  <c r="V65" i="1"/>
  <c r="V49" i="1"/>
  <c r="X49" i="1" s="1"/>
  <c r="Y49" i="1" s="1"/>
  <c r="V33" i="1"/>
  <c r="V15" i="1"/>
  <c r="X15" i="1" s="1"/>
  <c r="Y15" i="1" s="1"/>
  <c r="V383" i="1"/>
  <c r="X383" i="1" s="1"/>
  <c r="Y383" i="1" s="1"/>
  <c r="V367" i="1"/>
  <c r="X367" i="1" s="1"/>
  <c r="Y367" i="1" s="1"/>
  <c r="V351" i="1"/>
  <c r="X351" i="1" s="1"/>
  <c r="Y351" i="1" s="1"/>
  <c r="V335" i="1"/>
  <c r="X335" i="1" s="1"/>
  <c r="Y335" i="1" s="1"/>
  <c r="V319" i="1"/>
  <c r="X319" i="1" s="1"/>
  <c r="Y319" i="1" s="1"/>
  <c r="V303" i="1"/>
  <c r="X303" i="1" s="1"/>
  <c r="Y303" i="1" s="1"/>
  <c r="V287" i="1"/>
  <c r="X287" i="1" s="1"/>
  <c r="Y287" i="1" s="1"/>
  <c r="V271" i="1"/>
  <c r="X271" i="1" s="1"/>
  <c r="Y271" i="1" s="1"/>
  <c r="V255" i="1"/>
  <c r="X255" i="1" s="1"/>
  <c r="Y255" i="1" s="1"/>
  <c r="V239" i="1"/>
  <c r="X239" i="1" s="1"/>
  <c r="Y239" i="1" s="1"/>
  <c r="V223" i="1"/>
  <c r="V207" i="1"/>
  <c r="V175" i="1"/>
  <c r="V159" i="1"/>
  <c r="X159" i="1" s="1"/>
  <c r="Y159" i="1" s="1"/>
  <c r="V143" i="1"/>
  <c r="X143" i="1" s="1"/>
  <c r="Y143" i="1" s="1"/>
  <c r="V127" i="1"/>
  <c r="X127" i="1" s="1"/>
  <c r="Y127" i="1" s="1"/>
  <c r="V111" i="1"/>
  <c r="X111" i="1" s="1"/>
  <c r="Y111" i="1" s="1"/>
  <c r="V95" i="1"/>
  <c r="X95" i="1" s="1"/>
  <c r="Y95" i="1" s="1"/>
  <c r="V79" i="1"/>
  <c r="X79" i="1" s="1"/>
  <c r="Y79" i="1" s="1"/>
  <c r="V63" i="1"/>
  <c r="X63" i="1" s="1"/>
  <c r="Y63" i="1" s="1"/>
  <c r="V47" i="1"/>
  <c r="X47" i="1" s="1"/>
  <c r="Y47" i="1" s="1"/>
  <c r="V31" i="1"/>
  <c r="X31" i="1" s="1"/>
  <c r="Y31" i="1" s="1"/>
  <c r="V13" i="1"/>
  <c r="X13" i="1" s="1"/>
  <c r="Y13" i="1" s="1"/>
  <c r="V382" i="1"/>
  <c r="X382" i="1" s="1"/>
  <c r="Y382" i="1" s="1"/>
  <c r="V366" i="1"/>
  <c r="V350" i="1"/>
  <c r="X350" i="1" s="1"/>
  <c r="Y350" i="1" s="1"/>
  <c r="V334" i="1"/>
  <c r="X334" i="1" s="1"/>
  <c r="Y334" i="1" s="1"/>
  <c r="V318" i="1"/>
  <c r="X318" i="1" s="1"/>
  <c r="Y318" i="1" s="1"/>
  <c r="V302" i="1"/>
  <c r="V286" i="1"/>
  <c r="X286" i="1" s="1"/>
  <c r="Y286" i="1" s="1"/>
  <c r="V270" i="1"/>
  <c r="V254" i="1"/>
  <c r="X254" i="1" s="1"/>
  <c r="Y254" i="1" s="1"/>
  <c r="V238" i="1"/>
  <c r="X238" i="1" s="1"/>
  <c r="Y238" i="1" s="1"/>
  <c r="V222" i="1"/>
  <c r="X222" i="1" s="1"/>
  <c r="Y222" i="1" s="1"/>
  <c r="V206" i="1"/>
  <c r="X206" i="1" s="1"/>
  <c r="Y206" i="1" s="1"/>
  <c r="V190" i="1"/>
  <c r="X190" i="1" s="1"/>
  <c r="Y190" i="1" s="1"/>
  <c r="V174" i="1"/>
  <c r="X174" i="1" s="1"/>
  <c r="Y174" i="1" s="1"/>
  <c r="V158" i="1"/>
  <c r="X158" i="1" s="1"/>
  <c r="Y158" i="1" s="1"/>
  <c r="V142" i="1"/>
  <c r="X142" i="1" s="1"/>
  <c r="Y142" i="1" s="1"/>
  <c r="V126" i="1"/>
  <c r="X126" i="1" s="1"/>
  <c r="Y126" i="1" s="1"/>
  <c r="V110" i="1"/>
  <c r="X110" i="1" s="1"/>
  <c r="Y110" i="1" s="1"/>
  <c r="V94" i="1"/>
  <c r="V78" i="1"/>
  <c r="V62" i="1"/>
  <c r="V46" i="1"/>
  <c r="V30" i="1"/>
  <c r="V12" i="1"/>
  <c r="V621" i="1"/>
  <c r="X621" i="1" s="1"/>
  <c r="Y621" i="1" s="1"/>
  <c r="V605" i="1"/>
  <c r="X605" i="1" s="1"/>
  <c r="Y605" i="1" s="1"/>
  <c r="V589" i="1"/>
  <c r="X589" i="1" s="1"/>
  <c r="Y589" i="1" s="1"/>
  <c r="V573" i="1"/>
  <c r="X573" i="1" s="1"/>
  <c r="Y573" i="1" s="1"/>
  <c r="V557" i="1"/>
  <c r="X557" i="1" s="1"/>
  <c r="Y557" i="1" s="1"/>
  <c r="V541" i="1"/>
  <c r="X541" i="1" s="1"/>
  <c r="Y541" i="1" s="1"/>
  <c r="V525" i="1"/>
  <c r="X525" i="1" s="1"/>
  <c r="Y525" i="1" s="1"/>
  <c r="V509" i="1"/>
  <c r="X509" i="1" s="1"/>
  <c r="Y509" i="1" s="1"/>
  <c r="V493" i="1"/>
  <c r="V477" i="1"/>
  <c r="X477" i="1" s="1"/>
  <c r="Y477" i="1" s="1"/>
  <c r="V461" i="1"/>
  <c r="V445" i="1"/>
  <c r="V429" i="1"/>
  <c r="X429" i="1" s="1"/>
  <c r="Y429" i="1" s="1"/>
  <c r="V413" i="1"/>
  <c r="V397" i="1"/>
  <c r="X397" i="1" s="1"/>
  <c r="Y397" i="1" s="1"/>
  <c r="V381" i="1"/>
  <c r="X381" i="1" s="1"/>
  <c r="Y381" i="1" s="1"/>
  <c r="V365" i="1"/>
  <c r="X365" i="1" s="1"/>
  <c r="Y365" i="1" s="1"/>
  <c r="V349" i="1"/>
  <c r="X349" i="1" s="1"/>
  <c r="Y349" i="1" s="1"/>
  <c r="V333" i="1"/>
  <c r="X333" i="1" s="1"/>
  <c r="Y333" i="1" s="1"/>
  <c r="V317" i="1"/>
  <c r="X317" i="1" s="1"/>
  <c r="Y317" i="1" s="1"/>
  <c r="V301" i="1"/>
  <c r="X301" i="1" s="1"/>
  <c r="Y301" i="1" s="1"/>
  <c r="V285" i="1"/>
  <c r="X285" i="1" s="1"/>
  <c r="Y285" i="1" s="1"/>
  <c r="V269" i="1"/>
  <c r="X269" i="1" s="1"/>
  <c r="Y269" i="1" s="1"/>
  <c r="V253" i="1"/>
  <c r="X253" i="1" s="1"/>
  <c r="Y253" i="1" s="1"/>
  <c r="V237" i="1"/>
  <c r="V221" i="1"/>
  <c r="X221" i="1" s="1"/>
  <c r="Y221" i="1" s="1"/>
  <c r="V205" i="1"/>
  <c r="V189" i="1"/>
  <c r="V173" i="1"/>
  <c r="X173" i="1" s="1"/>
  <c r="Y173" i="1" s="1"/>
  <c r="V157" i="1"/>
  <c r="V141" i="1"/>
  <c r="X141" i="1" s="1"/>
  <c r="Y141" i="1" s="1"/>
  <c r="V125" i="1"/>
  <c r="X125" i="1" s="1"/>
  <c r="Y125" i="1" s="1"/>
  <c r="V109" i="1"/>
  <c r="X109" i="1" s="1"/>
  <c r="Y109" i="1" s="1"/>
  <c r="V93" i="1"/>
  <c r="V77" i="1"/>
  <c r="V61" i="1"/>
  <c r="X61" i="1" s="1"/>
  <c r="Y61" i="1" s="1"/>
  <c r="V45" i="1"/>
  <c r="X45" i="1" s="1"/>
  <c r="Y45" i="1" s="1"/>
  <c r="V29" i="1"/>
  <c r="X29" i="1" s="1"/>
  <c r="Y29" i="1" s="1"/>
  <c r="V11" i="1"/>
  <c r="X11" i="1" s="1"/>
  <c r="Y11" i="1" s="1"/>
  <c r="V139" i="1"/>
  <c r="X139" i="1" s="1"/>
  <c r="Y139" i="1" s="1"/>
  <c r="V123" i="1"/>
  <c r="V107" i="1"/>
  <c r="X107" i="1" s="1"/>
  <c r="Y107" i="1" s="1"/>
  <c r="V91" i="1"/>
  <c r="V75" i="1"/>
  <c r="V59" i="1"/>
  <c r="V43" i="1"/>
  <c r="V26" i="1"/>
  <c r="X26" i="1" s="1"/>
  <c r="Y26" i="1" s="1"/>
  <c r="V394" i="1"/>
  <c r="X394" i="1" s="1"/>
  <c r="Y394" i="1" s="1"/>
  <c r="V378" i="1"/>
  <c r="X378" i="1" s="1"/>
  <c r="Y378" i="1" s="1"/>
  <c r="V362" i="1"/>
  <c r="V346" i="1"/>
  <c r="V330" i="1"/>
  <c r="X330" i="1" s="1"/>
  <c r="Y330" i="1" s="1"/>
  <c r="V314" i="1"/>
  <c r="X314" i="1" s="1"/>
  <c r="Y314" i="1" s="1"/>
  <c r="V298" i="1"/>
  <c r="X298" i="1" s="1"/>
  <c r="Y298" i="1" s="1"/>
  <c r="V282" i="1"/>
  <c r="X282" i="1" s="1"/>
  <c r="Y282" i="1" s="1"/>
  <c r="V266" i="1"/>
  <c r="X266" i="1" s="1"/>
  <c r="Y266" i="1" s="1"/>
  <c r="V250" i="1"/>
  <c r="V234" i="1"/>
  <c r="X234" i="1" s="1"/>
  <c r="Y234" i="1" s="1"/>
  <c r="V218" i="1"/>
  <c r="V202" i="1"/>
  <c r="V186" i="1"/>
  <c r="V170" i="1"/>
  <c r="V154" i="1"/>
  <c r="X154" i="1" s="1"/>
  <c r="Y154" i="1" s="1"/>
  <c r="V138" i="1"/>
  <c r="X138" i="1" s="1"/>
  <c r="Y138" i="1" s="1"/>
  <c r="V122" i="1"/>
  <c r="X122" i="1" s="1"/>
  <c r="Y122" i="1" s="1"/>
  <c r="V106" i="1"/>
  <c r="V90" i="1"/>
  <c r="V74" i="1"/>
  <c r="X74" i="1" s="1"/>
  <c r="Y74" i="1" s="1"/>
  <c r="V58" i="1"/>
  <c r="X58" i="1" s="1"/>
  <c r="Y58" i="1" s="1"/>
  <c r="V42" i="1"/>
  <c r="X42" i="1" s="1"/>
  <c r="Y42" i="1" s="1"/>
  <c r="V25" i="1"/>
  <c r="X25" i="1" s="1"/>
  <c r="Y25" i="1" s="1"/>
  <c r="V28" i="1"/>
  <c r="X28" i="1" s="1"/>
  <c r="Y28" i="1" s="1"/>
  <c r="V345" i="1"/>
  <c r="V329" i="1"/>
  <c r="V313" i="1"/>
  <c r="V281" i="1"/>
  <c r="V249" i="1"/>
  <c r="V217" i="1"/>
  <c r="V201" i="1"/>
  <c r="X201" i="1" s="1"/>
  <c r="Y201" i="1" s="1"/>
  <c r="V185" i="1"/>
  <c r="V153" i="1"/>
  <c r="X153" i="1" s="1"/>
  <c r="Y153" i="1" s="1"/>
  <c r="V121" i="1"/>
  <c r="V89" i="1"/>
  <c r="V73" i="1"/>
  <c r="X73" i="1" s="1"/>
  <c r="Y73" i="1" s="1"/>
  <c r="V57" i="1"/>
  <c r="X57" i="1" s="1"/>
  <c r="Y57" i="1" s="1"/>
  <c r="V41" i="1"/>
  <c r="X41" i="1" s="1"/>
  <c r="Y41" i="1" s="1"/>
  <c r="V24" i="1"/>
  <c r="X24" i="1" s="1"/>
  <c r="Y24" i="1" s="1"/>
  <c r="V375" i="1"/>
  <c r="X375" i="1" s="1"/>
  <c r="Y375" i="1" s="1"/>
  <c r="V359" i="1"/>
  <c r="V327" i="1"/>
  <c r="X327" i="1" s="1"/>
  <c r="Y327" i="1" s="1"/>
  <c r="V311" i="1"/>
  <c r="X311" i="1" s="1"/>
  <c r="Y311" i="1" s="1"/>
  <c r="V295" i="1"/>
  <c r="V263" i="1"/>
  <c r="V247" i="1"/>
  <c r="V231" i="1"/>
  <c r="V199" i="1"/>
  <c r="X199" i="1" s="1"/>
  <c r="Y199" i="1" s="1"/>
  <c r="V183" i="1"/>
  <c r="X183" i="1" s="1"/>
  <c r="Y183" i="1" s="1"/>
  <c r="V167" i="1"/>
  <c r="X167" i="1" s="1"/>
  <c r="Y167" i="1" s="1"/>
  <c r="V135" i="1"/>
  <c r="X135" i="1" s="1"/>
  <c r="Y135" i="1" s="1"/>
  <c r="V119" i="1"/>
  <c r="X119" i="1" s="1"/>
  <c r="Y119" i="1" s="1"/>
  <c r="V103" i="1"/>
  <c r="X103" i="1" s="1"/>
  <c r="Y103" i="1" s="1"/>
  <c r="V87" i="1"/>
  <c r="X87" i="1" s="1"/>
  <c r="Y87" i="1" s="1"/>
  <c r="V71" i="1"/>
  <c r="X71" i="1" s="1"/>
  <c r="Y71" i="1" s="1"/>
  <c r="V55" i="1"/>
  <c r="X55" i="1" s="1"/>
  <c r="Y55" i="1" s="1"/>
  <c r="V39" i="1"/>
  <c r="X39" i="1" s="1"/>
  <c r="Y39" i="1" s="1"/>
  <c r="M8" i="1"/>
  <c r="Z17" i="1"/>
  <c r="V984" i="1"/>
  <c r="V616" i="1"/>
  <c r="X1256" i="1"/>
  <c r="Y1256" i="1" s="1"/>
  <c r="X1240" i="1"/>
  <c r="Y1240" i="1" s="1"/>
  <c r="X1160" i="1"/>
  <c r="Y1160" i="1" s="1"/>
  <c r="X1144" i="1"/>
  <c r="Y1144" i="1" s="1"/>
  <c r="X984" i="1"/>
  <c r="Y984" i="1" s="1"/>
  <c r="V1798" i="1"/>
  <c r="X1798" i="1" s="1"/>
  <c r="Y1798" i="1" s="1"/>
  <c r="S1491" i="1"/>
  <c r="Z14" i="1"/>
  <c r="V981" i="1"/>
  <c r="X981" i="1" s="1"/>
  <c r="Y981" i="1" s="1"/>
  <c r="Z15" i="1"/>
  <c r="V982" i="1"/>
  <c r="X982" i="1" s="1"/>
  <c r="Y982" i="1" s="1"/>
  <c r="X1799" i="1"/>
  <c r="Y1799" i="1" s="1"/>
  <c r="X1735" i="1"/>
  <c r="Y1735" i="1" s="1"/>
  <c r="X1719" i="1"/>
  <c r="Y1719" i="1" s="1"/>
  <c r="X1711" i="1"/>
  <c r="Y1711" i="1" s="1"/>
  <c r="X1703" i="1"/>
  <c r="Y1703" i="1" s="1"/>
  <c r="X1663" i="1"/>
  <c r="Y1663" i="1" s="1"/>
  <c r="X1615" i="1"/>
  <c r="Y1615" i="1" s="1"/>
  <c r="X1599" i="1"/>
  <c r="Y1599" i="1" s="1"/>
  <c r="X1591" i="1"/>
  <c r="Y1591" i="1" s="1"/>
  <c r="X1583" i="1"/>
  <c r="Y1583" i="1" s="1"/>
  <c r="X1575" i="1"/>
  <c r="Y1575" i="1" s="1"/>
  <c r="X1567" i="1"/>
  <c r="Y1567" i="1" s="1"/>
  <c r="X1559" i="1"/>
  <c r="Y1559" i="1" s="1"/>
  <c r="X1551" i="1"/>
  <c r="Y1551" i="1" s="1"/>
  <c r="X1543" i="1"/>
  <c r="Y1543" i="1" s="1"/>
  <c r="X1535" i="1"/>
  <c r="Y1535" i="1" s="1"/>
  <c r="X1519" i="1"/>
  <c r="Y1519" i="1" s="1"/>
  <c r="X1503" i="1"/>
  <c r="Y1503" i="1" s="1"/>
  <c r="X1487" i="1"/>
  <c r="Y1487" i="1" s="1"/>
  <c r="X1479" i="1"/>
  <c r="Y1479" i="1" s="1"/>
  <c r="X1463" i="1"/>
  <c r="Y1463" i="1" s="1"/>
  <c r="X1447" i="1"/>
  <c r="Y1447" i="1" s="1"/>
  <c r="X1407" i="1"/>
  <c r="Y1407" i="1" s="1"/>
  <c r="X1351" i="1"/>
  <c r="Y1351" i="1" s="1"/>
  <c r="X1343" i="1"/>
  <c r="Y1343" i="1" s="1"/>
  <c r="X1335" i="1"/>
  <c r="Y1335" i="1" s="1"/>
  <c r="X1327" i="1"/>
  <c r="Y1327" i="1" s="1"/>
  <c r="X1319" i="1"/>
  <c r="Y1319" i="1" s="1"/>
  <c r="X1311" i="1"/>
  <c r="Y1311" i="1" s="1"/>
  <c r="X1303" i="1"/>
  <c r="Y1303" i="1" s="1"/>
  <c r="X1295" i="1"/>
  <c r="Y1295" i="1" s="1"/>
  <c r="X1287" i="1"/>
  <c r="Y1287" i="1" s="1"/>
  <c r="X1279" i="1"/>
  <c r="Y1279" i="1" s="1"/>
  <c r="X1263" i="1"/>
  <c r="Y1263" i="1" s="1"/>
  <c r="X1247" i="1"/>
  <c r="Y1247" i="1" s="1"/>
  <c r="X1231" i="1"/>
  <c r="Y1231" i="1" s="1"/>
  <c r="X1223" i="1"/>
  <c r="Y1223" i="1" s="1"/>
  <c r="X1207" i="1"/>
  <c r="Y1207" i="1" s="1"/>
  <c r="X1199" i="1"/>
  <c r="Y1199" i="1" s="1"/>
  <c r="X1191" i="1"/>
  <c r="Y1191" i="1" s="1"/>
  <c r="X1183" i="1"/>
  <c r="Y1183" i="1" s="1"/>
  <c r="X1175" i="1"/>
  <c r="Y1175" i="1" s="1"/>
  <c r="X1079" i="1"/>
  <c r="Y1079" i="1" s="1"/>
  <c r="X1071" i="1"/>
  <c r="Y1071" i="1" s="1"/>
  <c r="X1063" i="1"/>
  <c r="Y1063" i="1" s="1"/>
  <c r="X1047" i="1"/>
  <c r="Y1047" i="1" s="1"/>
  <c r="X1031" i="1"/>
  <c r="Y1031" i="1" s="1"/>
  <c r="X1015" i="1"/>
  <c r="Y1015" i="1" s="1"/>
  <c r="X1007" i="1"/>
  <c r="Y1007" i="1" s="1"/>
  <c r="X959" i="1"/>
  <c r="Y959" i="1" s="1"/>
  <c r="X935" i="1"/>
  <c r="Y935" i="1" s="1"/>
  <c r="X927" i="1"/>
  <c r="Y927" i="1" s="1"/>
  <c r="X919" i="1"/>
  <c r="Y919" i="1" s="1"/>
  <c r="X911" i="1"/>
  <c r="Y911" i="1" s="1"/>
  <c r="X903" i="1"/>
  <c r="Y903" i="1" s="1"/>
  <c r="X895" i="1"/>
  <c r="Y895" i="1" s="1"/>
  <c r="X879" i="1"/>
  <c r="Y879" i="1" s="1"/>
  <c r="X863" i="1"/>
  <c r="Y863" i="1" s="1"/>
  <c r="X847" i="1"/>
  <c r="Y847" i="1" s="1"/>
  <c r="X831" i="1"/>
  <c r="Y831" i="1" s="1"/>
  <c r="X799" i="1"/>
  <c r="Y799" i="1" s="1"/>
  <c r="X791" i="1"/>
  <c r="Y791" i="1" s="1"/>
  <c r="X783" i="1"/>
  <c r="Y783" i="1" s="1"/>
  <c r="X775" i="1"/>
  <c r="Y775" i="1" s="1"/>
  <c r="X759" i="1"/>
  <c r="Y759" i="1" s="1"/>
  <c r="X751" i="1"/>
  <c r="Y751" i="1" s="1"/>
  <c r="X743" i="1"/>
  <c r="Y743" i="1" s="1"/>
  <c r="X735" i="1"/>
  <c r="Y735" i="1" s="1"/>
  <c r="X719" i="1"/>
  <c r="Y719" i="1" s="1"/>
  <c r="X679" i="1"/>
  <c r="Y679" i="1" s="1"/>
  <c r="X671" i="1"/>
  <c r="Y671" i="1" s="1"/>
  <c r="X663" i="1"/>
  <c r="Y663" i="1" s="1"/>
  <c r="X655" i="1"/>
  <c r="Y655" i="1" s="1"/>
  <c r="X647" i="1"/>
  <c r="Y647" i="1" s="1"/>
  <c r="X623" i="1"/>
  <c r="Y623" i="1" s="1"/>
  <c r="X607" i="1"/>
  <c r="Y607" i="1" s="1"/>
  <c r="X575" i="1"/>
  <c r="Y575" i="1" s="1"/>
  <c r="X535" i="1"/>
  <c r="Y535" i="1" s="1"/>
  <c r="X519" i="1"/>
  <c r="Y519" i="1" s="1"/>
  <c r="X503" i="1"/>
  <c r="Y503" i="1" s="1"/>
  <c r="X495" i="1"/>
  <c r="Y495" i="1" s="1"/>
  <c r="X487" i="1"/>
  <c r="Y487" i="1" s="1"/>
  <c r="X423" i="1"/>
  <c r="Y423" i="1" s="1"/>
  <c r="X407" i="1"/>
  <c r="Y407" i="1" s="1"/>
  <c r="X391" i="1"/>
  <c r="Y391" i="1" s="1"/>
  <c r="X359" i="1"/>
  <c r="Y359" i="1" s="1"/>
  <c r="X343" i="1"/>
  <c r="Y343" i="1" s="1"/>
  <c r="X295" i="1"/>
  <c r="Y295" i="1" s="1"/>
  <c r="X279" i="1"/>
  <c r="Y279" i="1" s="1"/>
  <c r="X263" i="1"/>
  <c r="Y263" i="1" s="1"/>
  <c r="X247" i="1"/>
  <c r="Y247" i="1" s="1"/>
  <c r="X231" i="1"/>
  <c r="Y231" i="1" s="1"/>
  <c r="X223" i="1"/>
  <c r="Y223" i="1" s="1"/>
  <c r="X215" i="1"/>
  <c r="Y215" i="1" s="1"/>
  <c r="X207" i="1"/>
  <c r="Y207" i="1" s="1"/>
  <c r="X175" i="1"/>
  <c r="Y175" i="1" s="1"/>
  <c r="X151" i="1"/>
  <c r="Y151" i="1" s="1"/>
  <c r="V1620" i="1"/>
  <c r="X1620" i="1" s="1"/>
  <c r="Y1620" i="1" s="1"/>
  <c r="Z13" i="1"/>
  <c r="V980" i="1"/>
  <c r="X980" i="1" s="1"/>
  <c r="Y980" i="1" s="1"/>
  <c r="Z28" i="1"/>
  <c r="V995" i="1"/>
  <c r="X995" i="1" s="1"/>
  <c r="Y995" i="1" s="1"/>
  <c r="Z12" i="1"/>
  <c r="V979" i="1"/>
  <c r="X979" i="1" s="1"/>
  <c r="Y979" i="1" s="1"/>
  <c r="V1750" i="1"/>
  <c r="X1750" i="1" s="1"/>
  <c r="Y1750" i="1" s="1"/>
  <c r="K9" i="1"/>
  <c r="O9" i="1" s="1"/>
  <c r="Z27" i="1"/>
  <c r="V994" i="1"/>
  <c r="X994" i="1" s="1"/>
  <c r="Y994" i="1" s="1"/>
  <c r="Z11" i="1"/>
  <c r="V978" i="1"/>
  <c r="X978" i="1" s="1"/>
  <c r="Y978" i="1" s="1"/>
  <c r="V130" i="1"/>
  <c r="X130" i="1" s="1"/>
  <c r="Y130" i="1" s="1"/>
  <c r="X1790" i="1"/>
  <c r="Y1790" i="1" s="1"/>
  <c r="K8" i="1"/>
  <c r="Z26" i="1"/>
  <c r="V993" i="1"/>
  <c r="Z10" i="1"/>
  <c r="V977" i="1"/>
  <c r="X977" i="1" s="1"/>
  <c r="Y977" i="1" s="1"/>
  <c r="K11" i="1"/>
  <c r="V992" i="1"/>
  <c r="X992" i="1" s="1"/>
  <c r="Y992" i="1" s="1"/>
  <c r="Z25" i="1"/>
  <c r="Z9" i="1"/>
  <c r="V976" i="1"/>
  <c r="X976" i="1" s="1"/>
  <c r="Y976" i="1" s="1"/>
  <c r="X1805" i="1"/>
  <c r="Y1805" i="1" s="1"/>
  <c r="X1797" i="1"/>
  <c r="Y1797" i="1" s="1"/>
  <c r="X1781" i="1"/>
  <c r="Y1781" i="1" s="1"/>
  <c r="X1773" i="1"/>
  <c r="Y1773" i="1" s="1"/>
  <c r="X1765" i="1"/>
  <c r="Y1765" i="1" s="1"/>
  <c r="X1749" i="1"/>
  <c r="Y1749" i="1" s="1"/>
  <c r="X1741" i="1"/>
  <c r="Y1741" i="1" s="1"/>
  <c r="X1733" i="1"/>
  <c r="Y1733" i="1" s="1"/>
  <c r="X1725" i="1"/>
  <c r="Y1725" i="1" s="1"/>
  <c r="X1717" i="1"/>
  <c r="Y1717" i="1" s="1"/>
  <c r="X1709" i="1"/>
  <c r="Y1709" i="1" s="1"/>
  <c r="X1701" i="1"/>
  <c r="Y1701" i="1" s="1"/>
  <c r="X1629" i="1"/>
  <c r="Y1629" i="1" s="1"/>
  <c r="X1621" i="1"/>
  <c r="Y1621" i="1" s="1"/>
  <c r="X1613" i="1"/>
  <c r="Y1613" i="1" s="1"/>
  <c r="X1605" i="1"/>
  <c r="Y1605" i="1" s="1"/>
  <c r="X1597" i="1"/>
  <c r="Y1597" i="1" s="1"/>
  <c r="X1589" i="1"/>
  <c r="Y1589" i="1" s="1"/>
  <c r="X1581" i="1"/>
  <c r="Y1581" i="1" s="1"/>
  <c r="X1573" i="1"/>
  <c r="Y1573" i="1" s="1"/>
  <c r="X1565" i="1"/>
  <c r="Y1565" i="1" s="1"/>
  <c r="X1557" i="1"/>
  <c r="Y1557" i="1" s="1"/>
  <c r="X1549" i="1"/>
  <c r="Y1549" i="1" s="1"/>
  <c r="X1541" i="1"/>
  <c r="Y1541" i="1" s="1"/>
  <c r="X1525" i="1"/>
  <c r="Y1525" i="1" s="1"/>
  <c r="X1509" i="1"/>
  <c r="Y1509" i="1" s="1"/>
  <c r="X1501" i="1"/>
  <c r="Y1501" i="1" s="1"/>
  <c r="X1493" i="1"/>
  <c r="Y1493" i="1" s="1"/>
  <c r="X1485" i="1"/>
  <c r="Y1485" i="1" s="1"/>
  <c r="X1477" i="1"/>
  <c r="Y1477" i="1" s="1"/>
  <c r="X1469" i="1"/>
  <c r="Y1469" i="1" s="1"/>
  <c r="X1461" i="1"/>
  <c r="Y1461" i="1" s="1"/>
  <c r="X1445" i="1"/>
  <c r="Y1445" i="1" s="1"/>
  <c r="X1437" i="1"/>
  <c r="Y1437" i="1" s="1"/>
  <c r="X1429" i="1"/>
  <c r="Y1429" i="1" s="1"/>
  <c r="X1421" i="1"/>
  <c r="Y1421" i="1" s="1"/>
  <c r="V1766" i="1"/>
  <c r="X1766" i="1" s="1"/>
  <c r="Y1766" i="1" s="1"/>
  <c r="V1732" i="1"/>
  <c r="X1732" i="1" s="1"/>
  <c r="Y1732" i="1" s="1"/>
  <c r="K10" i="1"/>
  <c r="O10" i="1" s="1"/>
  <c r="V991" i="1"/>
  <c r="X991" i="1" s="1"/>
  <c r="Y991" i="1" s="1"/>
  <c r="Z24" i="1"/>
  <c r="Z8" i="1"/>
  <c r="V975" i="1"/>
  <c r="X975" i="1" s="1"/>
  <c r="Y975" i="1" s="1"/>
  <c r="V191" i="1"/>
  <c r="X191" i="1" s="1"/>
  <c r="Y191" i="1" s="1"/>
  <c r="Z23" i="1"/>
  <c r="V990" i="1"/>
  <c r="X990" i="1" s="1"/>
  <c r="Y990" i="1" s="1"/>
  <c r="X1804" i="1"/>
  <c r="Y1804" i="1" s="1"/>
  <c r="X1724" i="1"/>
  <c r="Y1724" i="1" s="1"/>
  <c r="X1708" i="1"/>
  <c r="Y1708" i="1" s="1"/>
  <c r="X1692" i="1"/>
  <c r="Y1692" i="1" s="1"/>
  <c r="X1676" i="1"/>
  <c r="Y1676" i="1" s="1"/>
  <c r="X1660" i="1"/>
  <c r="Y1660" i="1" s="1"/>
  <c r="X1628" i="1"/>
  <c r="Y1628" i="1" s="1"/>
  <c r="X1612" i="1"/>
  <c r="Y1612" i="1" s="1"/>
  <c r="X1596" i="1"/>
  <c r="Y1596" i="1" s="1"/>
  <c r="X1564" i="1"/>
  <c r="Y1564" i="1" s="1"/>
  <c r="X1548" i="1"/>
  <c r="Y1548" i="1" s="1"/>
  <c r="X1532" i="1"/>
  <c r="Y1532" i="1" s="1"/>
  <c r="X1516" i="1"/>
  <c r="Y1516" i="1" s="1"/>
  <c r="X1420" i="1"/>
  <c r="Y1420" i="1" s="1"/>
  <c r="X1404" i="1"/>
  <c r="Y1404" i="1" s="1"/>
  <c r="X1388" i="1"/>
  <c r="Y1388" i="1" s="1"/>
  <c r="X1356" i="1"/>
  <c r="Y1356" i="1" s="1"/>
  <c r="X1340" i="1"/>
  <c r="Y1340" i="1" s="1"/>
  <c r="X1324" i="1"/>
  <c r="Y1324" i="1" s="1"/>
  <c r="X1308" i="1"/>
  <c r="Y1308" i="1" s="1"/>
  <c r="X1244" i="1"/>
  <c r="Y1244" i="1" s="1"/>
  <c r="X1228" i="1"/>
  <c r="Y1228" i="1" s="1"/>
  <c r="X1212" i="1"/>
  <c r="Y1212" i="1" s="1"/>
  <c r="X1132" i="1"/>
  <c r="Y1132" i="1" s="1"/>
  <c r="X1100" i="1"/>
  <c r="Y1100" i="1" s="1"/>
  <c r="X1084" i="1"/>
  <c r="Y1084" i="1" s="1"/>
  <c r="X1068" i="1"/>
  <c r="Y1068" i="1" s="1"/>
  <c r="X1036" i="1"/>
  <c r="Y1036" i="1" s="1"/>
  <c r="X1020" i="1"/>
  <c r="Y1020" i="1" s="1"/>
  <c r="X972" i="1"/>
  <c r="Y972" i="1" s="1"/>
  <c r="J8" i="1"/>
  <c r="V1533" i="1"/>
  <c r="X1533" i="1" s="1"/>
  <c r="Y1533" i="1" s="1"/>
  <c r="V1453" i="1"/>
  <c r="X1453" i="1" s="1"/>
  <c r="Y1453" i="1" s="1"/>
  <c r="V1165" i="1"/>
  <c r="V1037" i="1"/>
  <c r="Z22" i="1"/>
  <c r="V989" i="1"/>
  <c r="X989" i="1" s="1"/>
  <c r="Y989" i="1" s="1"/>
  <c r="V909" i="1"/>
  <c r="V781" i="1"/>
  <c r="X781" i="1" s="1"/>
  <c r="Y781" i="1" s="1"/>
  <c r="Z16" i="1"/>
  <c r="V983" i="1"/>
  <c r="X983" i="1" s="1"/>
  <c r="Y983" i="1" s="1"/>
  <c r="V1644" i="1"/>
  <c r="X1644" i="1" s="1"/>
  <c r="Y1644" i="1" s="1"/>
  <c r="V1452" i="1"/>
  <c r="X1452" i="1" s="1"/>
  <c r="Y1452" i="1" s="1"/>
  <c r="V1372" i="1"/>
  <c r="X1372" i="1" s="1"/>
  <c r="Y1372" i="1" s="1"/>
  <c r="V1052" i="1"/>
  <c r="X1052" i="1" s="1"/>
  <c r="Y1052" i="1" s="1"/>
  <c r="Z21" i="1"/>
  <c r="V988" i="1"/>
  <c r="X988" i="1" s="1"/>
  <c r="Y988" i="1" s="1"/>
  <c r="V924" i="1"/>
  <c r="X924" i="1" s="1"/>
  <c r="Y924" i="1" s="1"/>
  <c r="V796" i="1"/>
  <c r="X796" i="1" s="1"/>
  <c r="Y796" i="1" s="1"/>
  <c r="X1803" i="1"/>
  <c r="Y1803" i="1" s="1"/>
  <c r="X1771" i="1"/>
  <c r="Y1771" i="1" s="1"/>
  <c r="X1755" i="1"/>
  <c r="Y1755" i="1" s="1"/>
  <c r="X1739" i="1"/>
  <c r="Y1739" i="1" s="1"/>
  <c r="X1731" i="1"/>
  <c r="Y1731" i="1" s="1"/>
  <c r="X1723" i="1"/>
  <c r="Y1723" i="1" s="1"/>
  <c r="X1707" i="1"/>
  <c r="Y1707" i="1" s="1"/>
  <c r="X1699" i="1"/>
  <c r="Y1699" i="1" s="1"/>
  <c r="X1691" i="1"/>
  <c r="Y1691" i="1" s="1"/>
  <c r="X1683" i="1"/>
  <c r="Y1683" i="1" s="1"/>
  <c r="X1675" i="1"/>
  <c r="Y1675" i="1" s="1"/>
  <c r="X1667" i="1"/>
  <c r="Y1667" i="1" s="1"/>
  <c r="X1659" i="1"/>
  <c r="Y1659" i="1" s="1"/>
  <c r="X1651" i="1"/>
  <c r="Y1651" i="1" s="1"/>
  <c r="X1643" i="1"/>
  <c r="Y1643" i="1" s="1"/>
  <c r="X1627" i="1"/>
  <c r="Y1627" i="1" s="1"/>
  <c r="X1619" i="1"/>
  <c r="Y1619" i="1" s="1"/>
  <c r="X1611" i="1"/>
  <c r="Y1611" i="1" s="1"/>
  <c r="X1587" i="1"/>
  <c r="Y1587" i="1" s="1"/>
  <c r="X1571" i="1"/>
  <c r="Y1571" i="1" s="1"/>
  <c r="X1531" i="1"/>
  <c r="Y1531" i="1" s="1"/>
  <c r="X1523" i="1"/>
  <c r="Y1523" i="1" s="1"/>
  <c r="X1515" i="1"/>
  <c r="Y1515" i="1" s="1"/>
  <c r="X1507" i="1"/>
  <c r="Y1507" i="1" s="1"/>
  <c r="X1499" i="1"/>
  <c r="Y1499" i="1" s="1"/>
  <c r="X1491" i="1"/>
  <c r="Y1491" i="1" s="1"/>
  <c r="X1483" i="1"/>
  <c r="Y1483" i="1" s="1"/>
  <c r="M9" i="1"/>
  <c r="Z20" i="1"/>
  <c r="V987" i="1"/>
  <c r="X987" i="1" s="1"/>
  <c r="Y987" i="1" s="1"/>
  <c r="V1782" i="1"/>
  <c r="X1782" i="1" s="1"/>
  <c r="Y1782" i="1" s="1"/>
  <c r="V1674" i="1"/>
  <c r="X1674" i="1" s="1"/>
  <c r="Y1674" i="1" s="1"/>
  <c r="Z19" i="1"/>
  <c r="V986" i="1"/>
  <c r="X986" i="1" s="1"/>
  <c r="Y986" i="1" s="1"/>
  <c r="X1802" i="1"/>
  <c r="Y1802" i="1" s="1"/>
  <c r="X1794" i="1"/>
  <c r="Y1794" i="1" s="1"/>
  <c r="X1786" i="1"/>
  <c r="Y1786" i="1" s="1"/>
  <c r="X1778" i="1"/>
  <c r="Y1778" i="1" s="1"/>
  <c r="X1770" i="1"/>
  <c r="Y1770" i="1" s="1"/>
  <c r="X1754" i="1"/>
  <c r="Y1754" i="1" s="1"/>
  <c r="X1738" i="1"/>
  <c r="Y1738" i="1" s="1"/>
  <c r="X1722" i="1"/>
  <c r="Y1722" i="1" s="1"/>
  <c r="X1706" i="1"/>
  <c r="Y1706" i="1" s="1"/>
  <c r="X1698" i="1"/>
  <c r="Y1698" i="1" s="1"/>
  <c r="X1690" i="1"/>
  <c r="Y1690" i="1" s="1"/>
  <c r="X1682" i="1"/>
  <c r="Y1682" i="1" s="1"/>
  <c r="X1666" i="1"/>
  <c r="Y1666" i="1" s="1"/>
  <c r="X1658" i="1"/>
  <c r="Y1658" i="1" s="1"/>
  <c r="X1650" i="1"/>
  <c r="Y1650" i="1" s="1"/>
  <c r="X1634" i="1"/>
  <c r="Y1634" i="1" s="1"/>
  <c r="X1618" i="1"/>
  <c r="Y1618" i="1" s="1"/>
  <c r="X1602" i="1"/>
  <c r="Y1602" i="1" s="1"/>
  <c r="X1594" i="1"/>
  <c r="Y1594" i="1" s="1"/>
  <c r="X1586" i="1"/>
  <c r="Y1586" i="1" s="1"/>
  <c r="P11" i="1"/>
  <c r="M10" i="1"/>
  <c r="V1673" i="1"/>
  <c r="X1673" i="1" s="1"/>
  <c r="Y1673" i="1" s="1"/>
  <c r="V1369" i="1"/>
  <c r="Z18" i="1"/>
  <c r="V985" i="1"/>
  <c r="X985" i="1" s="1"/>
  <c r="Y985" i="1" s="1"/>
  <c r="X1686" i="1"/>
  <c r="Y1686" i="1" s="1"/>
  <c r="X1662" i="1"/>
  <c r="Y1662" i="1" s="1"/>
  <c r="X1622" i="1"/>
  <c r="Y1622" i="1" s="1"/>
  <c r="X1606" i="1"/>
  <c r="Y1606" i="1" s="1"/>
  <c r="X1598" i="1"/>
  <c r="Y1598" i="1" s="1"/>
  <c r="X1590" i="1"/>
  <c r="Y1590" i="1" s="1"/>
  <c r="X1534" i="1"/>
  <c r="Y1534" i="1" s="1"/>
  <c r="X1406" i="1"/>
  <c r="Y1406" i="1" s="1"/>
  <c r="X1398" i="1"/>
  <c r="Y1398" i="1" s="1"/>
  <c r="X1366" i="1"/>
  <c r="Y1366" i="1" s="1"/>
  <c r="X1350" i="1"/>
  <c r="Y1350" i="1" s="1"/>
  <c r="X1334" i="1"/>
  <c r="Y1334" i="1" s="1"/>
  <c r="X1318" i="1"/>
  <c r="Y1318" i="1" s="1"/>
  <c r="X1278" i="1"/>
  <c r="Y1278" i="1" s="1"/>
  <c r="X1206" i="1"/>
  <c r="Y1206" i="1" s="1"/>
  <c r="X1190" i="1"/>
  <c r="Y1190" i="1" s="1"/>
  <c r="X1174" i="1"/>
  <c r="Y1174" i="1" s="1"/>
  <c r="X1158" i="1"/>
  <c r="Y1158" i="1" s="1"/>
  <c r="X1142" i="1"/>
  <c r="Y1142" i="1" s="1"/>
  <c r="X1126" i="1"/>
  <c r="Y1126" i="1" s="1"/>
  <c r="X1118" i="1"/>
  <c r="Y1118" i="1" s="1"/>
  <c r="X1094" i="1"/>
  <c r="Y1094" i="1" s="1"/>
  <c r="X1086" i="1"/>
  <c r="Y1086" i="1" s="1"/>
  <c r="X1078" i="1"/>
  <c r="Y1078" i="1" s="1"/>
  <c r="X1062" i="1"/>
  <c r="Y1062" i="1" s="1"/>
  <c r="X998" i="1"/>
  <c r="Y998" i="1" s="1"/>
  <c r="X950" i="1"/>
  <c r="Y950" i="1" s="1"/>
  <c r="X918" i="1"/>
  <c r="Y918" i="1" s="1"/>
  <c r="X902" i="1"/>
  <c r="Y902" i="1" s="1"/>
  <c r="X886" i="1"/>
  <c r="Y886" i="1" s="1"/>
  <c r="X870" i="1"/>
  <c r="Y870" i="1" s="1"/>
  <c r="X838" i="1"/>
  <c r="Y838" i="1" s="1"/>
  <c r="X806" i="1"/>
  <c r="Y806" i="1" s="1"/>
  <c r="X790" i="1"/>
  <c r="Y790" i="1" s="1"/>
  <c r="X774" i="1"/>
  <c r="Y774" i="1" s="1"/>
  <c r="X694" i="1"/>
  <c r="Y694" i="1" s="1"/>
  <c r="X678" i="1"/>
  <c r="Y678" i="1" s="1"/>
  <c r="X662" i="1"/>
  <c r="Y662" i="1" s="1"/>
  <c r="X646" i="1"/>
  <c r="Y646" i="1" s="1"/>
  <c r="X630" i="1"/>
  <c r="Y630" i="1" s="1"/>
  <c r="X614" i="1"/>
  <c r="Y614" i="1" s="1"/>
  <c r="X606" i="1"/>
  <c r="Y606" i="1" s="1"/>
  <c r="X582" i="1"/>
  <c r="Y582" i="1" s="1"/>
  <c r="X558" i="1"/>
  <c r="Y558" i="1" s="1"/>
  <c r="X550" i="1"/>
  <c r="Y550" i="1" s="1"/>
  <c r="X534" i="1"/>
  <c r="Y534" i="1" s="1"/>
  <c r="X526" i="1"/>
  <c r="Y526" i="1" s="1"/>
  <c r="X518" i="1"/>
  <c r="Y518" i="1" s="1"/>
  <c r="X438" i="1"/>
  <c r="Y438" i="1" s="1"/>
  <c r="X422" i="1"/>
  <c r="Y422" i="1" s="1"/>
  <c r="X406" i="1"/>
  <c r="Y406" i="1" s="1"/>
  <c r="X390" i="1"/>
  <c r="Y390" i="1" s="1"/>
  <c r="X374" i="1"/>
  <c r="Y374" i="1" s="1"/>
  <c r="X366" i="1"/>
  <c r="Y366" i="1" s="1"/>
  <c r="X358" i="1"/>
  <c r="Y358" i="1" s="1"/>
  <c r="X302" i="1"/>
  <c r="Y302" i="1" s="1"/>
  <c r="X294" i="1"/>
  <c r="Y294" i="1" s="1"/>
  <c r="X278" i="1"/>
  <c r="Y278" i="1" s="1"/>
  <c r="X270" i="1"/>
  <c r="Y270" i="1" s="1"/>
  <c r="X262" i="1"/>
  <c r="Y262" i="1" s="1"/>
  <c r="X150" i="1"/>
  <c r="Y150" i="1" s="1"/>
  <c r="X134" i="1"/>
  <c r="Y134" i="1" s="1"/>
  <c r="X118" i="1"/>
  <c r="Y118" i="1" s="1"/>
  <c r="X102" i="1"/>
  <c r="Y102" i="1" s="1"/>
  <c r="X94" i="1"/>
  <c r="Y94" i="1" s="1"/>
  <c r="X78" i="1"/>
  <c r="Y78" i="1" s="1"/>
  <c r="X62" i="1"/>
  <c r="Y62" i="1" s="1"/>
  <c r="X54" i="1"/>
  <c r="Y54" i="1" s="1"/>
  <c r="X46" i="1"/>
  <c r="Y46" i="1" s="1"/>
  <c r="X30" i="1"/>
  <c r="Y30" i="1" s="1"/>
  <c r="X22" i="1"/>
  <c r="Y22" i="1" s="1"/>
  <c r="X1365" i="1"/>
  <c r="Y1365" i="1" s="1"/>
  <c r="X1349" i="1"/>
  <c r="Y1349" i="1" s="1"/>
  <c r="X1341" i="1"/>
  <c r="Y1341" i="1" s="1"/>
  <c r="X1333" i="1"/>
  <c r="Y1333" i="1" s="1"/>
  <c r="X1325" i="1"/>
  <c r="Y1325" i="1" s="1"/>
  <c r="X1317" i="1"/>
  <c r="Y1317" i="1" s="1"/>
  <c r="X1309" i="1"/>
  <c r="Y1309" i="1" s="1"/>
  <c r="X1301" i="1"/>
  <c r="Y1301" i="1" s="1"/>
  <c r="X1293" i="1"/>
  <c r="Y1293" i="1" s="1"/>
  <c r="X1285" i="1"/>
  <c r="Y1285" i="1" s="1"/>
  <c r="X1277" i="1"/>
  <c r="Y1277" i="1" s="1"/>
  <c r="X1269" i="1"/>
  <c r="Y1269" i="1" s="1"/>
  <c r="X1261" i="1"/>
  <c r="Y1261" i="1" s="1"/>
  <c r="X1253" i="1"/>
  <c r="Y1253" i="1" s="1"/>
  <c r="X1245" i="1"/>
  <c r="Y1245" i="1" s="1"/>
  <c r="X1237" i="1"/>
  <c r="Y1237" i="1" s="1"/>
  <c r="X1229" i="1"/>
  <c r="Y1229" i="1" s="1"/>
  <c r="X1221" i="1"/>
  <c r="Y1221" i="1" s="1"/>
  <c r="X1205" i="1"/>
  <c r="Y1205" i="1" s="1"/>
  <c r="X1197" i="1"/>
  <c r="Y1197" i="1" s="1"/>
  <c r="X1189" i="1"/>
  <c r="Y1189" i="1" s="1"/>
  <c r="X1181" i="1"/>
  <c r="Y1181" i="1" s="1"/>
  <c r="X1173" i="1"/>
  <c r="Y1173" i="1" s="1"/>
  <c r="X1165" i="1"/>
  <c r="Y1165" i="1" s="1"/>
  <c r="X1149" i="1"/>
  <c r="Y1149" i="1" s="1"/>
  <c r="X1109" i="1"/>
  <c r="Y1109" i="1" s="1"/>
  <c r="X1093" i="1"/>
  <c r="Y1093" i="1" s="1"/>
  <c r="X1077" i="1"/>
  <c r="Y1077" i="1" s="1"/>
  <c r="X1069" i="1"/>
  <c r="Y1069" i="1" s="1"/>
  <c r="X1061" i="1"/>
  <c r="Y1061" i="1" s="1"/>
  <c r="X1053" i="1"/>
  <c r="Y1053" i="1" s="1"/>
  <c r="X1045" i="1"/>
  <c r="Y1045" i="1" s="1"/>
  <c r="X1037" i="1"/>
  <c r="Y1037" i="1" s="1"/>
  <c r="X1029" i="1"/>
  <c r="Y1029" i="1" s="1"/>
  <c r="X1021" i="1"/>
  <c r="Y1021" i="1" s="1"/>
  <c r="X1013" i="1"/>
  <c r="Y1013" i="1" s="1"/>
  <c r="X1005" i="1"/>
  <c r="Y1005" i="1" s="1"/>
  <c r="X997" i="1"/>
  <c r="Y997" i="1" s="1"/>
  <c r="X973" i="1"/>
  <c r="Y973" i="1" s="1"/>
  <c r="X965" i="1"/>
  <c r="Y965" i="1" s="1"/>
  <c r="X957" i="1"/>
  <c r="Y957" i="1" s="1"/>
  <c r="X949" i="1"/>
  <c r="Y949" i="1" s="1"/>
  <c r="X933" i="1"/>
  <c r="Y933" i="1" s="1"/>
  <c r="X925" i="1"/>
  <c r="Y925" i="1" s="1"/>
  <c r="X917" i="1"/>
  <c r="Y917" i="1" s="1"/>
  <c r="X909" i="1"/>
  <c r="Y909" i="1" s="1"/>
  <c r="X901" i="1"/>
  <c r="Y901" i="1" s="1"/>
  <c r="X877" i="1"/>
  <c r="Y877" i="1" s="1"/>
  <c r="X861" i="1"/>
  <c r="Y861" i="1" s="1"/>
  <c r="X845" i="1"/>
  <c r="Y845" i="1" s="1"/>
  <c r="X837" i="1"/>
  <c r="Y837" i="1" s="1"/>
  <c r="X821" i="1"/>
  <c r="Y821" i="1" s="1"/>
  <c r="X805" i="1"/>
  <c r="Y805" i="1" s="1"/>
  <c r="X789" i="1"/>
  <c r="Y789" i="1" s="1"/>
  <c r="X773" i="1"/>
  <c r="Y773" i="1" s="1"/>
  <c r="X757" i="1"/>
  <c r="Y757" i="1" s="1"/>
  <c r="X749" i="1"/>
  <c r="Y749" i="1" s="1"/>
  <c r="X741" i="1"/>
  <c r="Y741" i="1" s="1"/>
  <c r="X725" i="1"/>
  <c r="Y725" i="1" s="1"/>
  <c r="X717" i="1"/>
  <c r="Y717" i="1" s="1"/>
  <c r="X709" i="1"/>
  <c r="Y709" i="1" s="1"/>
  <c r="X701" i="1"/>
  <c r="Y701" i="1" s="1"/>
  <c r="X693" i="1"/>
  <c r="Y693" i="1" s="1"/>
  <c r="X685" i="1"/>
  <c r="Y685" i="1" s="1"/>
  <c r="X677" i="1"/>
  <c r="Y677" i="1" s="1"/>
  <c r="X669" i="1"/>
  <c r="Y669" i="1" s="1"/>
  <c r="X661" i="1"/>
  <c r="Y661" i="1" s="1"/>
  <c r="X653" i="1"/>
  <c r="Y653" i="1" s="1"/>
  <c r="X637" i="1"/>
  <c r="Y637" i="1" s="1"/>
  <c r="X629" i="1"/>
  <c r="Y629" i="1" s="1"/>
  <c r="X613" i="1"/>
  <c r="Y613" i="1" s="1"/>
  <c r="X581" i="1"/>
  <c r="Y581" i="1" s="1"/>
  <c r="X565" i="1"/>
  <c r="Y565" i="1" s="1"/>
  <c r="X549" i="1"/>
  <c r="Y549" i="1" s="1"/>
  <c r="X533" i="1"/>
  <c r="Y533" i="1" s="1"/>
  <c r="X501" i="1"/>
  <c r="Y501" i="1" s="1"/>
  <c r="X493" i="1"/>
  <c r="Y493" i="1" s="1"/>
  <c r="X469" i="1"/>
  <c r="Y469" i="1" s="1"/>
  <c r="X461" i="1"/>
  <c r="Y461" i="1" s="1"/>
  <c r="X445" i="1"/>
  <c r="Y445" i="1" s="1"/>
  <c r="X437" i="1"/>
  <c r="Y437" i="1" s="1"/>
  <c r="X413" i="1"/>
  <c r="Y413" i="1" s="1"/>
  <c r="X373" i="1"/>
  <c r="Y373" i="1" s="1"/>
  <c r="X357" i="1"/>
  <c r="Y357" i="1" s="1"/>
  <c r="X309" i="1"/>
  <c r="Y309" i="1" s="1"/>
  <c r="X261" i="1"/>
  <c r="Y261" i="1" s="1"/>
  <c r="X245" i="1"/>
  <c r="Y245" i="1" s="1"/>
  <c r="X237" i="1"/>
  <c r="Y237" i="1" s="1"/>
  <c r="X229" i="1"/>
  <c r="Y229" i="1" s="1"/>
  <c r="X213" i="1"/>
  <c r="Y213" i="1" s="1"/>
  <c r="X205" i="1"/>
  <c r="Y205" i="1" s="1"/>
  <c r="X189" i="1"/>
  <c r="Y189" i="1" s="1"/>
  <c r="X181" i="1"/>
  <c r="Y181" i="1" s="1"/>
  <c r="X165" i="1"/>
  <c r="Y165" i="1" s="1"/>
  <c r="X157" i="1"/>
  <c r="Y157" i="1" s="1"/>
  <c r="X149" i="1"/>
  <c r="Y149" i="1" s="1"/>
  <c r="X133" i="1"/>
  <c r="Y133" i="1" s="1"/>
  <c r="X117" i="1"/>
  <c r="Y117" i="1" s="1"/>
  <c r="X93" i="1"/>
  <c r="Y93" i="1" s="1"/>
  <c r="X85" i="1"/>
  <c r="Y85" i="1" s="1"/>
  <c r="X77" i="1"/>
  <c r="Y77" i="1" s="1"/>
  <c r="X69" i="1"/>
  <c r="Y69" i="1" s="1"/>
  <c r="X21" i="1"/>
  <c r="Y21" i="1" s="1"/>
  <c r="X956" i="1"/>
  <c r="Y956" i="1" s="1"/>
  <c r="X940" i="1"/>
  <c r="Y940" i="1" s="1"/>
  <c r="X908" i="1"/>
  <c r="Y908" i="1" s="1"/>
  <c r="X892" i="1"/>
  <c r="Y892" i="1" s="1"/>
  <c r="X812" i="1"/>
  <c r="Y812" i="1" s="1"/>
  <c r="X804" i="1"/>
  <c r="Y804" i="1" s="1"/>
  <c r="X764" i="1"/>
  <c r="Y764" i="1" s="1"/>
  <c r="X748" i="1"/>
  <c r="Y748" i="1" s="1"/>
  <c r="X732" i="1"/>
  <c r="Y732" i="1" s="1"/>
  <c r="X716" i="1"/>
  <c r="Y716" i="1" s="1"/>
  <c r="X684" i="1"/>
  <c r="Y684" i="1" s="1"/>
  <c r="X652" i="1"/>
  <c r="Y652" i="1" s="1"/>
  <c r="X644" i="1"/>
  <c r="Y644" i="1" s="1"/>
  <c r="X636" i="1"/>
  <c r="Y636" i="1" s="1"/>
  <c r="X620" i="1"/>
  <c r="Y620" i="1" s="1"/>
  <c r="X540" i="1"/>
  <c r="Y540" i="1" s="1"/>
  <c r="X524" i="1"/>
  <c r="Y524" i="1" s="1"/>
  <c r="X508" i="1"/>
  <c r="Y508" i="1" s="1"/>
  <c r="X492" i="1"/>
  <c r="Y492" i="1" s="1"/>
  <c r="X476" i="1"/>
  <c r="Y476" i="1" s="1"/>
  <c r="X460" i="1"/>
  <c r="Y460" i="1" s="1"/>
  <c r="X428" i="1"/>
  <c r="Y428" i="1" s="1"/>
  <c r="X396" i="1"/>
  <c r="Y396" i="1" s="1"/>
  <c r="X380" i="1"/>
  <c r="Y380" i="1" s="1"/>
  <c r="X364" i="1"/>
  <c r="Y364" i="1" s="1"/>
  <c r="X284" i="1"/>
  <c r="Y284" i="1" s="1"/>
  <c r="X252" i="1"/>
  <c r="Y252" i="1" s="1"/>
  <c r="X236" i="1"/>
  <c r="Y236" i="1" s="1"/>
  <c r="X220" i="1"/>
  <c r="Y220" i="1" s="1"/>
  <c r="X204" i="1"/>
  <c r="Y204" i="1" s="1"/>
  <c r="X188" i="1"/>
  <c r="Y188" i="1" s="1"/>
  <c r="X172" i="1"/>
  <c r="Y172" i="1" s="1"/>
  <c r="X140" i="1"/>
  <c r="Y140" i="1" s="1"/>
  <c r="X132" i="1"/>
  <c r="Y132" i="1" s="1"/>
  <c r="X124" i="1"/>
  <c r="Y124" i="1" s="1"/>
  <c r="X108" i="1"/>
  <c r="Y108" i="1" s="1"/>
  <c r="X12" i="1"/>
  <c r="Y12" i="1" s="1"/>
  <c r="X1467" i="1"/>
  <c r="Y1467" i="1" s="1"/>
  <c r="X1459" i="1"/>
  <c r="Y1459" i="1" s="1"/>
  <c r="X1451" i="1"/>
  <c r="Y1451" i="1" s="1"/>
  <c r="X1427" i="1"/>
  <c r="Y1427" i="1" s="1"/>
  <c r="X1419" i="1"/>
  <c r="Y1419" i="1" s="1"/>
  <c r="X1411" i="1"/>
  <c r="Y1411" i="1" s="1"/>
  <c r="X1403" i="1"/>
  <c r="Y1403" i="1" s="1"/>
  <c r="X1395" i="1"/>
  <c r="Y1395" i="1" s="1"/>
  <c r="X1387" i="1"/>
  <c r="Y1387" i="1" s="1"/>
  <c r="X1379" i="1"/>
  <c r="Y1379" i="1" s="1"/>
  <c r="X1371" i="1"/>
  <c r="Y1371" i="1" s="1"/>
  <c r="X1363" i="1"/>
  <c r="Y1363" i="1" s="1"/>
  <c r="X1355" i="1"/>
  <c r="Y1355" i="1" s="1"/>
  <c r="X1331" i="1"/>
  <c r="Y1331" i="1" s="1"/>
  <c r="X1315" i="1"/>
  <c r="Y1315" i="1" s="1"/>
  <c r="X1299" i="1"/>
  <c r="Y1299" i="1" s="1"/>
  <c r="X1275" i="1"/>
  <c r="Y1275" i="1" s="1"/>
  <c r="X1259" i="1"/>
  <c r="Y1259" i="1" s="1"/>
  <c r="X1251" i="1"/>
  <c r="Y1251" i="1" s="1"/>
  <c r="X1243" i="1"/>
  <c r="Y1243" i="1" s="1"/>
  <c r="X1235" i="1"/>
  <c r="Y1235" i="1" s="1"/>
  <c r="X1227" i="1"/>
  <c r="Y1227" i="1" s="1"/>
  <c r="X1211" i="1"/>
  <c r="Y1211" i="1" s="1"/>
  <c r="X1195" i="1"/>
  <c r="Y1195" i="1" s="1"/>
  <c r="X1187" i="1"/>
  <c r="Y1187" i="1" s="1"/>
  <c r="X1163" i="1"/>
  <c r="Y1163" i="1" s="1"/>
  <c r="X1155" i="1"/>
  <c r="Y1155" i="1" s="1"/>
  <c r="X1139" i="1"/>
  <c r="Y1139" i="1" s="1"/>
  <c r="X1131" i="1"/>
  <c r="Y1131" i="1" s="1"/>
  <c r="X1115" i="1"/>
  <c r="Y1115" i="1" s="1"/>
  <c r="X1107" i="1"/>
  <c r="Y1107" i="1" s="1"/>
  <c r="X1099" i="1"/>
  <c r="Y1099" i="1" s="1"/>
  <c r="X1091" i="1"/>
  <c r="Y1091" i="1" s="1"/>
  <c r="X1075" i="1"/>
  <c r="Y1075" i="1" s="1"/>
  <c r="X1043" i="1"/>
  <c r="Y1043" i="1" s="1"/>
  <c r="X1019" i="1"/>
  <c r="Y1019" i="1" s="1"/>
  <c r="X1003" i="1"/>
  <c r="Y1003" i="1" s="1"/>
  <c r="X971" i="1"/>
  <c r="Y971" i="1" s="1"/>
  <c r="X955" i="1"/>
  <c r="Y955" i="1" s="1"/>
  <c r="X939" i="1"/>
  <c r="Y939" i="1" s="1"/>
  <c r="X931" i="1"/>
  <c r="Y931" i="1" s="1"/>
  <c r="X923" i="1"/>
  <c r="Y923" i="1" s="1"/>
  <c r="X907" i="1"/>
  <c r="Y907" i="1" s="1"/>
  <c r="X899" i="1"/>
  <c r="Y899" i="1" s="1"/>
  <c r="X891" i="1"/>
  <c r="Y891" i="1" s="1"/>
  <c r="X867" i="1"/>
  <c r="Y867" i="1" s="1"/>
  <c r="X859" i="1"/>
  <c r="Y859" i="1" s="1"/>
  <c r="X851" i="1"/>
  <c r="Y851" i="1" s="1"/>
  <c r="X843" i="1"/>
  <c r="Y843" i="1" s="1"/>
  <c r="X835" i="1"/>
  <c r="Y835" i="1" s="1"/>
  <c r="X827" i="1"/>
  <c r="Y827" i="1" s="1"/>
  <c r="X819" i="1"/>
  <c r="Y819" i="1" s="1"/>
  <c r="X787" i="1"/>
  <c r="Y787" i="1" s="1"/>
  <c r="X771" i="1"/>
  <c r="Y771" i="1" s="1"/>
  <c r="X755" i="1"/>
  <c r="Y755" i="1" s="1"/>
  <c r="X747" i="1"/>
  <c r="Y747" i="1" s="1"/>
  <c r="X739" i="1"/>
  <c r="Y739" i="1" s="1"/>
  <c r="X723" i="1"/>
  <c r="Y723" i="1" s="1"/>
  <c r="X715" i="1"/>
  <c r="Y715" i="1" s="1"/>
  <c r="X707" i="1"/>
  <c r="Y707" i="1" s="1"/>
  <c r="X699" i="1"/>
  <c r="Y699" i="1" s="1"/>
  <c r="X691" i="1"/>
  <c r="Y691" i="1" s="1"/>
  <c r="X683" i="1"/>
  <c r="Y683" i="1" s="1"/>
  <c r="X675" i="1"/>
  <c r="Y675" i="1" s="1"/>
  <c r="X667" i="1"/>
  <c r="Y667" i="1" s="1"/>
  <c r="X643" i="1"/>
  <c r="Y643" i="1" s="1"/>
  <c r="X635" i="1"/>
  <c r="Y635" i="1" s="1"/>
  <c r="X619" i="1"/>
  <c r="Y619" i="1" s="1"/>
  <c r="X611" i="1"/>
  <c r="Y611" i="1" s="1"/>
  <c r="X603" i="1"/>
  <c r="Y603" i="1" s="1"/>
  <c r="X595" i="1"/>
  <c r="Y595" i="1" s="1"/>
  <c r="X587" i="1"/>
  <c r="Y587" i="1" s="1"/>
  <c r="X571" i="1"/>
  <c r="Y571" i="1" s="1"/>
  <c r="X563" i="1"/>
  <c r="Y563" i="1" s="1"/>
  <c r="X547" i="1"/>
  <c r="Y547" i="1" s="1"/>
  <c r="X531" i="1"/>
  <c r="Y531" i="1" s="1"/>
  <c r="X515" i="1"/>
  <c r="Y515" i="1" s="1"/>
  <c r="X499" i="1"/>
  <c r="Y499" i="1" s="1"/>
  <c r="X491" i="1"/>
  <c r="Y491" i="1" s="1"/>
  <c r="X483" i="1"/>
  <c r="Y483" i="1" s="1"/>
  <c r="X475" i="1"/>
  <c r="Y475" i="1" s="1"/>
  <c r="X467" i="1"/>
  <c r="Y467" i="1" s="1"/>
  <c r="X459" i="1"/>
  <c r="Y459" i="1" s="1"/>
  <c r="X451" i="1"/>
  <c r="Y451" i="1" s="1"/>
  <c r="X443" i="1"/>
  <c r="Y443" i="1" s="1"/>
  <c r="X435" i="1"/>
  <c r="Y435" i="1" s="1"/>
  <c r="X427" i="1"/>
  <c r="Y427" i="1" s="1"/>
  <c r="X411" i="1"/>
  <c r="Y411" i="1" s="1"/>
  <c r="X395" i="1"/>
  <c r="Y395" i="1" s="1"/>
  <c r="X379" i="1"/>
  <c r="Y379" i="1" s="1"/>
  <c r="X363" i="1"/>
  <c r="Y363" i="1" s="1"/>
  <c r="X355" i="1"/>
  <c r="Y355" i="1" s="1"/>
  <c r="X347" i="1"/>
  <c r="Y347" i="1" s="1"/>
  <c r="X331" i="1"/>
  <c r="Y331" i="1" s="1"/>
  <c r="X323" i="1"/>
  <c r="Y323" i="1" s="1"/>
  <c r="X315" i="1"/>
  <c r="Y315" i="1" s="1"/>
  <c r="X307" i="1"/>
  <c r="Y307" i="1" s="1"/>
  <c r="X291" i="1"/>
  <c r="Y291" i="1" s="1"/>
  <c r="X275" i="1"/>
  <c r="Y275" i="1" s="1"/>
  <c r="X243" i="1"/>
  <c r="Y243" i="1" s="1"/>
  <c r="X235" i="1"/>
  <c r="Y235" i="1" s="1"/>
  <c r="X219" i="1"/>
  <c r="Y219" i="1" s="1"/>
  <c r="X211" i="1"/>
  <c r="Y211" i="1" s="1"/>
  <c r="X203" i="1"/>
  <c r="Y203" i="1" s="1"/>
  <c r="X195" i="1"/>
  <c r="Y195" i="1" s="1"/>
  <c r="X187" i="1"/>
  <c r="Y187" i="1" s="1"/>
  <c r="X171" i="1"/>
  <c r="Y171" i="1" s="1"/>
  <c r="X155" i="1"/>
  <c r="Y155" i="1" s="1"/>
  <c r="X123" i="1"/>
  <c r="Y123" i="1" s="1"/>
  <c r="X99" i="1"/>
  <c r="Y99" i="1" s="1"/>
  <c r="X91" i="1"/>
  <c r="Y91" i="1" s="1"/>
  <c r="X75" i="1"/>
  <c r="Y75" i="1" s="1"/>
  <c r="X67" i="1"/>
  <c r="Y67" i="1" s="1"/>
  <c r="X59" i="1"/>
  <c r="Y59" i="1" s="1"/>
  <c r="X51" i="1"/>
  <c r="Y51" i="1" s="1"/>
  <c r="X43" i="1"/>
  <c r="Y43" i="1" s="1"/>
  <c r="X35" i="1"/>
  <c r="Y35" i="1" s="1"/>
  <c r="X27" i="1"/>
  <c r="Y27" i="1" s="1"/>
  <c r="X8" i="1"/>
  <c r="Y8" i="1" s="1"/>
  <c r="X1570" i="1"/>
  <c r="Y1570" i="1" s="1"/>
  <c r="X1562" i="1"/>
  <c r="Y1562" i="1" s="1"/>
  <c r="X1554" i="1"/>
  <c r="Y1554" i="1" s="1"/>
  <c r="X1546" i="1"/>
  <c r="Y1546" i="1" s="1"/>
  <c r="X1538" i="1"/>
  <c r="Y1538" i="1" s="1"/>
  <c r="X1530" i="1"/>
  <c r="Y1530" i="1" s="1"/>
  <c r="X1522" i="1"/>
  <c r="Y1522" i="1" s="1"/>
  <c r="X1514" i="1"/>
  <c r="Y1514" i="1" s="1"/>
  <c r="X1506" i="1"/>
  <c r="Y1506" i="1" s="1"/>
  <c r="X1498" i="1"/>
  <c r="Y1498" i="1" s="1"/>
  <c r="X1490" i="1"/>
  <c r="Y1490" i="1" s="1"/>
  <c r="X1482" i="1"/>
  <c r="Y1482" i="1" s="1"/>
  <c r="X1450" i="1"/>
  <c r="Y1450" i="1" s="1"/>
  <c r="X1434" i="1"/>
  <c r="Y1434" i="1" s="1"/>
  <c r="X1426" i="1"/>
  <c r="Y1426" i="1" s="1"/>
  <c r="X1418" i="1"/>
  <c r="Y1418" i="1" s="1"/>
  <c r="X1410" i="1"/>
  <c r="Y1410" i="1" s="1"/>
  <c r="X1394" i="1"/>
  <c r="Y1394" i="1" s="1"/>
  <c r="X1378" i="1"/>
  <c r="Y1378" i="1" s="1"/>
  <c r="X1362" i="1"/>
  <c r="Y1362" i="1" s="1"/>
  <c r="X1346" i="1"/>
  <c r="Y1346" i="1" s="1"/>
  <c r="X1338" i="1"/>
  <c r="Y1338" i="1" s="1"/>
  <c r="X1330" i="1"/>
  <c r="Y1330" i="1" s="1"/>
  <c r="X1322" i="1"/>
  <c r="Y1322" i="1" s="1"/>
  <c r="X1314" i="1"/>
  <c r="Y1314" i="1" s="1"/>
  <c r="X1306" i="1"/>
  <c r="Y1306" i="1" s="1"/>
  <c r="X1298" i="1"/>
  <c r="Y1298" i="1" s="1"/>
  <c r="X1290" i="1"/>
  <c r="Y1290" i="1" s="1"/>
  <c r="X1282" i="1"/>
  <c r="Y1282" i="1" s="1"/>
  <c r="X1274" i="1"/>
  <c r="Y1274" i="1" s="1"/>
  <c r="X1266" i="1"/>
  <c r="Y1266" i="1" s="1"/>
  <c r="X1258" i="1"/>
  <c r="Y1258" i="1" s="1"/>
  <c r="X1250" i="1"/>
  <c r="Y1250" i="1" s="1"/>
  <c r="X1242" i="1"/>
  <c r="Y1242" i="1" s="1"/>
  <c r="X1226" i="1"/>
  <c r="Y1226" i="1" s="1"/>
  <c r="X1210" i="1"/>
  <c r="Y1210" i="1" s="1"/>
  <c r="X1194" i="1"/>
  <c r="Y1194" i="1" s="1"/>
  <c r="X1178" i="1"/>
  <c r="Y1178" i="1" s="1"/>
  <c r="X1170" i="1"/>
  <c r="Y1170" i="1" s="1"/>
  <c r="X1162" i="1"/>
  <c r="Y1162" i="1" s="1"/>
  <c r="X1154" i="1"/>
  <c r="Y1154" i="1" s="1"/>
  <c r="X1138" i="1"/>
  <c r="Y1138" i="1" s="1"/>
  <c r="X1122" i="1"/>
  <c r="Y1122" i="1" s="1"/>
  <c r="X1106" i="1"/>
  <c r="Y1106" i="1" s="1"/>
  <c r="X1090" i="1"/>
  <c r="Y1090" i="1" s="1"/>
  <c r="X1082" i="1"/>
  <c r="Y1082" i="1" s="1"/>
  <c r="X1074" i="1"/>
  <c r="Y1074" i="1" s="1"/>
  <c r="X1066" i="1"/>
  <c r="Y1066" i="1" s="1"/>
  <c r="X1058" i="1"/>
  <c r="Y1058" i="1" s="1"/>
  <c r="X1050" i="1"/>
  <c r="Y1050" i="1" s="1"/>
  <c r="X1042" i="1"/>
  <c r="Y1042" i="1" s="1"/>
  <c r="X1034" i="1"/>
  <c r="Y1034" i="1" s="1"/>
  <c r="X1026" i="1"/>
  <c r="Y1026" i="1" s="1"/>
  <c r="X1018" i="1"/>
  <c r="Y1018" i="1" s="1"/>
  <c r="X1010" i="1"/>
  <c r="Y1010" i="1" s="1"/>
  <c r="X1002" i="1"/>
  <c r="Y1002" i="1" s="1"/>
  <c r="X970" i="1"/>
  <c r="Y970" i="1" s="1"/>
  <c r="X962" i="1"/>
  <c r="Y962" i="1" s="1"/>
  <c r="X954" i="1"/>
  <c r="Y954" i="1" s="1"/>
  <c r="X922" i="1"/>
  <c r="Y922" i="1" s="1"/>
  <c r="X882" i="1"/>
  <c r="Y882" i="1" s="1"/>
  <c r="X874" i="1"/>
  <c r="Y874" i="1" s="1"/>
  <c r="X866" i="1"/>
  <c r="Y866" i="1" s="1"/>
  <c r="X858" i="1"/>
  <c r="Y858" i="1" s="1"/>
  <c r="X850" i="1"/>
  <c r="Y850" i="1" s="1"/>
  <c r="X842" i="1"/>
  <c r="Y842" i="1" s="1"/>
  <c r="X834" i="1"/>
  <c r="Y834" i="1" s="1"/>
  <c r="X818" i="1"/>
  <c r="Y818" i="1" s="1"/>
  <c r="X802" i="1"/>
  <c r="Y802" i="1" s="1"/>
  <c r="X786" i="1"/>
  <c r="Y786" i="1" s="1"/>
  <c r="X770" i="1"/>
  <c r="Y770" i="1" s="1"/>
  <c r="X762" i="1"/>
  <c r="Y762" i="1" s="1"/>
  <c r="X754" i="1"/>
  <c r="Y754" i="1" s="1"/>
  <c r="X746" i="1"/>
  <c r="Y746" i="1" s="1"/>
  <c r="X738" i="1"/>
  <c r="Y738" i="1" s="1"/>
  <c r="X730" i="1"/>
  <c r="Y730" i="1" s="1"/>
  <c r="X722" i="1"/>
  <c r="Y722" i="1" s="1"/>
  <c r="X714" i="1"/>
  <c r="Y714" i="1" s="1"/>
  <c r="X706" i="1"/>
  <c r="Y706" i="1" s="1"/>
  <c r="X698" i="1"/>
  <c r="Y698" i="1" s="1"/>
  <c r="X682" i="1"/>
  <c r="Y682" i="1" s="1"/>
  <c r="X650" i="1"/>
  <c r="Y650" i="1" s="1"/>
  <c r="X626" i="1"/>
  <c r="Y626" i="1" s="1"/>
  <c r="X618" i="1"/>
  <c r="Y618" i="1" s="1"/>
  <c r="X610" i="1"/>
  <c r="Y610" i="1" s="1"/>
  <c r="X602" i="1"/>
  <c r="Y602" i="1" s="1"/>
  <c r="X594" i="1"/>
  <c r="Y594" i="1" s="1"/>
  <c r="X586" i="1"/>
  <c r="Y586" i="1" s="1"/>
  <c r="X578" i="1"/>
  <c r="Y578" i="1" s="1"/>
  <c r="X562" i="1"/>
  <c r="Y562" i="1" s="1"/>
  <c r="X546" i="1"/>
  <c r="Y546" i="1" s="1"/>
  <c r="X530" i="1"/>
  <c r="Y530" i="1" s="1"/>
  <c r="X514" i="1"/>
  <c r="Y514" i="1" s="1"/>
  <c r="X506" i="1"/>
  <c r="Y506" i="1" s="1"/>
  <c r="X498" i="1"/>
  <c r="Y498" i="1" s="1"/>
  <c r="X482" i="1"/>
  <c r="Y482" i="1" s="1"/>
  <c r="X474" i="1"/>
  <c r="Y474" i="1" s="1"/>
  <c r="X466" i="1"/>
  <c r="Y466" i="1" s="1"/>
  <c r="X458" i="1"/>
  <c r="Y458" i="1" s="1"/>
  <c r="X450" i="1"/>
  <c r="Y450" i="1" s="1"/>
  <c r="X442" i="1"/>
  <c r="Y442" i="1" s="1"/>
  <c r="X426" i="1"/>
  <c r="Y426" i="1" s="1"/>
  <c r="X410" i="1"/>
  <c r="Y410" i="1" s="1"/>
  <c r="X370" i="1"/>
  <c r="Y370" i="1" s="1"/>
  <c r="X362" i="1"/>
  <c r="Y362" i="1" s="1"/>
  <c r="X354" i="1"/>
  <c r="Y354" i="1" s="1"/>
  <c r="X346" i="1"/>
  <c r="Y346" i="1" s="1"/>
  <c r="X338" i="1"/>
  <c r="Y338" i="1" s="1"/>
  <c r="X322" i="1"/>
  <c r="Y322" i="1" s="1"/>
  <c r="X306" i="1"/>
  <c r="Y306" i="1" s="1"/>
  <c r="X290" i="1"/>
  <c r="Y290" i="1" s="1"/>
  <c r="X274" i="1"/>
  <c r="Y274" i="1" s="1"/>
  <c r="X258" i="1"/>
  <c r="Y258" i="1" s="1"/>
  <c r="X250" i="1"/>
  <c r="Y250" i="1" s="1"/>
  <c r="X242" i="1"/>
  <c r="Y242" i="1" s="1"/>
  <c r="X226" i="1"/>
  <c r="Y226" i="1" s="1"/>
  <c r="X218" i="1"/>
  <c r="Y218" i="1" s="1"/>
  <c r="X210" i="1"/>
  <c r="Y210" i="1" s="1"/>
  <c r="X202" i="1"/>
  <c r="Y202" i="1" s="1"/>
  <c r="X194" i="1"/>
  <c r="Y194" i="1" s="1"/>
  <c r="X186" i="1"/>
  <c r="Y186" i="1" s="1"/>
  <c r="X178" i="1"/>
  <c r="Y178" i="1" s="1"/>
  <c r="X170" i="1"/>
  <c r="Y170" i="1" s="1"/>
  <c r="X106" i="1"/>
  <c r="Y106" i="1" s="1"/>
  <c r="X98" i="1"/>
  <c r="Y98" i="1" s="1"/>
  <c r="X90" i="1"/>
  <c r="Y90" i="1" s="1"/>
  <c r="X82" i="1"/>
  <c r="Y82" i="1" s="1"/>
  <c r="X66" i="1"/>
  <c r="Y66" i="1" s="1"/>
  <c r="X50" i="1"/>
  <c r="Y50" i="1" s="1"/>
  <c r="X34" i="1"/>
  <c r="Y34" i="1" s="1"/>
  <c r="X9" i="1"/>
  <c r="Y9" i="1" s="1"/>
  <c r="X1801" i="1"/>
  <c r="Y1801" i="1" s="1"/>
  <c r="X1793" i="1"/>
  <c r="Y1793" i="1" s="1"/>
  <c r="X1785" i="1"/>
  <c r="Y1785" i="1" s="1"/>
  <c r="X1777" i="1"/>
  <c r="Y1777" i="1" s="1"/>
  <c r="X1769" i="1"/>
  <c r="Y1769" i="1" s="1"/>
  <c r="X1761" i="1"/>
  <c r="Y1761" i="1" s="1"/>
  <c r="X1745" i="1"/>
  <c r="Y1745" i="1" s="1"/>
  <c r="X1729" i="1"/>
  <c r="Y1729" i="1" s="1"/>
  <c r="X1689" i="1"/>
  <c r="Y1689" i="1" s="1"/>
  <c r="X1665" i="1"/>
  <c r="Y1665" i="1" s="1"/>
  <c r="X1657" i="1"/>
  <c r="Y1657" i="1" s="1"/>
  <c r="X1649" i="1"/>
  <c r="Y1649" i="1" s="1"/>
  <c r="X1633" i="1"/>
  <c r="Y1633" i="1" s="1"/>
  <c r="X1625" i="1"/>
  <c r="Y1625" i="1" s="1"/>
  <c r="X1617" i="1"/>
  <c r="Y1617" i="1" s="1"/>
  <c r="X1609" i="1"/>
  <c r="Y1609" i="1" s="1"/>
  <c r="X1601" i="1"/>
  <c r="Y1601" i="1" s="1"/>
  <c r="X1593" i="1"/>
  <c r="Y1593" i="1" s="1"/>
  <c r="X1585" i="1"/>
  <c r="Y1585" i="1" s="1"/>
  <c r="X1577" i="1"/>
  <c r="Y1577" i="1" s="1"/>
  <c r="X1569" i="1"/>
  <c r="Y1569" i="1" s="1"/>
  <c r="X1561" i="1"/>
  <c r="Y1561" i="1" s="1"/>
  <c r="X1553" i="1"/>
  <c r="Y1553" i="1" s="1"/>
  <c r="X1545" i="1"/>
  <c r="Y1545" i="1" s="1"/>
  <c r="X1537" i="1"/>
  <c r="Y1537" i="1" s="1"/>
  <c r="X1521" i="1"/>
  <c r="Y1521" i="1" s="1"/>
  <c r="X1513" i="1"/>
  <c r="Y1513" i="1" s="1"/>
  <c r="X1505" i="1"/>
  <c r="Y1505" i="1" s="1"/>
  <c r="X1497" i="1"/>
  <c r="Y1497" i="1" s="1"/>
  <c r="X1489" i="1"/>
  <c r="Y1489" i="1" s="1"/>
  <c r="X1481" i="1"/>
  <c r="Y1481" i="1" s="1"/>
  <c r="X1465" i="1"/>
  <c r="Y1465" i="1" s="1"/>
  <c r="X1409" i="1"/>
  <c r="Y1409" i="1" s="1"/>
  <c r="X1401" i="1"/>
  <c r="Y1401" i="1" s="1"/>
  <c r="X1393" i="1"/>
  <c r="Y1393" i="1" s="1"/>
  <c r="X1377" i="1"/>
  <c r="Y1377" i="1" s="1"/>
  <c r="X1369" i="1"/>
  <c r="Y1369" i="1" s="1"/>
  <c r="X1361" i="1"/>
  <c r="Y1361" i="1" s="1"/>
  <c r="X1353" i="1"/>
  <c r="Y1353" i="1" s="1"/>
  <c r="X1345" i="1"/>
  <c r="Y1345" i="1" s="1"/>
  <c r="X1337" i="1"/>
  <c r="Y1337" i="1" s="1"/>
  <c r="X1329" i="1"/>
  <c r="Y1329" i="1" s="1"/>
  <c r="X1321" i="1"/>
  <c r="Y1321" i="1" s="1"/>
  <c r="X1313" i="1"/>
  <c r="Y1313" i="1" s="1"/>
  <c r="X1305" i="1"/>
  <c r="Y1305" i="1" s="1"/>
  <c r="X1297" i="1"/>
  <c r="Y1297" i="1" s="1"/>
  <c r="X1289" i="1"/>
  <c r="Y1289" i="1" s="1"/>
  <c r="X1281" i="1"/>
  <c r="Y1281" i="1" s="1"/>
  <c r="X1265" i="1"/>
  <c r="Y1265" i="1" s="1"/>
  <c r="X1257" i="1"/>
  <c r="Y1257" i="1" s="1"/>
  <c r="X1249" i="1"/>
  <c r="Y1249" i="1" s="1"/>
  <c r="X1241" i="1"/>
  <c r="Y1241" i="1" s="1"/>
  <c r="X1233" i="1"/>
  <c r="Y1233" i="1" s="1"/>
  <c r="X1225" i="1"/>
  <c r="Y1225" i="1" s="1"/>
  <c r="X1209" i="1"/>
  <c r="Y1209" i="1" s="1"/>
  <c r="X1193" i="1"/>
  <c r="Y1193" i="1" s="1"/>
  <c r="X1177" i="1"/>
  <c r="Y1177" i="1" s="1"/>
  <c r="X1153" i="1"/>
  <c r="Y1153" i="1" s="1"/>
  <c r="X1137" i="1"/>
  <c r="Y1137" i="1" s="1"/>
  <c r="X1121" i="1"/>
  <c r="Y1121" i="1" s="1"/>
  <c r="X1113" i="1"/>
  <c r="Y1113" i="1" s="1"/>
  <c r="X1105" i="1"/>
  <c r="Y1105" i="1" s="1"/>
  <c r="X1097" i="1"/>
  <c r="Y1097" i="1" s="1"/>
  <c r="X1089" i="1"/>
  <c r="Y1089" i="1" s="1"/>
  <c r="X1081" i="1"/>
  <c r="Y1081" i="1" s="1"/>
  <c r="X1073" i="1"/>
  <c r="Y1073" i="1" s="1"/>
  <c r="X1065" i="1"/>
  <c r="Y1065" i="1" s="1"/>
  <c r="X1057" i="1"/>
  <c r="Y1057" i="1" s="1"/>
  <c r="X1049" i="1"/>
  <c r="Y1049" i="1" s="1"/>
  <c r="X1041" i="1"/>
  <c r="Y1041" i="1" s="1"/>
  <c r="Q10" i="1"/>
  <c r="W1033" i="1"/>
  <c r="X1033" i="1" s="1"/>
  <c r="Y1033" i="1" s="1"/>
  <c r="X1025" i="1"/>
  <c r="Y1025" i="1" s="1"/>
  <c r="X1009" i="1"/>
  <c r="Y1009" i="1" s="1"/>
  <c r="X1001" i="1"/>
  <c r="Y1001" i="1" s="1"/>
  <c r="X993" i="1"/>
  <c r="Y993" i="1" s="1"/>
  <c r="X969" i="1"/>
  <c r="Y969" i="1" s="1"/>
  <c r="X961" i="1"/>
  <c r="Y961" i="1" s="1"/>
  <c r="X953" i="1"/>
  <c r="Y953" i="1" s="1"/>
  <c r="X945" i="1"/>
  <c r="Y945" i="1" s="1"/>
  <c r="X937" i="1"/>
  <c r="Y937" i="1" s="1"/>
  <c r="X921" i="1"/>
  <c r="Y921" i="1" s="1"/>
  <c r="X905" i="1"/>
  <c r="Y905" i="1" s="1"/>
  <c r="X865" i="1"/>
  <c r="Y865" i="1" s="1"/>
  <c r="X849" i="1"/>
  <c r="Y849" i="1" s="1"/>
  <c r="X841" i="1"/>
  <c r="Y841" i="1" s="1"/>
  <c r="X833" i="1"/>
  <c r="Y833" i="1" s="1"/>
  <c r="X817" i="1"/>
  <c r="Y817" i="1" s="1"/>
  <c r="X809" i="1"/>
  <c r="Y809" i="1" s="1"/>
  <c r="X801" i="1"/>
  <c r="Y801" i="1" s="1"/>
  <c r="X793" i="1"/>
  <c r="Y793" i="1" s="1"/>
  <c r="X785" i="1"/>
  <c r="Y785" i="1" s="1"/>
  <c r="X777" i="1"/>
  <c r="Y777" i="1" s="1"/>
  <c r="X769" i="1"/>
  <c r="Y769" i="1" s="1"/>
  <c r="X761" i="1"/>
  <c r="Y761" i="1" s="1"/>
  <c r="X753" i="1"/>
  <c r="Y753" i="1" s="1"/>
  <c r="X745" i="1"/>
  <c r="Y745" i="1" s="1"/>
  <c r="X737" i="1"/>
  <c r="Y737" i="1" s="1"/>
  <c r="X729" i="1"/>
  <c r="Y729" i="1" s="1"/>
  <c r="X721" i="1"/>
  <c r="Y721" i="1" s="1"/>
  <c r="X713" i="1"/>
  <c r="Y713" i="1" s="1"/>
  <c r="X705" i="1"/>
  <c r="Y705" i="1" s="1"/>
  <c r="X697" i="1"/>
  <c r="Y697" i="1" s="1"/>
  <c r="X689" i="1"/>
  <c r="Y689" i="1" s="1"/>
  <c r="X681" i="1"/>
  <c r="Y681" i="1" s="1"/>
  <c r="X673" i="1"/>
  <c r="Y673" i="1" s="1"/>
  <c r="X665" i="1"/>
  <c r="Y665" i="1" s="1"/>
  <c r="X649" i="1"/>
  <c r="Y649" i="1" s="1"/>
  <c r="X593" i="1"/>
  <c r="Y593" i="1" s="1"/>
  <c r="X585" i="1"/>
  <c r="Y585" i="1" s="1"/>
  <c r="X577" i="1"/>
  <c r="Y577" i="1" s="1"/>
  <c r="X569" i="1"/>
  <c r="Y569" i="1" s="1"/>
  <c r="X561" i="1"/>
  <c r="Y561" i="1" s="1"/>
  <c r="X553" i="1"/>
  <c r="Y553" i="1" s="1"/>
  <c r="X545" i="1"/>
  <c r="Y545" i="1" s="1"/>
  <c r="X537" i="1"/>
  <c r="Y537" i="1" s="1"/>
  <c r="X529" i="1"/>
  <c r="Y529" i="1" s="1"/>
  <c r="X521" i="1"/>
  <c r="Y521" i="1" s="1"/>
  <c r="X513" i="1"/>
  <c r="Y513" i="1" s="1"/>
  <c r="X505" i="1"/>
  <c r="Y505" i="1" s="1"/>
  <c r="X497" i="1"/>
  <c r="Y497" i="1" s="1"/>
  <c r="X489" i="1"/>
  <c r="Y489" i="1" s="1"/>
  <c r="X481" i="1"/>
  <c r="Y481" i="1" s="1"/>
  <c r="X473" i="1"/>
  <c r="Y473" i="1" s="1"/>
  <c r="X465" i="1"/>
  <c r="Y465" i="1" s="1"/>
  <c r="X457" i="1"/>
  <c r="Y457" i="1" s="1"/>
  <c r="X449" i="1"/>
  <c r="Y449" i="1" s="1"/>
  <c r="X433" i="1"/>
  <c r="Y433" i="1" s="1"/>
  <c r="X425" i="1"/>
  <c r="Y425" i="1" s="1"/>
  <c r="X417" i="1"/>
  <c r="Y417" i="1" s="1"/>
  <c r="X409" i="1"/>
  <c r="Y409" i="1" s="1"/>
  <c r="X393" i="1"/>
  <c r="Y393" i="1" s="1"/>
  <c r="X377" i="1"/>
  <c r="Y377" i="1" s="1"/>
  <c r="X361" i="1"/>
  <c r="Y361" i="1" s="1"/>
  <c r="X353" i="1"/>
  <c r="Y353" i="1" s="1"/>
  <c r="X345" i="1"/>
  <c r="Y345" i="1" s="1"/>
  <c r="X337" i="1"/>
  <c r="Y337" i="1" s="1"/>
  <c r="X329" i="1"/>
  <c r="Y329" i="1" s="1"/>
  <c r="X313" i="1"/>
  <c r="Y313" i="1" s="1"/>
  <c r="X305" i="1"/>
  <c r="Y305" i="1" s="1"/>
  <c r="X297" i="1"/>
  <c r="Y297" i="1" s="1"/>
  <c r="X289" i="1"/>
  <c r="Y289" i="1" s="1"/>
  <c r="X281" i="1"/>
  <c r="Y281" i="1" s="1"/>
  <c r="X273" i="1"/>
  <c r="Y273" i="1" s="1"/>
  <c r="X265" i="1"/>
  <c r="Y265" i="1" s="1"/>
  <c r="X249" i="1"/>
  <c r="Y249" i="1" s="1"/>
  <c r="X241" i="1"/>
  <c r="Y241" i="1" s="1"/>
  <c r="X233" i="1"/>
  <c r="Y233" i="1" s="1"/>
  <c r="X217" i="1"/>
  <c r="Y217" i="1" s="1"/>
  <c r="X209" i="1"/>
  <c r="Y209" i="1" s="1"/>
  <c r="X185" i="1"/>
  <c r="Y185" i="1" s="1"/>
  <c r="X169" i="1"/>
  <c r="Y169" i="1" s="1"/>
  <c r="X161" i="1"/>
  <c r="Y161" i="1" s="1"/>
  <c r="X145" i="1"/>
  <c r="Y145" i="1" s="1"/>
  <c r="X137" i="1"/>
  <c r="Y137" i="1" s="1"/>
  <c r="X121" i="1"/>
  <c r="Y121" i="1" s="1"/>
  <c r="X113" i="1"/>
  <c r="Y113" i="1" s="1"/>
  <c r="X105" i="1"/>
  <c r="Y105" i="1" s="1"/>
  <c r="X97" i="1"/>
  <c r="Y97" i="1" s="1"/>
  <c r="X89" i="1"/>
  <c r="Y89" i="1" s="1"/>
  <c r="X81" i="1"/>
  <c r="Y81" i="1" s="1"/>
  <c r="X65" i="1"/>
  <c r="Y65" i="1" s="1"/>
  <c r="X33" i="1"/>
  <c r="Y33" i="1" s="1"/>
  <c r="X17" i="1"/>
  <c r="Y17" i="1" s="1"/>
  <c r="X944" i="1"/>
  <c r="Y944" i="1" s="1"/>
  <c r="X936" i="1"/>
  <c r="Y936" i="1" s="1"/>
  <c r="X928" i="1"/>
  <c r="Y928" i="1" s="1"/>
  <c r="X912" i="1"/>
  <c r="Y912" i="1" s="1"/>
  <c r="X904" i="1"/>
  <c r="Y904" i="1" s="1"/>
  <c r="X896" i="1"/>
  <c r="Y896" i="1" s="1"/>
  <c r="X888" i="1"/>
  <c r="Y888" i="1" s="1"/>
  <c r="X880" i="1"/>
  <c r="Y880" i="1" s="1"/>
  <c r="X872" i="1"/>
  <c r="Y872" i="1" s="1"/>
  <c r="X864" i="1"/>
  <c r="Y864" i="1" s="1"/>
  <c r="X848" i="1"/>
  <c r="Y848" i="1" s="1"/>
  <c r="X832" i="1"/>
  <c r="Y832" i="1" s="1"/>
  <c r="X816" i="1"/>
  <c r="Y816" i="1" s="1"/>
  <c r="X800" i="1"/>
  <c r="Y800" i="1" s="1"/>
  <c r="X792" i="1"/>
  <c r="Y792" i="1" s="1"/>
  <c r="X784" i="1"/>
  <c r="Y784" i="1" s="1"/>
  <c r="X776" i="1"/>
  <c r="Y776" i="1" s="1"/>
  <c r="X760" i="1"/>
  <c r="Y760" i="1" s="1"/>
  <c r="X744" i="1"/>
  <c r="Y744" i="1" s="1"/>
  <c r="X728" i="1"/>
  <c r="Y728" i="1" s="1"/>
  <c r="X720" i="1"/>
  <c r="Y720" i="1" s="1"/>
  <c r="X712" i="1"/>
  <c r="Y712" i="1" s="1"/>
  <c r="X704" i="1"/>
  <c r="Y704" i="1" s="1"/>
  <c r="X688" i="1"/>
  <c r="Y688" i="1" s="1"/>
  <c r="X680" i="1"/>
  <c r="Y680" i="1" s="1"/>
  <c r="X672" i="1"/>
  <c r="Y672" i="1" s="1"/>
  <c r="X656" i="1"/>
  <c r="Y656" i="1" s="1"/>
  <c r="X648" i="1"/>
  <c r="Y648" i="1" s="1"/>
  <c r="X640" i="1"/>
  <c r="Y640" i="1" s="1"/>
  <c r="X632" i="1"/>
  <c r="Y632" i="1" s="1"/>
  <c r="X624" i="1"/>
  <c r="Y624" i="1" s="1"/>
  <c r="X616" i="1"/>
  <c r="Y616" i="1" s="1"/>
  <c r="X608" i="1"/>
  <c r="Y608" i="1" s="1"/>
  <c r="X600" i="1"/>
  <c r="Y600" i="1" s="1"/>
  <c r="X592" i="1"/>
  <c r="Y592" i="1" s="1"/>
  <c r="X576" i="1"/>
  <c r="Y576" i="1" s="1"/>
  <c r="X560" i="1"/>
  <c r="Y560" i="1" s="1"/>
  <c r="X544" i="1"/>
  <c r="Y544" i="1" s="1"/>
  <c r="X520" i="1"/>
  <c r="Y520" i="1" s="1"/>
  <c r="X488" i="1"/>
  <c r="Y488" i="1" s="1"/>
  <c r="X472" i="1"/>
  <c r="Y472" i="1" s="1"/>
  <c r="X464" i="1"/>
  <c r="Y464" i="1" s="1"/>
  <c r="X456" i="1"/>
  <c r="Y456" i="1" s="1"/>
  <c r="X448" i="1"/>
  <c r="Y448" i="1" s="1"/>
  <c r="X440" i="1"/>
  <c r="Y440" i="1" s="1"/>
  <c r="X432" i="1"/>
  <c r="Y432" i="1" s="1"/>
  <c r="X416" i="1"/>
  <c r="Y416" i="1" s="1"/>
  <c r="X408" i="1"/>
  <c r="Y408" i="1" s="1"/>
  <c r="X400" i="1"/>
  <c r="Y400" i="1" s="1"/>
  <c r="X392" i="1"/>
  <c r="Y392" i="1" s="1"/>
  <c r="X384" i="1"/>
  <c r="Y384" i="1" s="1"/>
  <c r="X376" i="1"/>
  <c r="Y376" i="1" s="1"/>
  <c r="X368" i="1"/>
  <c r="Y368" i="1" s="1"/>
  <c r="X360" i="1"/>
  <c r="Y360" i="1" s="1"/>
  <c r="X352" i="1"/>
  <c r="Y352" i="1" s="1"/>
  <c r="X344" i="1"/>
  <c r="Y344" i="1" s="1"/>
  <c r="X336" i="1"/>
  <c r="Y336" i="1" s="1"/>
  <c r="X320" i="1"/>
  <c r="Y320" i="1" s="1"/>
  <c r="X304" i="1"/>
  <c r="Y304" i="1" s="1"/>
  <c r="X288" i="1"/>
  <c r="Y288" i="1" s="1"/>
  <c r="X264" i="1"/>
  <c r="Y264" i="1" s="1"/>
  <c r="X232" i="1"/>
  <c r="Y232" i="1" s="1"/>
  <c r="X216" i="1"/>
  <c r="Y216" i="1" s="1"/>
  <c r="X208" i="1"/>
  <c r="Y208" i="1" s="1"/>
  <c r="X200" i="1"/>
  <c r="Y200" i="1" s="1"/>
  <c r="X192" i="1"/>
  <c r="Y192" i="1" s="1"/>
  <c r="X184" i="1"/>
  <c r="Y184" i="1" s="1"/>
  <c r="X176" i="1"/>
  <c r="Y176" i="1" s="1"/>
  <c r="X160" i="1"/>
  <c r="Y160" i="1" s="1"/>
  <c r="X152" i="1"/>
  <c r="Y152" i="1" s="1"/>
  <c r="X144" i="1"/>
  <c r="Y144" i="1" s="1"/>
  <c r="X136" i="1"/>
  <c r="Y136" i="1" s="1"/>
  <c r="X128" i="1"/>
  <c r="Y128" i="1" s="1"/>
  <c r="X120" i="1"/>
  <c r="Y120" i="1" s="1"/>
  <c r="X112" i="1"/>
  <c r="Y112" i="1" s="1"/>
  <c r="X104" i="1"/>
  <c r="Y104" i="1" s="1"/>
  <c r="X96" i="1"/>
  <c r="Y96" i="1" s="1"/>
  <c r="X88" i="1"/>
  <c r="Y88" i="1" s="1"/>
  <c r="X80" i="1"/>
  <c r="Y80" i="1" s="1"/>
  <c r="X64" i="1"/>
  <c r="Y64" i="1" s="1"/>
  <c r="X48" i="1"/>
  <c r="Y48" i="1" s="1"/>
  <c r="X32" i="1"/>
  <c r="Y32" i="1" s="1"/>
  <c r="X16" i="1"/>
  <c r="Y16" i="1" s="1"/>
  <c r="M11" i="1"/>
  <c r="N9" i="3"/>
  <c r="K10" i="3"/>
  <c r="O8" i="1"/>
  <c r="L10" i="2"/>
  <c r="I12" i="1"/>
  <c r="Q9" i="1"/>
  <c r="P9" i="1"/>
  <c r="Q11" i="1"/>
  <c r="N9" i="1" l="1"/>
  <c r="AA8" i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N11" i="1"/>
  <c r="O11" i="1"/>
  <c r="N10" i="1"/>
  <c r="K12" i="1"/>
  <c r="N8" i="1"/>
  <c r="L8" i="1"/>
  <c r="J12" i="1"/>
</calcChain>
</file>

<file path=xl/sharedStrings.xml><?xml version="1.0" encoding="utf-8"?>
<sst xmlns="http://schemas.openxmlformats.org/spreadsheetml/2006/main" count="4453" uniqueCount="77">
  <si>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</si>
  <si>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</si>
  <si>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</si>
  <si>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</si>
  <si>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</si>
  <si>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</si>
  <si>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</si>
  <si>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</si>
  <si>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</si>
  <si>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</si>
  <si>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</si>
  <si>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</si>
  <si>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</si>
  <si>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</si>
  <si>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</si>
  <si>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</si>
  <si>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</si>
  <si>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</si>
  <si>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</si>
  <si>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</si>
  <si>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</si>
  <si>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</si>
  <si>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</si>
  <si>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</si>
  <si>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</si>
  <si>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</si>
  <si>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</si>
  <si>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</si>
  <si>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</si>
  <si>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</si>
  <si>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</si>
  <si>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</si>
  <si>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</si>
  <si>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</si>
  <si>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</si>
  <si>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</si>
  <si>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</si>
  <si>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</si>
  <si>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</si>
  <si>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</si>
  <si>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</si>
  <si>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</si>
  <si>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</si>
  <si>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</si>
  <si>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</si>
  <si>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</si>
  <si>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</si>
  <si>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</si>
  <si>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</si>
  <si>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</si>
  <si>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</si>
  <si>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</si>
  <si>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</si>
  <si>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</si>
  <si>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</si>
  <si>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</si>
  <si>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</si>
  <si>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</si>
  <si>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</si>
  <si>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</si>
  <si>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</si>
  <si>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</si>
  <si>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Velocity</t>
  </si>
  <si>
    <t>(m/s)</t>
  </si>
  <si>
    <t xml:space="preserve">Rolling Resistance </t>
  </si>
  <si>
    <t>(N)</t>
  </si>
  <si>
    <t>Aero Resistance</t>
  </si>
  <si>
    <t>Acceleration resistance</t>
  </si>
  <si>
    <t>Total resistance</t>
  </si>
  <si>
    <t xml:space="preserve">Required power </t>
  </si>
  <si>
    <t>(W)</t>
  </si>
  <si>
    <t>KE</t>
  </si>
  <si>
    <t>(J)</t>
  </si>
  <si>
    <t>cumulative energy loss</t>
  </si>
  <si>
    <t xml:space="preserve">Taken at braking event between 967 and 985 seconds </t>
  </si>
  <si>
    <t>Cumulative power</t>
  </si>
  <si>
    <t>Taken at acceleration event between 1026 and 1048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</si>
</sst>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Low</a:t>
            </a:r>
            <a:r>
              <a:rPr lang="en-GB" baseline="0"/>
              <a:t>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Km/h</c:v>
          </c:tx>
          <c:spPr>
            <a:ln w="381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C1-4DAB-8615-C2E6F2A29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297216"/>
        <c:axId val="408493840"/>
      </c:scatterChart>
      <c:scatterChart>
        <c:scatterStyle val="lineMarker"/>
        <c:varyColors val="0"/>
        <c:ser>
          <c:idx val="1"/>
          <c:order val="1"/>
          <c:tx>
            <c:v>m/s-2</c:v>
          </c:tx>
          <c:spPr>
            <a:ln w="412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WLTC_class_3!$F$8:$F$597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AC1-4DAB-8615-C2E6F2A29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252080"/>
        <c:axId val="464240176"/>
      </c:scatterChart>
      <c:valAx>
        <c:axId val="399297216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93840"/>
        <c:crosses val="autoZero"/>
        <c:crossBetween val="midCat"/>
      </c:valAx>
      <c:valAx>
        <c:axId val="408493840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297216"/>
        <c:crosses val="autoZero"/>
        <c:crossBetween val="midCat"/>
      </c:valAx>
      <c:valAx>
        <c:axId val="4642401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(m/s-2)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252080"/>
        <c:crosses val="max"/>
        <c:crossBetween val="midCat"/>
      </c:valAx>
      <c:valAx>
        <c:axId val="464252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4240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Medium speed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Km/h</c:v>
          </c:tx>
          <c:spPr>
            <a:ln w="317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WLTC_class_3!$C$598:$C$1030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42-4D10-B125-4FFA2F9204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482368"/>
        <c:axId val="405531312"/>
      </c:scatterChart>
      <c:scatterChart>
        <c:scatterStyle val="lineMarker"/>
        <c:varyColors val="0"/>
        <c:ser>
          <c:idx val="1"/>
          <c:order val="1"/>
          <c:tx>
            <c:v>m/s-2</c:v>
          </c:tx>
          <c:spPr>
            <a:ln w="349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WLTC_class_3!$C$598:$C$1030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WLTC_class_3!$F$598:$F$1030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0.1388888888888889</c:v>
                </c:pt>
                <c:pt idx="11">
                  <c:v>0.29166666666666669</c:v>
                </c:pt>
                <c:pt idx="12">
                  <c:v>0.52777777777777779</c:v>
                </c:pt>
                <c:pt idx="13">
                  <c:v>0.97222222222222221</c:v>
                </c:pt>
                <c:pt idx="14">
                  <c:v>1.3055555555555554</c:v>
                </c:pt>
                <c:pt idx="15">
                  <c:v>1.4861111111111112</c:v>
                </c:pt>
                <c:pt idx="16">
                  <c:v>1.5694444444444444</c:v>
                </c:pt>
                <c:pt idx="17">
                  <c:v>1.4861111111111109</c:v>
                </c:pt>
                <c:pt idx="18">
                  <c:v>1.2916666666666663</c:v>
                </c:pt>
                <c:pt idx="19">
                  <c:v>1.1527777777777775</c:v>
                </c:pt>
                <c:pt idx="20">
                  <c:v>1.1250000000000002</c:v>
                </c:pt>
                <c:pt idx="21">
                  <c:v>1.0555555555555558</c:v>
                </c:pt>
                <c:pt idx="22">
                  <c:v>0.74999999999999978</c:v>
                </c:pt>
                <c:pt idx="23">
                  <c:v>0.31944444444444503</c:v>
                </c:pt>
                <c:pt idx="24">
                  <c:v>2.7777777777778172E-2</c:v>
                </c:pt>
                <c:pt idx="25">
                  <c:v>-4.1666666666667261E-2</c:v>
                </c:pt>
                <c:pt idx="26">
                  <c:v>-4.1666666666666269E-2</c:v>
                </c:pt>
                <c:pt idx="27">
                  <c:v>-8.3333333333333523E-2</c:v>
                </c:pt>
                <c:pt idx="28">
                  <c:v>-0.16666666666666705</c:v>
                </c:pt>
                <c:pt idx="29">
                  <c:v>-0.26388888888888867</c:v>
                </c:pt>
                <c:pt idx="30">
                  <c:v>-0.29166666666666685</c:v>
                </c:pt>
                <c:pt idx="31">
                  <c:v>-0.20833333333333331</c:v>
                </c:pt>
                <c:pt idx="32">
                  <c:v>-8.3333333333333523E-2</c:v>
                </c:pt>
                <c:pt idx="33">
                  <c:v>1.3888888888889086E-2</c:v>
                </c:pt>
                <c:pt idx="34">
                  <c:v>0.1111111111111117</c:v>
                </c:pt>
                <c:pt idx="35">
                  <c:v>0.16666666666666705</c:v>
                </c:pt>
                <c:pt idx="36">
                  <c:v>0.12499999999999981</c:v>
                </c:pt>
                <c:pt idx="37">
                  <c:v>4.1666666666666269E-2</c:v>
                </c:pt>
                <c:pt idx="38">
                  <c:v>0</c:v>
                </c:pt>
                <c:pt idx="39">
                  <c:v>1.3888888888889086E-2</c:v>
                </c:pt>
                <c:pt idx="40">
                  <c:v>9.7222222222222612E-2</c:v>
                </c:pt>
                <c:pt idx="41">
                  <c:v>0.2222222222222224</c:v>
                </c:pt>
                <c:pt idx="42">
                  <c:v>0.30555555555555497</c:v>
                </c:pt>
                <c:pt idx="43">
                  <c:v>0.36111111111111033</c:v>
                </c:pt>
                <c:pt idx="44">
                  <c:v>0.37500000000000039</c:v>
                </c:pt>
                <c:pt idx="45">
                  <c:v>0.31944444444444503</c:v>
                </c:pt>
                <c:pt idx="46">
                  <c:v>0.19444444444444425</c:v>
                </c:pt>
                <c:pt idx="47">
                  <c:v>5.5555555555555358E-2</c:v>
                </c:pt>
                <c:pt idx="48">
                  <c:v>-1.3888888888889086E-2</c:v>
                </c:pt>
                <c:pt idx="49">
                  <c:v>-4.1666666666666269E-2</c:v>
                </c:pt>
                <c:pt idx="50">
                  <c:v>-4.1666666666666269E-2</c:v>
                </c:pt>
                <c:pt idx="51">
                  <c:v>5.5555555555555358E-2</c:v>
                </c:pt>
                <c:pt idx="52">
                  <c:v>0.23611111111111052</c:v>
                </c:pt>
                <c:pt idx="53">
                  <c:v>0.29166666666666685</c:v>
                </c:pt>
                <c:pt idx="54">
                  <c:v>0.16666666666666705</c:v>
                </c:pt>
                <c:pt idx="55">
                  <c:v>9.7222222222221627E-2</c:v>
                </c:pt>
                <c:pt idx="56">
                  <c:v>0.11111111111111072</c:v>
                </c:pt>
                <c:pt idx="57">
                  <c:v>0.1111111111111117</c:v>
                </c:pt>
                <c:pt idx="58">
                  <c:v>8.3333333333333523E-2</c:v>
                </c:pt>
                <c:pt idx="59">
                  <c:v>1.3888888888888099E-2</c:v>
                </c:pt>
                <c:pt idx="60">
                  <c:v>-0.12499999999999981</c:v>
                </c:pt>
                <c:pt idx="61">
                  <c:v>-0.36111111111111033</c:v>
                </c:pt>
                <c:pt idx="62">
                  <c:v>-0.54166666666666641</c:v>
                </c:pt>
                <c:pt idx="63">
                  <c:v>-0.56944444444444464</c:v>
                </c:pt>
                <c:pt idx="64">
                  <c:v>-0.68055555555555536</c:v>
                </c:pt>
                <c:pt idx="65">
                  <c:v>-0.95833333333333315</c:v>
                </c:pt>
                <c:pt idx="66">
                  <c:v>-1.1111111111111112</c:v>
                </c:pt>
                <c:pt idx="67">
                  <c:v>-0.93055555555555591</c:v>
                </c:pt>
                <c:pt idx="68">
                  <c:v>-0.68055555555555636</c:v>
                </c:pt>
                <c:pt idx="69">
                  <c:v>-0.76388888888888884</c:v>
                </c:pt>
                <c:pt idx="70">
                  <c:v>-1.1527777777777775</c:v>
                </c:pt>
                <c:pt idx="71">
                  <c:v>-1.4305555555555556</c:v>
                </c:pt>
                <c:pt idx="72">
                  <c:v>-1.4722222222222221</c:v>
                </c:pt>
                <c:pt idx="73">
                  <c:v>-1.0555555555555556</c:v>
                </c:pt>
                <c:pt idx="74">
                  <c:v>-0.47222222222222227</c:v>
                </c:pt>
                <c:pt idx="75">
                  <c:v>-8.3333333333333287E-2</c:v>
                </c:pt>
                <c:pt idx="76">
                  <c:v>0.27777777777777779</c:v>
                </c:pt>
                <c:pt idx="77">
                  <c:v>0.90277777777777779</c:v>
                </c:pt>
                <c:pt idx="78">
                  <c:v>1.2777777777777777</c:v>
                </c:pt>
                <c:pt idx="79">
                  <c:v>1.25</c:v>
                </c:pt>
                <c:pt idx="80">
                  <c:v>1.2222222222222223</c:v>
                </c:pt>
                <c:pt idx="81">
                  <c:v>0.83333333333333326</c:v>
                </c:pt>
                <c:pt idx="82">
                  <c:v>0.55555555555555558</c:v>
                </c:pt>
                <c:pt idx="83">
                  <c:v>0.55555555555555558</c:v>
                </c:pt>
                <c:pt idx="84">
                  <c:v>0.55555555555555558</c:v>
                </c:pt>
                <c:pt idx="85">
                  <c:v>0.31944444444444403</c:v>
                </c:pt>
                <c:pt idx="86">
                  <c:v>6.9444444444444448E-2</c:v>
                </c:pt>
                <c:pt idx="87">
                  <c:v>-0.18055555555555516</c:v>
                </c:pt>
                <c:pt idx="88">
                  <c:v>-0.6666666666666663</c:v>
                </c:pt>
                <c:pt idx="89">
                  <c:v>-0.99999999999999989</c:v>
                </c:pt>
                <c:pt idx="90">
                  <c:v>-1.1944444444444446</c:v>
                </c:pt>
                <c:pt idx="91">
                  <c:v>-1.25</c:v>
                </c:pt>
                <c:pt idx="92">
                  <c:v>-0.83333333333333326</c:v>
                </c:pt>
                <c:pt idx="93">
                  <c:v>-0.54166666666666696</c:v>
                </c:pt>
                <c:pt idx="94">
                  <c:v>-0.30555555555555597</c:v>
                </c:pt>
                <c:pt idx="95">
                  <c:v>0.33333333333333365</c:v>
                </c:pt>
                <c:pt idx="96">
                  <c:v>0.69444444444444442</c:v>
                </c:pt>
                <c:pt idx="97">
                  <c:v>0.63888888888888862</c:v>
                </c:pt>
                <c:pt idx="98">
                  <c:v>0.625</c:v>
                </c:pt>
                <c:pt idx="99">
                  <c:v>0.61111111111111138</c:v>
                </c:pt>
                <c:pt idx="100">
                  <c:v>0.34722222222222221</c:v>
                </c:pt>
                <c:pt idx="101">
                  <c:v>0.1111111111111112</c:v>
                </c:pt>
                <c:pt idx="102">
                  <c:v>0.12500000000000031</c:v>
                </c:pt>
                <c:pt idx="103">
                  <c:v>0.2222222222222224</c:v>
                </c:pt>
                <c:pt idx="104">
                  <c:v>0.19444444444444473</c:v>
                </c:pt>
                <c:pt idx="105">
                  <c:v>-4.1666666666667261E-2</c:v>
                </c:pt>
                <c:pt idx="106">
                  <c:v>-0.6805555555555558</c:v>
                </c:pt>
                <c:pt idx="107">
                  <c:v>-0.9166666666666663</c:v>
                </c:pt>
                <c:pt idx="108">
                  <c:v>-0.7222222222222221</c:v>
                </c:pt>
                <c:pt idx="109">
                  <c:v>-0.55555555555555558</c:v>
                </c:pt>
                <c:pt idx="110">
                  <c:v>-0.26388888888888917</c:v>
                </c:pt>
                <c:pt idx="111">
                  <c:v>-0.1111111111111112</c:v>
                </c:pt>
                <c:pt idx="112">
                  <c:v>-2.7777777777777679E-2</c:v>
                </c:pt>
                <c:pt idx="113">
                  <c:v>-1.3888888888889086E-2</c:v>
                </c:pt>
                <c:pt idx="114">
                  <c:v>-0.15277777777777798</c:v>
                </c:pt>
                <c:pt idx="115">
                  <c:v>-0.41666666666666663</c:v>
                </c:pt>
                <c:pt idx="116">
                  <c:v>-0.66666666666666652</c:v>
                </c:pt>
                <c:pt idx="117">
                  <c:v>-0.70833333333333304</c:v>
                </c:pt>
                <c:pt idx="118">
                  <c:v>-0.43055555555555547</c:v>
                </c:pt>
                <c:pt idx="119">
                  <c:v>5.5555555555555358E-2</c:v>
                </c:pt>
                <c:pt idx="120">
                  <c:v>0.70833333333333348</c:v>
                </c:pt>
                <c:pt idx="121">
                  <c:v>1.0972222222222225</c:v>
                </c:pt>
                <c:pt idx="122">
                  <c:v>0.65277777777777768</c:v>
                </c:pt>
                <c:pt idx="123">
                  <c:v>1.3888888888888593E-2</c:v>
                </c:pt>
                <c:pt idx="124">
                  <c:v>-0.45833333333333343</c:v>
                </c:pt>
                <c:pt idx="125">
                  <c:v>-1.0138888888888886</c:v>
                </c:pt>
                <c:pt idx="126">
                  <c:v>-0.90277777777777779</c:v>
                </c:pt>
                <c:pt idx="127">
                  <c:v>-0.26388888888888895</c:v>
                </c:pt>
                <c:pt idx="128">
                  <c:v>0.1388888888888889</c:v>
                </c:pt>
                <c:pt idx="129">
                  <c:v>0.55555555555555558</c:v>
                </c:pt>
                <c:pt idx="130">
                  <c:v>0.76388888888888884</c:v>
                </c:pt>
                <c:pt idx="131">
                  <c:v>0.63888888888888906</c:v>
                </c:pt>
                <c:pt idx="132">
                  <c:v>0.55555555555555558</c:v>
                </c:pt>
                <c:pt idx="133">
                  <c:v>0.47222222222222199</c:v>
                </c:pt>
                <c:pt idx="134">
                  <c:v>0.56944444444444464</c:v>
                </c:pt>
                <c:pt idx="135">
                  <c:v>0.8194444444444442</c:v>
                </c:pt>
                <c:pt idx="136">
                  <c:v>1.1388888888888882</c:v>
                </c:pt>
                <c:pt idx="137">
                  <c:v>1.0972222222222221</c:v>
                </c:pt>
                <c:pt idx="138">
                  <c:v>0.75000000000000078</c:v>
                </c:pt>
                <c:pt idx="139">
                  <c:v>0.52777777777777835</c:v>
                </c:pt>
                <c:pt idx="140">
                  <c:v>0.23611111111111052</c:v>
                </c:pt>
                <c:pt idx="141">
                  <c:v>5.5555555555555358E-2</c:v>
                </c:pt>
                <c:pt idx="142">
                  <c:v>4.1666666666667261E-2</c:v>
                </c:pt>
                <c:pt idx="143">
                  <c:v>5.5555555555555358E-2</c:v>
                </c:pt>
                <c:pt idx="144">
                  <c:v>6.9444444444444448E-2</c:v>
                </c:pt>
                <c:pt idx="145">
                  <c:v>9.7222222222222612E-2</c:v>
                </c:pt>
                <c:pt idx="146">
                  <c:v>0.1388888888888889</c:v>
                </c:pt>
                <c:pt idx="147">
                  <c:v>0.12499999999999981</c:v>
                </c:pt>
                <c:pt idx="148">
                  <c:v>5.5555555555555358E-2</c:v>
                </c:pt>
                <c:pt idx="149">
                  <c:v>0.18055555555555516</c:v>
                </c:pt>
                <c:pt idx="150">
                  <c:v>0.31944444444444403</c:v>
                </c:pt>
                <c:pt idx="151">
                  <c:v>0.26388888888888967</c:v>
                </c:pt>
                <c:pt idx="152">
                  <c:v>0.12499999999999981</c:v>
                </c:pt>
                <c:pt idx="153">
                  <c:v>2.7777777777777186E-2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6.9444444444444448E-2</c:v>
                </c:pt>
                <c:pt idx="157">
                  <c:v>0.15277777777777798</c:v>
                </c:pt>
                <c:pt idx="158">
                  <c:v>0.20833333333333331</c:v>
                </c:pt>
                <c:pt idx="159">
                  <c:v>0.16666666666666607</c:v>
                </c:pt>
                <c:pt idx="160">
                  <c:v>5.5555555555555358E-2</c:v>
                </c:pt>
                <c:pt idx="161">
                  <c:v>-1.3888888888888099E-2</c:v>
                </c:pt>
                <c:pt idx="162">
                  <c:v>-6.9444444444444448E-2</c:v>
                </c:pt>
                <c:pt idx="163">
                  <c:v>-0.16666666666666705</c:v>
                </c:pt>
                <c:pt idx="164">
                  <c:v>-0.23611111111111052</c:v>
                </c:pt>
                <c:pt idx="165">
                  <c:v>-0.30555555555555597</c:v>
                </c:pt>
                <c:pt idx="166">
                  <c:v>-0.54166666666666641</c:v>
                </c:pt>
                <c:pt idx="167">
                  <c:v>-0.97222222222222221</c:v>
                </c:pt>
                <c:pt idx="168">
                  <c:v>-1.3333333333333335</c:v>
                </c:pt>
                <c:pt idx="169">
                  <c:v>-1.4305555555555551</c:v>
                </c:pt>
                <c:pt idx="170">
                  <c:v>-1.4444444444444446</c:v>
                </c:pt>
                <c:pt idx="171">
                  <c:v>-1.4722222222222223</c:v>
                </c:pt>
                <c:pt idx="172">
                  <c:v>-1.3055555555555554</c:v>
                </c:pt>
                <c:pt idx="173">
                  <c:v>-0.88888888888888862</c:v>
                </c:pt>
                <c:pt idx="174">
                  <c:v>-0.20833333333333331</c:v>
                </c:pt>
                <c:pt idx="175">
                  <c:v>0.55555555555555558</c:v>
                </c:pt>
                <c:pt idx="176">
                  <c:v>0.87500000000000011</c:v>
                </c:pt>
                <c:pt idx="177">
                  <c:v>0.88888888888888862</c:v>
                </c:pt>
                <c:pt idx="178">
                  <c:v>0.90277777777777779</c:v>
                </c:pt>
                <c:pt idx="179">
                  <c:v>1.0694444444444449</c:v>
                </c:pt>
                <c:pt idx="180">
                  <c:v>1.3472222222222217</c:v>
                </c:pt>
                <c:pt idx="181">
                  <c:v>1.3611111111111107</c:v>
                </c:pt>
                <c:pt idx="182">
                  <c:v>1.2777777777777781</c:v>
                </c:pt>
                <c:pt idx="183">
                  <c:v>1.0555555555555558</c:v>
                </c:pt>
                <c:pt idx="184">
                  <c:v>0.88888888888888862</c:v>
                </c:pt>
                <c:pt idx="185">
                  <c:v>0.91666666666666685</c:v>
                </c:pt>
                <c:pt idx="186">
                  <c:v>0.74999999999999978</c:v>
                </c:pt>
                <c:pt idx="187">
                  <c:v>0.55555555555555558</c:v>
                </c:pt>
                <c:pt idx="188">
                  <c:v>0.4861111111111111</c:v>
                </c:pt>
                <c:pt idx="189">
                  <c:v>0.41666666666666663</c:v>
                </c:pt>
                <c:pt idx="190">
                  <c:v>0.31944444444444503</c:v>
                </c:pt>
                <c:pt idx="191">
                  <c:v>0.23611111111111052</c:v>
                </c:pt>
                <c:pt idx="192">
                  <c:v>0.16666666666666607</c:v>
                </c:pt>
                <c:pt idx="193">
                  <c:v>0.1111111111111117</c:v>
                </c:pt>
                <c:pt idx="194">
                  <c:v>9.7222222222222612E-2</c:v>
                </c:pt>
                <c:pt idx="195">
                  <c:v>0.15277777777777798</c:v>
                </c:pt>
                <c:pt idx="196">
                  <c:v>0.16666666666666705</c:v>
                </c:pt>
                <c:pt idx="197">
                  <c:v>8.3333333333332538E-2</c:v>
                </c:pt>
                <c:pt idx="198">
                  <c:v>1.3888888888888099E-2</c:v>
                </c:pt>
                <c:pt idx="199">
                  <c:v>1.3888888888890073E-2</c:v>
                </c:pt>
                <c:pt idx="200">
                  <c:v>5.5555555555556344E-2</c:v>
                </c:pt>
                <c:pt idx="201">
                  <c:v>8.3333333333332538E-2</c:v>
                </c:pt>
                <c:pt idx="202">
                  <c:v>-1.3888888888890073E-2</c:v>
                </c:pt>
                <c:pt idx="203">
                  <c:v>-0.34722222222222221</c:v>
                </c:pt>
                <c:pt idx="204">
                  <c:v>-0.8194444444444432</c:v>
                </c:pt>
                <c:pt idx="205">
                  <c:v>-1.2361111111111109</c:v>
                </c:pt>
                <c:pt idx="206">
                  <c:v>-1.4444444444444453</c:v>
                </c:pt>
                <c:pt idx="207">
                  <c:v>-1.3472222222222225</c:v>
                </c:pt>
                <c:pt idx="208">
                  <c:v>-0.97222222222222221</c:v>
                </c:pt>
                <c:pt idx="209">
                  <c:v>-0.4861111111111111</c:v>
                </c:pt>
                <c:pt idx="210">
                  <c:v>-0.1388888888888889</c:v>
                </c:pt>
                <c:pt idx="211">
                  <c:v>9.7222222222222612E-2</c:v>
                </c:pt>
                <c:pt idx="212">
                  <c:v>0.47222222222222299</c:v>
                </c:pt>
                <c:pt idx="213">
                  <c:v>0.87499999999999956</c:v>
                </c:pt>
                <c:pt idx="214">
                  <c:v>0.93055555555555491</c:v>
                </c:pt>
                <c:pt idx="215">
                  <c:v>0.59722222222222276</c:v>
                </c:pt>
                <c:pt idx="216">
                  <c:v>0.2222222222222224</c:v>
                </c:pt>
                <c:pt idx="217">
                  <c:v>-2.7777777777778172E-2</c:v>
                </c:pt>
                <c:pt idx="218">
                  <c:v>-0.23611111111111149</c:v>
                </c:pt>
                <c:pt idx="219">
                  <c:v>-0.38888888888888851</c:v>
                </c:pt>
                <c:pt idx="220">
                  <c:v>-0.54166666666666641</c:v>
                </c:pt>
                <c:pt idx="221">
                  <c:v>-0.83333333333333326</c:v>
                </c:pt>
                <c:pt idx="222">
                  <c:v>-1.0694444444444438</c:v>
                </c:pt>
                <c:pt idx="223">
                  <c:v>-1.1388888888888893</c:v>
                </c:pt>
                <c:pt idx="224">
                  <c:v>-1.1944444444444446</c:v>
                </c:pt>
                <c:pt idx="225">
                  <c:v>-1.2777777777777777</c:v>
                </c:pt>
                <c:pt idx="226">
                  <c:v>-1.2777777777777781</c:v>
                </c:pt>
                <c:pt idx="227">
                  <c:v>-1.1527777777777779</c:v>
                </c:pt>
                <c:pt idx="228">
                  <c:v>-0.68055555555555536</c:v>
                </c:pt>
                <c:pt idx="229">
                  <c:v>0</c:v>
                </c:pt>
                <c:pt idx="230">
                  <c:v>0.61111111111111094</c:v>
                </c:pt>
                <c:pt idx="231">
                  <c:v>0.94444444444444453</c:v>
                </c:pt>
                <c:pt idx="232">
                  <c:v>0.90277777777777779</c:v>
                </c:pt>
                <c:pt idx="233">
                  <c:v>0.83333333333333326</c:v>
                </c:pt>
                <c:pt idx="234">
                  <c:v>0.70833333333333348</c:v>
                </c:pt>
                <c:pt idx="235">
                  <c:v>0.59722222222222232</c:v>
                </c:pt>
                <c:pt idx="236">
                  <c:v>0.56944444444444464</c:v>
                </c:pt>
                <c:pt idx="237">
                  <c:v>0.52777777777777735</c:v>
                </c:pt>
                <c:pt idx="238">
                  <c:v>0.59722222222222177</c:v>
                </c:pt>
                <c:pt idx="239">
                  <c:v>0.70833333333333348</c:v>
                </c:pt>
                <c:pt idx="240">
                  <c:v>0.68055555555555536</c:v>
                </c:pt>
                <c:pt idx="241">
                  <c:v>0.51388888888888928</c:v>
                </c:pt>
                <c:pt idx="242">
                  <c:v>0.26388888888888967</c:v>
                </c:pt>
                <c:pt idx="243">
                  <c:v>0.1388888888888889</c:v>
                </c:pt>
                <c:pt idx="244">
                  <c:v>0.15277777777777699</c:v>
                </c:pt>
                <c:pt idx="245">
                  <c:v>0.15277777777777699</c:v>
                </c:pt>
                <c:pt idx="246">
                  <c:v>0.12500000000000078</c:v>
                </c:pt>
                <c:pt idx="247">
                  <c:v>0.15277777777777798</c:v>
                </c:pt>
                <c:pt idx="248">
                  <c:v>0.22222222222222143</c:v>
                </c:pt>
                <c:pt idx="249">
                  <c:v>0.2222222222222224</c:v>
                </c:pt>
                <c:pt idx="250">
                  <c:v>0.20833333333333331</c:v>
                </c:pt>
                <c:pt idx="251">
                  <c:v>0.27777777777777779</c:v>
                </c:pt>
                <c:pt idx="252">
                  <c:v>0.33333333333333409</c:v>
                </c:pt>
                <c:pt idx="253">
                  <c:v>0.27777777777777779</c:v>
                </c:pt>
                <c:pt idx="254">
                  <c:v>0.15277777777777699</c:v>
                </c:pt>
                <c:pt idx="255">
                  <c:v>6.9444444444444448E-2</c:v>
                </c:pt>
                <c:pt idx="256">
                  <c:v>5.5555555555556344E-2</c:v>
                </c:pt>
                <c:pt idx="257">
                  <c:v>9.7222222222222612E-2</c:v>
                </c:pt>
                <c:pt idx="258">
                  <c:v>0.20833333333333331</c:v>
                </c:pt>
                <c:pt idx="259">
                  <c:v>0.33333333333333315</c:v>
                </c:pt>
                <c:pt idx="260">
                  <c:v>0.33333333333333315</c:v>
                </c:pt>
                <c:pt idx="261">
                  <c:v>0.2222222222222224</c:v>
                </c:pt>
                <c:pt idx="262">
                  <c:v>0.16666666666666607</c:v>
                </c:pt>
                <c:pt idx="263">
                  <c:v>0.16666666666666607</c:v>
                </c:pt>
                <c:pt idx="264">
                  <c:v>0.1388888888888889</c:v>
                </c:pt>
                <c:pt idx="265">
                  <c:v>6.9444444444444448E-2</c:v>
                </c:pt>
                <c:pt idx="266">
                  <c:v>2.7777777777778172E-2</c:v>
                </c:pt>
                <c:pt idx="267">
                  <c:v>0.15277777777777798</c:v>
                </c:pt>
                <c:pt idx="268">
                  <c:v>0.31944444444444403</c:v>
                </c:pt>
                <c:pt idx="269">
                  <c:v>0.31944444444444403</c:v>
                </c:pt>
                <c:pt idx="270">
                  <c:v>0.2222222222222234</c:v>
                </c:pt>
                <c:pt idx="271">
                  <c:v>0.27777777777777779</c:v>
                </c:pt>
                <c:pt idx="272">
                  <c:v>0.51388888888888729</c:v>
                </c:pt>
                <c:pt idx="273">
                  <c:v>0.4861111111111111</c:v>
                </c:pt>
                <c:pt idx="274">
                  <c:v>0.23611111111111149</c:v>
                </c:pt>
                <c:pt idx="275">
                  <c:v>0.15277777777777896</c:v>
                </c:pt>
                <c:pt idx="276">
                  <c:v>0.24999999999999961</c:v>
                </c:pt>
                <c:pt idx="277">
                  <c:v>0.36111111111111033</c:v>
                </c:pt>
                <c:pt idx="278">
                  <c:v>0.27777777777777779</c:v>
                </c:pt>
                <c:pt idx="279">
                  <c:v>6.9444444444444448E-2</c:v>
                </c:pt>
                <c:pt idx="280">
                  <c:v>-5.5555555555554373E-2</c:v>
                </c:pt>
                <c:pt idx="281">
                  <c:v>-9.7222222222222612E-2</c:v>
                </c:pt>
                <c:pt idx="282">
                  <c:v>-0.11111111111111072</c:v>
                </c:pt>
                <c:pt idx="283">
                  <c:v>-0.1388888888888889</c:v>
                </c:pt>
                <c:pt idx="284">
                  <c:v>-0.20833333333333331</c:v>
                </c:pt>
                <c:pt idx="285">
                  <c:v>-0.29166666666666585</c:v>
                </c:pt>
                <c:pt idx="286">
                  <c:v>-0.36111111111111227</c:v>
                </c:pt>
                <c:pt idx="287">
                  <c:v>-0.31944444444444403</c:v>
                </c:pt>
                <c:pt idx="288">
                  <c:v>-0.18055555555555516</c:v>
                </c:pt>
                <c:pt idx="289">
                  <c:v>-5.5555555555556344E-2</c:v>
                </c:pt>
                <c:pt idx="290">
                  <c:v>-0.1388888888888889</c:v>
                </c:pt>
                <c:pt idx="291">
                  <c:v>-0.27777777777777779</c:v>
                </c:pt>
                <c:pt idx="292">
                  <c:v>-0.1388888888888889</c:v>
                </c:pt>
                <c:pt idx="293">
                  <c:v>0</c:v>
                </c:pt>
                <c:pt idx="294">
                  <c:v>1.3888888888888099E-2</c:v>
                </c:pt>
                <c:pt idx="295">
                  <c:v>5.5555555555556344E-2</c:v>
                </c:pt>
                <c:pt idx="296">
                  <c:v>6.9444444444444448E-2</c:v>
                </c:pt>
                <c:pt idx="297">
                  <c:v>4.1666666666666269E-2</c:v>
                </c:pt>
                <c:pt idx="298">
                  <c:v>-1.3888888888888099E-2</c:v>
                </c:pt>
                <c:pt idx="299">
                  <c:v>-8.3333333333334522E-2</c:v>
                </c:pt>
                <c:pt idx="300">
                  <c:v>-0.16666666666666705</c:v>
                </c:pt>
                <c:pt idx="301">
                  <c:v>-0.26388888888888767</c:v>
                </c:pt>
                <c:pt idx="302">
                  <c:v>-0.34722222222222221</c:v>
                </c:pt>
                <c:pt idx="303">
                  <c:v>-0.36111111111111133</c:v>
                </c:pt>
                <c:pt idx="304">
                  <c:v>-0.30555555555555497</c:v>
                </c:pt>
                <c:pt idx="305">
                  <c:v>-0.20833333333333331</c:v>
                </c:pt>
                <c:pt idx="306">
                  <c:v>-9.7222222222222612E-2</c:v>
                </c:pt>
                <c:pt idx="307">
                  <c:v>-2.7777777777778172E-2</c:v>
                </c:pt>
                <c:pt idx="308">
                  <c:v>-1.3888888888889086E-2</c:v>
                </c:pt>
                <c:pt idx="309">
                  <c:v>-5.5555555555555358E-2</c:v>
                </c:pt>
                <c:pt idx="310">
                  <c:v>-0.12499999999999981</c:v>
                </c:pt>
                <c:pt idx="311">
                  <c:v>-0.24999999999999961</c:v>
                </c:pt>
                <c:pt idx="312">
                  <c:v>-0.87499999999999956</c:v>
                </c:pt>
                <c:pt idx="313">
                  <c:v>-1.4444444444444453</c:v>
                </c:pt>
                <c:pt idx="314">
                  <c:v>-1.3472222222222225</c:v>
                </c:pt>
                <c:pt idx="315">
                  <c:v>-0.97222222222222221</c:v>
                </c:pt>
                <c:pt idx="316">
                  <c:v>-0.4861111111111111</c:v>
                </c:pt>
                <c:pt idx="317">
                  <c:v>-0.1388888888888889</c:v>
                </c:pt>
                <c:pt idx="318">
                  <c:v>9.7222222222222612E-2</c:v>
                </c:pt>
                <c:pt idx="319">
                  <c:v>0.47222222222222299</c:v>
                </c:pt>
                <c:pt idx="320">
                  <c:v>0.87499999999999956</c:v>
                </c:pt>
                <c:pt idx="321">
                  <c:v>0.93055555555555491</c:v>
                </c:pt>
                <c:pt idx="322">
                  <c:v>0.59722222222222276</c:v>
                </c:pt>
                <c:pt idx="323">
                  <c:v>0.36111111111111133</c:v>
                </c:pt>
                <c:pt idx="324">
                  <c:v>0.59722222222222177</c:v>
                </c:pt>
                <c:pt idx="325">
                  <c:v>0.56944444444444464</c:v>
                </c:pt>
                <c:pt idx="326">
                  <c:v>0.30555555555555597</c:v>
                </c:pt>
                <c:pt idx="327">
                  <c:v>0.12499999999999981</c:v>
                </c:pt>
                <c:pt idx="328">
                  <c:v>-1.3888888888889086E-2</c:v>
                </c:pt>
                <c:pt idx="329">
                  <c:v>6.9444444444444448E-2</c:v>
                </c:pt>
                <c:pt idx="330">
                  <c:v>0.19444444444444425</c:v>
                </c:pt>
                <c:pt idx="331">
                  <c:v>0.38888888888888851</c:v>
                </c:pt>
                <c:pt idx="332">
                  <c:v>0.47222222222222199</c:v>
                </c:pt>
                <c:pt idx="333">
                  <c:v>0.38888888888888851</c:v>
                </c:pt>
                <c:pt idx="334">
                  <c:v>2.7777777777777186E-2</c:v>
                </c:pt>
                <c:pt idx="335">
                  <c:v>-0.33333333333333215</c:v>
                </c:pt>
                <c:pt idx="336">
                  <c:v>-0.29166666666666585</c:v>
                </c:pt>
                <c:pt idx="337">
                  <c:v>-0.19444444444444522</c:v>
                </c:pt>
                <c:pt idx="338">
                  <c:v>-0.15277777777777798</c:v>
                </c:pt>
                <c:pt idx="339">
                  <c:v>-0.11111111111111072</c:v>
                </c:pt>
                <c:pt idx="340">
                  <c:v>-9.7222222222221627E-2</c:v>
                </c:pt>
                <c:pt idx="341">
                  <c:v>-9.7222222222222612E-2</c:v>
                </c:pt>
                <c:pt idx="342">
                  <c:v>-0.1111111111111117</c:v>
                </c:pt>
                <c:pt idx="343">
                  <c:v>-0.16666666666666607</c:v>
                </c:pt>
                <c:pt idx="344">
                  <c:v>-0.26388888888888867</c:v>
                </c:pt>
                <c:pt idx="345">
                  <c:v>-0.27777777777777779</c:v>
                </c:pt>
                <c:pt idx="346">
                  <c:v>-0.20833333333333331</c:v>
                </c:pt>
                <c:pt idx="347">
                  <c:v>-0.15277777777777798</c:v>
                </c:pt>
                <c:pt idx="348">
                  <c:v>-0.1388888888888889</c:v>
                </c:pt>
                <c:pt idx="349">
                  <c:v>-0.15277777777777798</c:v>
                </c:pt>
                <c:pt idx="350">
                  <c:v>-0.12499999999999981</c:v>
                </c:pt>
                <c:pt idx="351">
                  <c:v>-5.5555555555555358E-2</c:v>
                </c:pt>
                <c:pt idx="352">
                  <c:v>-2.7777777777778172E-2</c:v>
                </c:pt>
                <c:pt idx="353">
                  <c:v>-1.3888888888889086E-2</c:v>
                </c:pt>
                <c:pt idx="354">
                  <c:v>1.3888888888889086E-2</c:v>
                </c:pt>
                <c:pt idx="355">
                  <c:v>4.1666666666667261E-2</c:v>
                </c:pt>
                <c:pt idx="356">
                  <c:v>0.1388888888888889</c:v>
                </c:pt>
                <c:pt idx="357">
                  <c:v>0.22222222222222143</c:v>
                </c:pt>
                <c:pt idx="358">
                  <c:v>0.16666666666666705</c:v>
                </c:pt>
                <c:pt idx="359">
                  <c:v>4.1666666666667261E-2</c:v>
                </c:pt>
                <c:pt idx="360">
                  <c:v>-0.15277777777777798</c:v>
                </c:pt>
                <c:pt idx="361">
                  <c:v>-0.47222222222222199</c:v>
                </c:pt>
                <c:pt idx="362">
                  <c:v>-0.93055555555555591</c:v>
                </c:pt>
                <c:pt idx="363">
                  <c:v>-1.3333333333333335</c:v>
                </c:pt>
                <c:pt idx="364">
                  <c:v>-1.4722222222222223</c:v>
                </c:pt>
                <c:pt idx="365">
                  <c:v>-1.4722222222222223</c:v>
                </c:pt>
                <c:pt idx="366">
                  <c:v>-1.4722222222222219</c:v>
                </c:pt>
                <c:pt idx="367">
                  <c:v>-1.0277777777777775</c:v>
                </c:pt>
                <c:pt idx="368">
                  <c:v>-0.16666666666666657</c:v>
                </c:pt>
                <c:pt idx="369">
                  <c:v>0.58333333333333326</c:v>
                </c:pt>
                <c:pt idx="370">
                  <c:v>1.1944444444444446</c:v>
                </c:pt>
                <c:pt idx="371">
                  <c:v>1.5416666666666663</c:v>
                </c:pt>
                <c:pt idx="372">
                  <c:v>1.4861111111111105</c:v>
                </c:pt>
                <c:pt idx="373">
                  <c:v>1.1944444444444446</c:v>
                </c:pt>
                <c:pt idx="374">
                  <c:v>0.80555555555555614</c:v>
                </c:pt>
                <c:pt idx="375">
                  <c:v>0.43055555555555575</c:v>
                </c:pt>
                <c:pt idx="376">
                  <c:v>0.15277777777777798</c:v>
                </c:pt>
                <c:pt idx="377">
                  <c:v>0</c:v>
                </c:pt>
                <c:pt idx="378">
                  <c:v>-6.9444444444444448E-2</c:v>
                </c:pt>
                <c:pt idx="379">
                  <c:v>-0.16666666666666705</c:v>
                </c:pt>
                <c:pt idx="380">
                  <c:v>-0.34722222222222221</c:v>
                </c:pt>
                <c:pt idx="381">
                  <c:v>-0.69444444444444442</c:v>
                </c:pt>
                <c:pt idx="382">
                  <c:v>-1.1944444444444446</c:v>
                </c:pt>
                <c:pt idx="383">
                  <c:v>-1.4722222222222223</c:v>
                </c:pt>
                <c:pt idx="384">
                  <c:v>-1.4722222222222223</c:v>
                </c:pt>
                <c:pt idx="385">
                  <c:v>-1.4722222222222219</c:v>
                </c:pt>
                <c:pt idx="386">
                  <c:v>-1.4861111111111109</c:v>
                </c:pt>
                <c:pt idx="387">
                  <c:v>-1.2083333333333333</c:v>
                </c:pt>
                <c:pt idx="388">
                  <c:v>-0.84722222222222243</c:v>
                </c:pt>
                <c:pt idx="389">
                  <c:v>-0.73611111111111116</c:v>
                </c:pt>
                <c:pt idx="390">
                  <c:v>-0.61111111111111094</c:v>
                </c:pt>
                <c:pt idx="391">
                  <c:v>-0.48611111111111099</c:v>
                </c:pt>
                <c:pt idx="392">
                  <c:v>-0.45833333333333343</c:v>
                </c:pt>
                <c:pt idx="393">
                  <c:v>-0.55555555555555558</c:v>
                </c:pt>
                <c:pt idx="394">
                  <c:v>-0.61111111111111116</c:v>
                </c:pt>
                <c:pt idx="395">
                  <c:v>-0.44444444444444448</c:v>
                </c:pt>
                <c:pt idx="396">
                  <c:v>-0.15277777777777779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342-4D10-B125-4FFA2F9204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332208"/>
        <c:axId val="388317328"/>
      </c:scatterChart>
      <c:valAx>
        <c:axId val="458482368"/>
        <c:scaling>
          <c:orientation val="minMax"/>
          <c:max val="1030"/>
          <c:min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31312"/>
        <c:crosses val="autoZero"/>
        <c:crossBetween val="midCat"/>
      </c:valAx>
      <c:valAx>
        <c:axId val="405531312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482368"/>
        <c:crosses val="autoZero"/>
        <c:crossBetween val="midCat"/>
      </c:valAx>
      <c:valAx>
        <c:axId val="3883173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(m/s-2)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332208"/>
        <c:crosses val="max"/>
        <c:crossBetween val="midCat"/>
      </c:valAx>
      <c:valAx>
        <c:axId val="3883322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8317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Km/h</c:v>
          </c:tx>
          <c:spPr>
            <a:ln w="349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WLTC_class_3!$C$1031:$C$1485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BC-4DBE-AD02-512A42F83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513904"/>
        <c:axId val="405545200"/>
      </c:scatterChart>
      <c:scatterChart>
        <c:scatterStyle val="lineMarker"/>
        <c:varyColors val="0"/>
        <c:ser>
          <c:idx val="1"/>
          <c:order val="1"/>
          <c:tx>
            <c:v>ms-2</c:v>
          </c:tx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WLTC_class_3!$C$1031:$C$1485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WLTC_class_3!$F$1031:$F$1485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0.11111111111111112</c:v>
                </c:pt>
                <c:pt idx="4">
                  <c:v>0.5</c:v>
                </c:pt>
                <c:pt idx="5">
                  <c:v>1.0833333333333333</c:v>
                </c:pt>
                <c:pt idx="6">
                  <c:v>1.5277777777777777</c:v>
                </c:pt>
                <c:pt idx="7">
                  <c:v>1.5833333333333333</c:v>
                </c:pt>
                <c:pt idx="8">
                  <c:v>1.3611111111111109</c:v>
                </c:pt>
                <c:pt idx="9">
                  <c:v>1.1388888888888888</c:v>
                </c:pt>
                <c:pt idx="10">
                  <c:v>1.0138888888888891</c:v>
                </c:pt>
                <c:pt idx="11">
                  <c:v>0.94444444444444453</c:v>
                </c:pt>
                <c:pt idx="12">
                  <c:v>0.81944444444444475</c:v>
                </c:pt>
                <c:pt idx="13">
                  <c:v>0.65277777777777812</c:v>
                </c:pt>
                <c:pt idx="14">
                  <c:v>0.54166666666666641</c:v>
                </c:pt>
                <c:pt idx="15">
                  <c:v>0.54166666666666641</c:v>
                </c:pt>
                <c:pt idx="16">
                  <c:v>0.625</c:v>
                </c:pt>
                <c:pt idx="17">
                  <c:v>0.6666666666666663</c:v>
                </c:pt>
                <c:pt idx="18">
                  <c:v>0.625</c:v>
                </c:pt>
                <c:pt idx="19">
                  <c:v>0.4861111111111111</c:v>
                </c:pt>
                <c:pt idx="20">
                  <c:v>0.29166666666666685</c:v>
                </c:pt>
                <c:pt idx="21">
                  <c:v>0.12499999999999981</c:v>
                </c:pt>
                <c:pt idx="22">
                  <c:v>4.1666666666666269E-2</c:v>
                </c:pt>
                <c:pt idx="23">
                  <c:v>4.1666666666667261E-2</c:v>
                </c:pt>
                <c:pt idx="24">
                  <c:v>5.5555555555555358E-2</c:v>
                </c:pt>
                <c:pt idx="25">
                  <c:v>0</c:v>
                </c:pt>
                <c:pt idx="26">
                  <c:v>-0.1388888888888889</c:v>
                </c:pt>
                <c:pt idx="27">
                  <c:v>-0.33333333333333315</c:v>
                </c:pt>
                <c:pt idx="28">
                  <c:v>-0.4861111111111111</c:v>
                </c:pt>
                <c:pt idx="29">
                  <c:v>-0.5833333333333337</c:v>
                </c:pt>
                <c:pt idx="30">
                  <c:v>-0.69444444444444442</c:v>
                </c:pt>
                <c:pt idx="31">
                  <c:v>-0.86111111111111149</c:v>
                </c:pt>
                <c:pt idx="32">
                  <c:v>-1.0833333333333328</c:v>
                </c:pt>
                <c:pt idx="33">
                  <c:v>-1.333333333333333</c:v>
                </c:pt>
                <c:pt idx="34">
                  <c:v>-1.4722222222222223</c:v>
                </c:pt>
                <c:pt idx="35">
                  <c:v>-1.3472222222222221</c:v>
                </c:pt>
                <c:pt idx="36">
                  <c:v>-1.2083333333333333</c:v>
                </c:pt>
                <c:pt idx="37">
                  <c:v>-1.0555555555555556</c:v>
                </c:pt>
                <c:pt idx="38">
                  <c:v>-0.65277777777777768</c:v>
                </c:pt>
                <c:pt idx="39">
                  <c:v>-0.18055555555555566</c:v>
                </c:pt>
                <c:pt idx="40">
                  <c:v>0.1111111111111112</c:v>
                </c:pt>
                <c:pt idx="41">
                  <c:v>0.4861111111111111</c:v>
                </c:pt>
                <c:pt idx="42">
                  <c:v>0.98611111111111083</c:v>
                </c:pt>
                <c:pt idx="43">
                  <c:v>1.0833333333333333</c:v>
                </c:pt>
                <c:pt idx="44">
                  <c:v>0.65277777777777812</c:v>
                </c:pt>
                <c:pt idx="45">
                  <c:v>0.25000000000000011</c:v>
                </c:pt>
                <c:pt idx="46">
                  <c:v>0.24999999999999961</c:v>
                </c:pt>
                <c:pt idx="47">
                  <c:v>0.50000000000000022</c:v>
                </c:pt>
                <c:pt idx="48">
                  <c:v>0.75000000000000022</c:v>
                </c:pt>
                <c:pt idx="49">
                  <c:v>0.90277777777777724</c:v>
                </c:pt>
                <c:pt idx="50">
                  <c:v>1.0694444444444444</c:v>
                </c:pt>
                <c:pt idx="51">
                  <c:v>1.2777777777777781</c:v>
                </c:pt>
                <c:pt idx="52">
                  <c:v>1.3611111111111107</c:v>
                </c:pt>
                <c:pt idx="53">
                  <c:v>1.2222222222222219</c:v>
                </c:pt>
                <c:pt idx="54">
                  <c:v>0.98611111111111127</c:v>
                </c:pt>
                <c:pt idx="55">
                  <c:v>0.7777777777777779</c:v>
                </c:pt>
                <c:pt idx="56">
                  <c:v>0.6666666666666673</c:v>
                </c:pt>
                <c:pt idx="57">
                  <c:v>0.51388888888888928</c:v>
                </c:pt>
                <c:pt idx="58">
                  <c:v>0.24999999999999961</c:v>
                </c:pt>
                <c:pt idx="59">
                  <c:v>-1.3888888888889086E-2</c:v>
                </c:pt>
                <c:pt idx="60">
                  <c:v>-0.29166666666666685</c:v>
                </c:pt>
                <c:pt idx="61">
                  <c:v>-0.44444444444444481</c:v>
                </c:pt>
                <c:pt idx="62">
                  <c:v>-0.31944444444444403</c:v>
                </c:pt>
                <c:pt idx="63">
                  <c:v>-9.7222222222221627E-2</c:v>
                </c:pt>
                <c:pt idx="64">
                  <c:v>1.3888888888889086E-2</c:v>
                </c:pt>
                <c:pt idx="65">
                  <c:v>2.7777777777777186E-2</c:v>
                </c:pt>
                <c:pt idx="66">
                  <c:v>1.3888888888888099E-2</c:v>
                </c:pt>
                <c:pt idx="67">
                  <c:v>0</c:v>
                </c:pt>
                <c:pt idx="68">
                  <c:v>4.1666666666667261E-2</c:v>
                </c:pt>
                <c:pt idx="69">
                  <c:v>0.18055555555555614</c:v>
                </c:pt>
                <c:pt idx="70">
                  <c:v>0.36111111111111133</c:v>
                </c:pt>
                <c:pt idx="71">
                  <c:v>0.40277777777777757</c:v>
                </c:pt>
                <c:pt idx="72">
                  <c:v>0.27777777777777779</c:v>
                </c:pt>
                <c:pt idx="73">
                  <c:v>0.12499999999999981</c:v>
                </c:pt>
                <c:pt idx="74">
                  <c:v>-2.7777777777778172E-2</c:v>
                </c:pt>
                <c:pt idx="75">
                  <c:v>-0.2222222222222224</c:v>
                </c:pt>
                <c:pt idx="76">
                  <c:v>-0.44444444444444481</c:v>
                </c:pt>
                <c:pt idx="77">
                  <c:v>-0.47222222222222199</c:v>
                </c:pt>
                <c:pt idx="78">
                  <c:v>-0.26388888888888867</c:v>
                </c:pt>
                <c:pt idx="79">
                  <c:v>-1.3888888888889086E-2</c:v>
                </c:pt>
                <c:pt idx="80">
                  <c:v>0.25000000000000061</c:v>
                </c:pt>
                <c:pt idx="81">
                  <c:v>0.4861111111111111</c:v>
                </c:pt>
                <c:pt idx="82">
                  <c:v>0.51388888888888828</c:v>
                </c:pt>
                <c:pt idx="83">
                  <c:v>0.30555555555555597</c:v>
                </c:pt>
                <c:pt idx="84">
                  <c:v>6.9444444444445433E-2</c:v>
                </c:pt>
                <c:pt idx="85">
                  <c:v>-0.1388888888888889</c:v>
                </c:pt>
                <c:pt idx="86">
                  <c:v>-0.33333333333333409</c:v>
                </c:pt>
                <c:pt idx="87">
                  <c:v>-0.31944444444444403</c:v>
                </c:pt>
                <c:pt idx="88">
                  <c:v>-9.7222222222222612E-2</c:v>
                </c:pt>
                <c:pt idx="89">
                  <c:v>0.19444444444444425</c:v>
                </c:pt>
                <c:pt idx="90">
                  <c:v>0.55555555555555558</c:v>
                </c:pt>
                <c:pt idx="91">
                  <c:v>0.74999999999999978</c:v>
                </c:pt>
                <c:pt idx="92">
                  <c:v>0.56944444444444564</c:v>
                </c:pt>
                <c:pt idx="93">
                  <c:v>0.23611111111111149</c:v>
                </c:pt>
                <c:pt idx="94">
                  <c:v>-1.3888888888890073E-2</c:v>
                </c:pt>
                <c:pt idx="95">
                  <c:v>-0.2222222222222234</c:v>
                </c:pt>
                <c:pt idx="96">
                  <c:v>-0.33333333333333215</c:v>
                </c:pt>
                <c:pt idx="97">
                  <c:v>-0.26388888888888767</c:v>
                </c:pt>
                <c:pt idx="98">
                  <c:v>-0.16666666666666705</c:v>
                </c:pt>
                <c:pt idx="99">
                  <c:v>-0.18055555555555516</c:v>
                </c:pt>
                <c:pt idx="100">
                  <c:v>-0.34722222222222221</c:v>
                </c:pt>
                <c:pt idx="101">
                  <c:v>-0.63888888888889006</c:v>
                </c:pt>
                <c:pt idx="102">
                  <c:v>-1.0277777777777786</c:v>
                </c:pt>
                <c:pt idx="103">
                  <c:v>-1.3611111111111107</c:v>
                </c:pt>
                <c:pt idx="104">
                  <c:v>-1.4722222222222214</c:v>
                </c:pt>
                <c:pt idx="105">
                  <c:v>-1.4444444444444442</c:v>
                </c:pt>
                <c:pt idx="106">
                  <c:v>-1.25</c:v>
                </c:pt>
                <c:pt idx="107">
                  <c:v>-1.0000000000000004</c:v>
                </c:pt>
                <c:pt idx="108">
                  <c:v>-0.88888888888888917</c:v>
                </c:pt>
                <c:pt idx="109">
                  <c:v>-0.87499999999999956</c:v>
                </c:pt>
                <c:pt idx="110">
                  <c:v>-0.94444444444444453</c:v>
                </c:pt>
                <c:pt idx="111">
                  <c:v>-1.0000000000000004</c:v>
                </c:pt>
                <c:pt idx="112">
                  <c:v>-0.93055555555555547</c:v>
                </c:pt>
                <c:pt idx="113">
                  <c:v>-0.66666666666666652</c:v>
                </c:pt>
                <c:pt idx="114">
                  <c:v>-0.29166666666666685</c:v>
                </c:pt>
                <c:pt idx="115">
                  <c:v>-4.1666666666666519E-2</c:v>
                </c:pt>
                <c:pt idx="116">
                  <c:v>5.5555555555555601E-2</c:v>
                </c:pt>
                <c:pt idx="117">
                  <c:v>0.11111111111111097</c:v>
                </c:pt>
                <c:pt idx="118">
                  <c:v>0.24999999999999983</c:v>
                </c:pt>
                <c:pt idx="119">
                  <c:v>0.5555555555555558</c:v>
                </c:pt>
                <c:pt idx="120">
                  <c:v>0.84722222222222243</c:v>
                </c:pt>
                <c:pt idx="121">
                  <c:v>0.73611111111111072</c:v>
                </c:pt>
                <c:pt idx="122">
                  <c:v>0.31944444444444453</c:v>
                </c:pt>
                <c:pt idx="123">
                  <c:v>-0.23611111111111099</c:v>
                </c:pt>
                <c:pt idx="124">
                  <c:v>-1.0277777777777781</c:v>
                </c:pt>
                <c:pt idx="125">
                  <c:v>-1.2361111111111109</c:v>
                </c:pt>
                <c:pt idx="126">
                  <c:v>-0.74999999999999978</c:v>
                </c:pt>
                <c:pt idx="127">
                  <c:v>-0.25000000000000011</c:v>
                </c:pt>
                <c:pt idx="128">
                  <c:v>0</c:v>
                </c:pt>
                <c:pt idx="129">
                  <c:v>0.26388888888888895</c:v>
                </c:pt>
                <c:pt idx="130">
                  <c:v>0.94444444444444453</c:v>
                </c:pt>
                <c:pt idx="131">
                  <c:v>1.5555555555555556</c:v>
                </c:pt>
                <c:pt idx="132">
                  <c:v>1.5277777777777777</c:v>
                </c:pt>
                <c:pt idx="133">
                  <c:v>1.2083333333333328</c:v>
                </c:pt>
                <c:pt idx="134">
                  <c:v>1.166666666666667</c:v>
                </c:pt>
                <c:pt idx="135">
                  <c:v>1.3333333333333335</c:v>
                </c:pt>
                <c:pt idx="136">
                  <c:v>1.4861111111111105</c:v>
                </c:pt>
                <c:pt idx="137">
                  <c:v>1.4444444444444442</c:v>
                </c:pt>
                <c:pt idx="138">
                  <c:v>1.2361111111111109</c:v>
                </c:pt>
                <c:pt idx="139">
                  <c:v>1.0694444444444449</c:v>
                </c:pt>
                <c:pt idx="140">
                  <c:v>1.0000000000000004</c:v>
                </c:pt>
                <c:pt idx="141">
                  <c:v>0.95833333333333415</c:v>
                </c:pt>
                <c:pt idx="142">
                  <c:v>0.91666666666666585</c:v>
                </c:pt>
                <c:pt idx="143">
                  <c:v>0.63888888888888806</c:v>
                </c:pt>
                <c:pt idx="144">
                  <c:v>0.37500000000000039</c:v>
                </c:pt>
                <c:pt idx="145">
                  <c:v>0.44444444444444481</c:v>
                </c:pt>
                <c:pt idx="146">
                  <c:v>0.50000000000000122</c:v>
                </c:pt>
                <c:pt idx="147">
                  <c:v>0.45833333333333293</c:v>
                </c:pt>
                <c:pt idx="148">
                  <c:v>0.43055555555555475</c:v>
                </c:pt>
                <c:pt idx="149">
                  <c:v>0.38888888888888851</c:v>
                </c:pt>
                <c:pt idx="150">
                  <c:v>0.34722222222222221</c:v>
                </c:pt>
                <c:pt idx="151">
                  <c:v>0.31944444444444403</c:v>
                </c:pt>
                <c:pt idx="152">
                  <c:v>0.27777777777777779</c:v>
                </c:pt>
                <c:pt idx="153">
                  <c:v>0.23611111111111149</c:v>
                </c:pt>
                <c:pt idx="154">
                  <c:v>0.22222222222222143</c:v>
                </c:pt>
                <c:pt idx="155">
                  <c:v>0.24999999999999961</c:v>
                </c:pt>
                <c:pt idx="156">
                  <c:v>0.27777777777777779</c:v>
                </c:pt>
                <c:pt idx="157">
                  <c:v>0.27777777777777779</c:v>
                </c:pt>
                <c:pt idx="158">
                  <c:v>0.26388888888888967</c:v>
                </c:pt>
                <c:pt idx="159">
                  <c:v>0.2222222222222234</c:v>
                </c:pt>
                <c:pt idx="160">
                  <c:v>0.18055555555555516</c:v>
                </c:pt>
                <c:pt idx="161">
                  <c:v>0.15277777777777699</c:v>
                </c:pt>
                <c:pt idx="162">
                  <c:v>0.11111111111111072</c:v>
                </c:pt>
                <c:pt idx="163">
                  <c:v>4.1666666666666269E-2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1.3888888888890073E-2</c:v>
                </c:pt>
                <c:pt idx="173">
                  <c:v>1.3888888888890073E-2</c:v>
                </c:pt>
                <c:pt idx="174">
                  <c:v>1.3888888888888099E-2</c:v>
                </c:pt>
                <c:pt idx="175">
                  <c:v>6.9444444444444448E-2</c:v>
                </c:pt>
                <c:pt idx="176">
                  <c:v>0.12500000000000078</c:v>
                </c:pt>
                <c:pt idx="177">
                  <c:v>0.18055555555555516</c:v>
                </c:pt>
                <c:pt idx="178">
                  <c:v>0.22222222222222143</c:v>
                </c:pt>
                <c:pt idx="179">
                  <c:v>0.19444444444444522</c:v>
                </c:pt>
                <c:pt idx="180">
                  <c:v>0.1388888888888889</c:v>
                </c:pt>
                <c:pt idx="181">
                  <c:v>8.3333333333332538E-2</c:v>
                </c:pt>
                <c:pt idx="182">
                  <c:v>4.1666666666666269E-2</c:v>
                </c:pt>
                <c:pt idx="183">
                  <c:v>2.7777777777778172E-2</c:v>
                </c:pt>
                <c:pt idx="184">
                  <c:v>2.7777777777778172E-2</c:v>
                </c:pt>
                <c:pt idx="185">
                  <c:v>2.7777777777778172E-2</c:v>
                </c:pt>
                <c:pt idx="186">
                  <c:v>1.3888888888890073E-2</c:v>
                </c:pt>
                <c:pt idx="187">
                  <c:v>0</c:v>
                </c:pt>
                <c:pt idx="188">
                  <c:v>0</c:v>
                </c:pt>
                <c:pt idx="189">
                  <c:v>-1.3888888888890073E-2</c:v>
                </c:pt>
                <c:pt idx="190">
                  <c:v>-1.3888888888890073E-2</c:v>
                </c:pt>
                <c:pt idx="191">
                  <c:v>0</c:v>
                </c:pt>
                <c:pt idx="192">
                  <c:v>0</c:v>
                </c:pt>
                <c:pt idx="193">
                  <c:v>-1.3888888888888099E-2</c:v>
                </c:pt>
                <c:pt idx="194">
                  <c:v>-2.7777777777778172E-2</c:v>
                </c:pt>
                <c:pt idx="195">
                  <c:v>-2.7777777777778172E-2</c:v>
                </c:pt>
                <c:pt idx="196">
                  <c:v>-2.7777777777776198E-2</c:v>
                </c:pt>
                <c:pt idx="197">
                  <c:v>-4.1666666666666269E-2</c:v>
                </c:pt>
                <c:pt idx="198">
                  <c:v>-6.9444444444444448E-2</c:v>
                </c:pt>
                <c:pt idx="199">
                  <c:v>-8.3333333333334522E-2</c:v>
                </c:pt>
                <c:pt idx="200">
                  <c:v>-9.7222222222222612E-2</c:v>
                </c:pt>
                <c:pt idx="201">
                  <c:v>-8.3333333333332538E-2</c:v>
                </c:pt>
                <c:pt idx="202">
                  <c:v>-5.5555555555556344E-2</c:v>
                </c:pt>
                <c:pt idx="203">
                  <c:v>-4.1666666666666269E-2</c:v>
                </c:pt>
                <c:pt idx="204">
                  <c:v>-4.1666666666666269E-2</c:v>
                </c:pt>
                <c:pt idx="205">
                  <c:v>-4.1666666666666269E-2</c:v>
                </c:pt>
                <c:pt idx="206">
                  <c:v>-4.1666666666666269E-2</c:v>
                </c:pt>
                <c:pt idx="207">
                  <c:v>-5.5555555555556344E-2</c:v>
                </c:pt>
                <c:pt idx="208">
                  <c:v>-4.1666666666666269E-2</c:v>
                </c:pt>
                <c:pt idx="209">
                  <c:v>-1.3888888888888099E-2</c:v>
                </c:pt>
                <c:pt idx="210">
                  <c:v>-1.3888888888890073E-2</c:v>
                </c:pt>
                <c:pt idx="211">
                  <c:v>-1.3888888888890073E-2</c:v>
                </c:pt>
                <c:pt idx="212">
                  <c:v>-2.7777777777778172E-2</c:v>
                </c:pt>
                <c:pt idx="213">
                  <c:v>-5.5555555555554373E-2</c:v>
                </c:pt>
                <c:pt idx="214">
                  <c:v>-9.7222222222220642E-2</c:v>
                </c:pt>
                <c:pt idx="215">
                  <c:v>-0.15277777777777896</c:v>
                </c:pt>
                <c:pt idx="216">
                  <c:v>-0.19444444444444522</c:v>
                </c:pt>
                <c:pt idx="217">
                  <c:v>-0.20833333333333331</c:v>
                </c:pt>
                <c:pt idx="218">
                  <c:v>-0.19444444444444522</c:v>
                </c:pt>
                <c:pt idx="219">
                  <c:v>-0.18055555555555516</c:v>
                </c:pt>
                <c:pt idx="220">
                  <c:v>-0.18055555555555516</c:v>
                </c:pt>
                <c:pt idx="221">
                  <c:v>-0.18055555555555516</c:v>
                </c:pt>
                <c:pt idx="222">
                  <c:v>-0.16666666666666705</c:v>
                </c:pt>
                <c:pt idx="223">
                  <c:v>-0.18055555555555516</c:v>
                </c:pt>
                <c:pt idx="224">
                  <c:v>-0.19444444444444325</c:v>
                </c:pt>
                <c:pt idx="225">
                  <c:v>-0.19444444444444522</c:v>
                </c:pt>
                <c:pt idx="226">
                  <c:v>-0.19444444444444522</c:v>
                </c:pt>
                <c:pt idx="227">
                  <c:v>-0.18055555555555516</c:v>
                </c:pt>
                <c:pt idx="228">
                  <c:v>-0.16666666666666705</c:v>
                </c:pt>
                <c:pt idx="229">
                  <c:v>-0.16666666666666705</c:v>
                </c:pt>
                <c:pt idx="230">
                  <c:v>-0.16666666666666508</c:v>
                </c:pt>
                <c:pt idx="231">
                  <c:v>-0.16666666666666705</c:v>
                </c:pt>
                <c:pt idx="232">
                  <c:v>-0.16666666666666705</c:v>
                </c:pt>
                <c:pt idx="233">
                  <c:v>-0.16666666666666705</c:v>
                </c:pt>
                <c:pt idx="234">
                  <c:v>-0.16666666666666705</c:v>
                </c:pt>
                <c:pt idx="235">
                  <c:v>-0.16666666666666508</c:v>
                </c:pt>
                <c:pt idx="236">
                  <c:v>-0.15277777777777699</c:v>
                </c:pt>
                <c:pt idx="237">
                  <c:v>-0.12500000000000078</c:v>
                </c:pt>
                <c:pt idx="238">
                  <c:v>-9.7222222222222612E-2</c:v>
                </c:pt>
                <c:pt idx="239">
                  <c:v>-4.1666666666666269E-2</c:v>
                </c:pt>
                <c:pt idx="240">
                  <c:v>1.3888888888888099E-2</c:v>
                </c:pt>
                <c:pt idx="241">
                  <c:v>5.5555555555554373E-2</c:v>
                </c:pt>
                <c:pt idx="242">
                  <c:v>8.3333333333334522E-2</c:v>
                </c:pt>
                <c:pt idx="243">
                  <c:v>6.9444444444444448E-2</c:v>
                </c:pt>
                <c:pt idx="244">
                  <c:v>5.5555555555554373E-2</c:v>
                </c:pt>
                <c:pt idx="245">
                  <c:v>2.7777777777778172E-2</c:v>
                </c:pt>
                <c:pt idx="246">
                  <c:v>-2.7777777777778172E-2</c:v>
                </c:pt>
                <c:pt idx="247">
                  <c:v>-6.9444444444444448E-2</c:v>
                </c:pt>
                <c:pt idx="248">
                  <c:v>-9.7222222222220642E-2</c:v>
                </c:pt>
                <c:pt idx="249">
                  <c:v>-0.11111111111111072</c:v>
                </c:pt>
                <c:pt idx="250">
                  <c:v>-9.7222222222222612E-2</c:v>
                </c:pt>
                <c:pt idx="251">
                  <c:v>-8.3333333333332538E-2</c:v>
                </c:pt>
                <c:pt idx="252">
                  <c:v>-6.9444444444444448E-2</c:v>
                </c:pt>
                <c:pt idx="253">
                  <c:v>-2.7777777777778172E-2</c:v>
                </c:pt>
                <c:pt idx="254">
                  <c:v>1.3888888888888099E-2</c:v>
                </c:pt>
                <c:pt idx="255">
                  <c:v>2.7777777777778172E-2</c:v>
                </c:pt>
                <c:pt idx="256">
                  <c:v>4.1666666666666269E-2</c:v>
                </c:pt>
                <c:pt idx="257">
                  <c:v>5.5555555555554373E-2</c:v>
                </c:pt>
                <c:pt idx="258">
                  <c:v>2.7777777777778172E-2</c:v>
                </c:pt>
                <c:pt idx="259">
                  <c:v>1.3888888888890073E-2</c:v>
                </c:pt>
                <c:pt idx="260">
                  <c:v>1.3888888888890073E-2</c:v>
                </c:pt>
                <c:pt idx="261">
                  <c:v>0</c:v>
                </c:pt>
                <c:pt idx="262">
                  <c:v>-2.7777777777778172E-2</c:v>
                </c:pt>
                <c:pt idx="263">
                  <c:v>-5.5555555555556344E-2</c:v>
                </c:pt>
                <c:pt idx="264">
                  <c:v>-6.9444444444444448E-2</c:v>
                </c:pt>
                <c:pt idx="265">
                  <c:v>-9.7222222222222612E-2</c:v>
                </c:pt>
                <c:pt idx="266">
                  <c:v>-0.11111111111111072</c:v>
                </c:pt>
                <c:pt idx="267">
                  <c:v>-9.7222222222222612E-2</c:v>
                </c:pt>
                <c:pt idx="268">
                  <c:v>-9.7222222222222612E-2</c:v>
                </c:pt>
                <c:pt idx="269">
                  <c:v>-0.12499999999999881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-0.11111111111111072</c:v>
                </c:pt>
                <c:pt idx="273">
                  <c:v>-5.5555555555556344E-2</c:v>
                </c:pt>
                <c:pt idx="274">
                  <c:v>0</c:v>
                </c:pt>
                <c:pt idx="275">
                  <c:v>4.1666666666666269E-2</c:v>
                </c:pt>
                <c:pt idx="276">
                  <c:v>6.9444444444444448E-2</c:v>
                </c:pt>
                <c:pt idx="277">
                  <c:v>6.9444444444444448E-2</c:v>
                </c:pt>
                <c:pt idx="278">
                  <c:v>5.5555555555554373E-2</c:v>
                </c:pt>
                <c:pt idx="279">
                  <c:v>5.5555555555556344E-2</c:v>
                </c:pt>
                <c:pt idx="280">
                  <c:v>6.9444444444444448E-2</c:v>
                </c:pt>
                <c:pt idx="281">
                  <c:v>5.5555555555556344E-2</c:v>
                </c:pt>
                <c:pt idx="282">
                  <c:v>2.7777777777778172E-2</c:v>
                </c:pt>
                <c:pt idx="283">
                  <c:v>1.3888888888888099E-2</c:v>
                </c:pt>
                <c:pt idx="284">
                  <c:v>0</c:v>
                </c:pt>
                <c:pt idx="285">
                  <c:v>-1.3888888888888099E-2</c:v>
                </c:pt>
                <c:pt idx="286">
                  <c:v>-1.3888888888888099E-2</c:v>
                </c:pt>
                <c:pt idx="287">
                  <c:v>-1.3888888888890073E-2</c:v>
                </c:pt>
                <c:pt idx="288">
                  <c:v>-2.7777777777778172E-2</c:v>
                </c:pt>
                <c:pt idx="289">
                  <c:v>-4.1666666666666269E-2</c:v>
                </c:pt>
                <c:pt idx="290">
                  <c:v>-6.9444444444444448E-2</c:v>
                </c:pt>
                <c:pt idx="291">
                  <c:v>-6.9444444444444448E-2</c:v>
                </c:pt>
                <c:pt idx="292">
                  <c:v>-6.9444444444444448E-2</c:v>
                </c:pt>
                <c:pt idx="293">
                  <c:v>-0.12500000000000078</c:v>
                </c:pt>
                <c:pt idx="294">
                  <c:v>-0.1388888888888889</c:v>
                </c:pt>
                <c:pt idx="295">
                  <c:v>-0.11111111111111072</c:v>
                </c:pt>
                <c:pt idx="296">
                  <c:v>-2.7777777777778172E-2</c:v>
                </c:pt>
                <c:pt idx="297">
                  <c:v>9.7222222222222612E-2</c:v>
                </c:pt>
                <c:pt idx="298">
                  <c:v>0.19444444444444522</c:v>
                </c:pt>
                <c:pt idx="299">
                  <c:v>0.29166666666666585</c:v>
                </c:pt>
                <c:pt idx="300">
                  <c:v>0.38888888888888851</c:v>
                </c:pt>
                <c:pt idx="301">
                  <c:v>0.43055555555555675</c:v>
                </c:pt>
                <c:pt idx="302">
                  <c:v>0.36111111111111033</c:v>
                </c:pt>
                <c:pt idx="303">
                  <c:v>0.22222222222222143</c:v>
                </c:pt>
                <c:pt idx="304">
                  <c:v>9.7222222222222612E-2</c:v>
                </c:pt>
                <c:pt idx="305">
                  <c:v>2.7777777777778172E-2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-1.3888888888888099E-2</c:v>
                </c:pt>
                <c:pt idx="310">
                  <c:v>-5.5555555555556344E-2</c:v>
                </c:pt>
                <c:pt idx="311">
                  <c:v>-8.3333333333334522E-2</c:v>
                </c:pt>
                <c:pt idx="312">
                  <c:v>-8.3333333333332538E-2</c:v>
                </c:pt>
                <c:pt idx="313">
                  <c:v>-5.5555555555554373E-2</c:v>
                </c:pt>
                <c:pt idx="314">
                  <c:v>-2.7777777777778172E-2</c:v>
                </c:pt>
                <c:pt idx="315">
                  <c:v>-1.3888888888890073E-2</c:v>
                </c:pt>
                <c:pt idx="316">
                  <c:v>0</c:v>
                </c:pt>
                <c:pt idx="317">
                  <c:v>1.3888888888890073E-2</c:v>
                </c:pt>
                <c:pt idx="318">
                  <c:v>2.7777777777778172E-2</c:v>
                </c:pt>
                <c:pt idx="319">
                  <c:v>6.9444444444444448E-2</c:v>
                </c:pt>
                <c:pt idx="320">
                  <c:v>0.11111111111111072</c:v>
                </c:pt>
                <c:pt idx="321">
                  <c:v>0.11111111111111072</c:v>
                </c:pt>
                <c:pt idx="322">
                  <c:v>9.7222222222222612E-2</c:v>
                </c:pt>
                <c:pt idx="323">
                  <c:v>5.5555555555554373E-2</c:v>
                </c:pt>
                <c:pt idx="324">
                  <c:v>1.3888888888888099E-2</c:v>
                </c:pt>
                <c:pt idx="325">
                  <c:v>-2.7777777777776198E-2</c:v>
                </c:pt>
                <c:pt idx="326">
                  <c:v>-0.12499999999999881</c:v>
                </c:pt>
                <c:pt idx="327">
                  <c:v>-0.25000000000000155</c:v>
                </c:pt>
                <c:pt idx="328">
                  <c:v>-0.34722222222222221</c:v>
                </c:pt>
                <c:pt idx="329">
                  <c:v>-0.38888888888888851</c:v>
                </c:pt>
                <c:pt idx="330">
                  <c:v>-0.40277777777777857</c:v>
                </c:pt>
                <c:pt idx="331">
                  <c:v>-0.41666666666666663</c:v>
                </c:pt>
                <c:pt idx="332">
                  <c:v>-0.44444444444444481</c:v>
                </c:pt>
                <c:pt idx="333">
                  <c:v>-0.49999999999999922</c:v>
                </c:pt>
                <c:pt idx="334">
                  <c:v>-0.54166666666666552</c:v>
                </c:pt>
                <c:pt idx="335">
                  <c:v>-0.56944444444444564</c:v>
                </c:pt>
                <c:pt idx="336">
                  <c:v>-0.61111111111111194</c:v>
                </c:pt>
                <c:pt idx="337">
                  <c:v>-0.624999999999999</c:v>
                </c:pt>
                <c:pt idx="338">
                  <c:v>-0.49999999999999922</c:v>
                </c:pt>
                <c:pt idx="339">
                  <c:v>-0.25000000000000061</c:v>
                </c:pt>
                <c:pt idx="340">
                  <c:v>2.7777777777777186E-2</c:v>
                </c:pt>
                <c:pt idx="341">
                  <c:v>0.27777777777777779</c:v>
                </c:pt>
                <c:pt idx="342">
                  <c:v>0.30555555555555597</c:v>
                </c:pt>
                <c:pt idx="343">
                  <c:v>0.12500000000000078</c:v>
                </c:pt>
                <c:pt idx="344">
                  <c:v>-9.7222222222222612E-2</c:v>
                </c:pt>
                <c:pt idx="345">
                  <c:v>-0.37500000000000039</c:v>
                </c:pt>
                <c:pt idx="346">
                  <c:v>-0.4861111111111111</c:v>
                </c:pt>
                <c:pt idx="347">
                  <c:v>-0.30555555555555597</c:v>
                </c:pt>
                <c:pt idx="348">
                  <c:v>-8.3333333333333523E-2</c:v>
                </c:pt>
                <c:pt idx="349">
                  <c:v>0</c:v>
                </c:pt>
                <c:pt idx="350">
                  <c:v>-6.9444444444444448E-2</c:v>
                </c:pt>
                <c:pt idx="351">
                  <c:v>-0.22222222222222143</c:v>
                </c:pt>
                <c:pt idx="352">
                  <c:v>-0.41666666666666663</c:v>
                </c:pt>
                <c:pt idx="353">
                  <c:v>-0.75000000000000078</c:v>
                </c:pt>
                <c:pt idx="354">
                  <c:v>-1.2222222222222219</c:v>
                </c:pt>
                <c:pt idx="355">
                  <c:v>-1.4722222222222214</c:v>
                </c:pt>
                <c:pt idx="356">
                  <c:v>-1.4722222222222223</c:v>
                </c:pt>
                <c:pt idx="357">
                  <c:v>-1.4722222222222223</c:v>
                </c:pt>
                <c:pt idx="358">
                  <c:v>-1.0555555555555551</c:v>
                </c:pt>
                <c:pt idx="359">
                  <c:v>-4.1666666666666761E-2</c:v>
                </c:pt>
                <c:pt idx="360">
                  <c:v>0.77777777777777746</c:v>
                </c:pt>
                <c:pt idx="361">
                  <c:v>0.87500000000000011</c:v>
                </c:pt>
                <c:pt idx="362">
                  <c:v>0.52777777777777835</c:v>
                </c:pt>
                <c:pt idx="363">
                  <c:v>0.27777777777777779</c:v>
                </c:pt>
                <c:pt idx="364">
                  <c:v>0.37499999999999939</c:v>
                </c:pt>
                <c:pt idx="365">
                  <c:v>0.68055555555555536</c:v>
                </c:pt>
                <c:pt idx="366">
                  <c:v>0.98611111111111127</c:v>
                </c:pt>
                <c:pt idx="367">
                  <c:v>1.0694444444444449</c:v>
                </c:pt>
                <c:pt idx="368">
                  <c:v>0.87499999999999956</c:v>
                </c:pt>
                <c:pt idx="369">
                  <c:v>0.56944444444444364</c:v>
                </c:pt>
                <c:pt idx="370">
                  <c:v>0.29166666666666685</c:v>
                </c:pt>
                <c:pt idx="371">
                  <c:v>8.3333333333333523E-2</c:v>
                </c:pt>
                <c:pt idx="372">
                  <c:v>-2.7777777777777186E-2</c:v>
                </c:pt>
                <c:pt idx="373">
                  <c:v>-0.11111111111111072</c:v>
                </c:pt>
                <c:pt idx="374">
                  <c:v>-0.20833333333333331</c:v>
                </c:pt>
                <c:pt idx="375">
                  <c:v>-0.27777777777777779</c:v>
                </c:pt>
                <c:pt idx="376">
                  <c:v>-0.34722222222222221</c:v>
                </c:pt>
                <c:pt idx="377">
                  <c:v>-0.41666666666666663</c:v>
                </c:pt>
                <c:pt idx="378">
                  <c:v>-0.45833333333333393</c:v>
                </c:pt>
                <c:pt idx="379">
                  <c:v>-0.54166666666666641</c:v>
                </c:pt>
                <c:pt idx="380">
                  <c:v>-0.7777777777777779</c:v>
                </c:pt>
                <c:pt idx="381">
                  <c:v>-1.2083333333333337</c:v>
                </c:pt>
                <c:pt idx="382">
                  <c:v>-1.4722222222222219</c:v>
                </c:pt>
                <c:pt idx="383">
                  <c:v>-1.2361111111111109</c:v>
                </c:pt>
                <c:pt idx="384">
                  <c:v>-0.59722222222222232</c:v>
                </c:pt>
                <c:pt idx="385">
                  <c:v>-4.1666666666666761E-2</c:v>
                </c:pt>
                <c:pt idx="386">
                  <c:v>8.3333333333333523E-2</c:v>
                </c:pt>
                <c:pt idx="387">
                  <c:v>1.3888888888888593E-2</c:v>
                </c:pt>
                <c:pt idx="388">
                  <c:v>-5.5555555555555358E-2</c:v>
                </c:pt>
                <c:pt idx="389">
                  <c:v>-9.7222222222222127E-2</c:v>
                </c:pt>
                <c:pt idx="390">
                  <c:v>-4.1666666666666761E-2</c:v>
                </c:pt>
                <c:pt idx="391">
                  <c:v>0.20833333333333331</c:v>
                </c:pt>
                <c:pt idx="392">
                  <c:v>0.59722222222222232</c:v>
                </c:pt>
                <c:pt idx="393">
                  <c:v>0.9166666666666663</c:v>
                </c:pt>
                <c:pt idx="394">
                  <c:v>1.0138888888888884</c:v>
                </c:pt>
                <c:pt idx="395">
                  <c:v>0.84722222222222243</c:v>
                </c:pt>
                <c:pt idx="396">
                  <c:v>0.45833333333333393</c:v>
                </c:pt>
                <c:pt idx="397">
                  <c:v>0</c:v>
                </c:pt>
                <c:pt idx="398">
                  <c:v>-0.47222222222222299</c:v>
                </c:pt>
                <c:pt idx="399">
                  <c:v>-0.7777777777777779</c:v>
                </c:pt>
                <c:pt idx="400">
                  <c:v>-0.55555555555555558</c:v>
                </c:pt>
                <c:pt idx="401">
                  <c:v>-9.7222222222221627E-2</c:v>
                </c:pt>
                <c:pt idx="402">
                  <c:v>0.27777777777777779</c:v>
                </c:pt>
                <c:pt idx="403">
                  <c:v>0.68055555555555536</c:v>
                </c:pt>
                <c:pt idx="404">
                  <c:v>0.76388888888888884</c:v>
                </c:pt>
                <c:pt idx="405">
                  <c:v>0.41666666666666663</c:v>
                </c:pt>
                <c:pt idx="406">
                  <c:v>1.3888888888889086E-2</c:v>
                </c:pt>
                <c:pt idx="407">
                  <c:v>-0.33333333333333315</c:v>
                </c:pt>
                <c:pt idx="408">
                  <c:v>-0.73611111111111072</c:v>
                </c:pt>
                <c:pt idx="409">
                  <c:v>-1.2222222222222223</c:v>
                </c:pt>
                <c:pt idx="410">
                  <c:v>-1.4722222222222223</c:v>
                </c:pt>
                <c:pt idx="411">
                  <c:v>-1.4861111111111109</c:v>
                </c:pt>
                <c:pt idx="412">
                  <c:v>-0.95833333333333315</c:v>
                </c:pt>
                <c:pt idx="413">
                  <c:v>-0.12500000000000031</c:v>
                </c:pt>
                <c:pt idx="414">
                  <c:v>0.27777777777777779</c:v>
                </c:pt>
                <c:pt idx="415">
                  <c:v>0.31944444444444453</c:v>
                </c:pt>
                <c:pt idx="416">
                  <c:v>0.1388888888888889</c:v>
                </c:pt>
                <c:pt idx="417">
                  <c:v>-8.3333333333333523E-2</c:v>
                </c:pt>
                <c:pt idx="418">
                  <c:v>-0.34722222222222221</c:v>
                </c:pt>
                <c:pt idx="419">
                  <c:v>-0.43055555555555525</c:v>
                </c:pt>
                <c:pt idx="420">
                  <c:v>-0.2222222222222224</c:v>
                </c:pt>
                <c:pt idx="421">
                  <c:v>0</c:v>
                </c:pt>
                <c:pt idx="422">
                  <c:v>6.9444444444444448E-2</c:v>
                </c:pt>
                <c:pt idx="423">
                  <c:v>-5.5555555555555851E-2</c:v>
                </c:pt>
                <c:pt idx="424">
                  <c:v>-0.4861111111111111</c:v>
                </c:pt>
                <c:pt idx="425">
                  <c:v>-1.1111111111111109</c:v>
                </c:pt>
                <c:pt idx="426">
                  <c:v>-1.4444444444444444</c:v>
                </c:pt>
                <c:pt idx="427">
                  <c:v>-1.2083333333333335</c:v>
                </c:pt>
                <c:pt idx="428">
                  <c:v>-0.63888888888888884</c:v>
                </c:pt>
                <c:pt idx="429">
                  <c:v>-0.16666666666666666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88-4EC6-AB43-7EE922BFC1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0128096"/>
        <c:axId val="1820137024"/>
      </c:scatterChart>
      <c:valAx>
        <c:axId val="458513904"/>
        <c:scaling>
          <c:orientation val="minMax"/>
          <c:max val="1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45200"/>
        <c:crosses val="autoZero"/>
        <c:crossBetween val="midCat"/>
      </c:valAx>
      <c:valAx>
        <c:axId val="405545200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513904"/>
        <c:crosses val="autoZero"/>
        <c:crossBetween val="midCat"/>
      </c:valAx>
      <c:valAx>
        <c:axId val="18201370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(m/s-2)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0128096"/>
        <c:crosses val="max"/>
        <c:crossBetween val="midCat"/>
      </c:valAx>
      <c:valAx>
        <c:axId val="182012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20137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Extra</a:t>
            </a:r>
            <a:r>
              <a:rPr lang="en-GB" baseline="0"/>
              <a:t> High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Km/h</c:v>
          </c:tx>
          <c:spPr>
            <a:ln w="381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WLTC_class_3!$C$1486:$C$1808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24-48B5-9A72-79D74E8B0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2432208"/>
        <c:axId val="1818485872"/>
      </c:scatterChart>
      <c:scatterChart>
        <c:scatterStyle val="lineMarker"/>
        <c:varyColors val="0"/>
        <c:ser>
          <c:idx val="1"/>
          <c:order val="1"/>
          <c:tx>
            <c:v>ms-3</c:v>
          </c:tx>
          <c:spPr>
            <a:ln w="349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WLTC_class_3!$C$1486:$C$1808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WLTC_class_3!$F$1486:$F$1808</c:f>
              <c:numCache>
                <c:formatCode>0.00</c:formatCode>
                <c:ptCount val="323"/>
                <c:pt idx="0">
                  <c:v>0.30555555555555558</c:v>
                </c:pt>
                <c:pt idx="1">
                  <c:v>0.61111111111111116</c:v>
                </c:pt>
                <c:pt idx="2">
                  <c:v>0.56944444444444442</c:v>
                </c:pt>
                <c:pt idx="3">
                  <c:v>0.4861111111111111</c:v>
                </c:pt>
                <c:pt idx="4">
                  <c:v>0.40277777777777768</c:v>
                </c:pt>
                <c:pt idx="5">
                  <c:v>0.34722222222222221</c:v>
                </c:pt>
                <c:pt idx="6">
                  <c:v>0.31944444444444453</c:v>
                </c:pt>
                <c:pt idx="7">
                  <c:v>0.34722222222222221</c:v>
                </c:pt>
                <c:pt idx="8">
                  <c:v>0.44444444444444431</c:v>
                </c:pt>
                <c:pt idx="9">
                  <c:v>0.56944444444444442</c:v>
                </c:pt>
                <c:pt idx="10">
                  <c:v>0.70833333333333348</c:v>
                </c:pt>
                <c:pt idx="11">
                  <c:v>0.84722222222222243</c:v>
                </c:pt>
                <c:pt idx="12">
                  <c:v>0.95833333333333315</c:v>
                </c:pt>
                <c:pt idx="13">
                  <c:v>1.0277777777777775</c:v>
                </c:pt>
                <c:pt idx="14">
                  <c:v>1.0277777777777781</c:v>
                </c:pt>
                <c:pt idx="15">
                  <c:v>0.97222222222222221</c:v>
                </c:pt>
                <c:pt idx="16">
                  <c:v>0.90277777777777779</c:v>
                </c:pt>
                <c:pt idx="17">
                  <c:v>0.80555555555555514</c:v>
                </c:pt>
                <c:pt idx="18">
                  <c:v>0.70833333333333348</c:v>
                </c:pt>
                <c:pt idx="19">
                  <c:v>0.61111111111111194</c:v>
                </c:pt>
                <c:pt idx="20">
                  <c:v>0.49999999999999922</c:v>
                </c:pt>
                <c:pt idx="21">
                  <c:v>0.38888888888888851</c:v>
                </c:pt>
                <c:pt idx="22">
                  <c:v>0.27777777777777779</c:v>
                </c:pt>
                <c:pt idx="23">
                  <c:v>0.2222222222222224</c:v>
                </c:pt>
                <c:pt idx="24">
                  <c:v>0.19444444444444522</c:v>
                </c:pt>
                <c:pt idx="25">
                  <c:v>0.18055555555555516</c:v>
                </c:pt>
                <c:pt idx="26">
                  <c:v>0.18055555555555516</c:v>
                </c:pt>
                <c:pt idx="27">
                  <c:v>0.15277777777777798</c:v>
                </c:pt>
                <c:pt idx="28">
                  <c:v>0.1388888888888889</c:v>
                </c:pt>
                <c:pt idx="29">
                  <c:v>0.15277777777777798</c:v>
                </c:pt>
                <c:pt idx="30">
                  <c:v>0.18055555555555516</c:v>
                </c:pt>
                <c:pt idx="31">
                  <c:v>0.2222222222222224</c:v>
                </c:pt>
                <c:pt idx="32">
                  <c:v>0.30555555555555597</c:v>
                </c:pt>
                <c:pt idx="33">
                  <c:v>0.41666666666666663</c:v>
                </c:pt>
                <c:pt idx="34">
                  <c:v>0.52777777777777735</c:v>
                </c:pt>
                <c:pt idx="35">
                  <c:v>0.625</c:v>
                </c:pt>
                <c:pt idx="36">
                  <c:v>0.6666666666666663</c:v>
                </c:pt>
                <c:pt idx="37">
                  <c:v>0.625</c:v>
                </c:pt>
                <c:pt idx="38">
                  <c:v>0.50000000000000122</c:v>
                </c:pt>
                <c:pt idx="39">
                  <c:v>0.37500000000000039</c:v>
                </c:pt>
                <c:pt idx="40">
                  <c:v>0.27777777777777779</c:v>
                </c:pt>
                <c:pt idx="41">
                  <c:v>0.20833333333333331</c:v>
                </c:pt>
                <c:pt idx="42">
                  <c:v>0.15277777777777699</c:v>
                </c:pt>
                <c:pt idx="43">
                  <c:v>9.7222222222220642E-2</c:v>
                </c:pt>
                <c:pt idx="44">
                  <c:v>2.7777777777778172E-2</c:v>
                </c:pt>
                <c:pt idx="45">
                  <c:v>-6.9444444444444448E-2</c:v>
                </c:pt>
                <c:pt idx="46">
                  <c:v>-0.20833333333333331</c:v>
                </c:pt>
                <c:pt idx="47">
                  <c:v>-0.38888888888888851</c:v>
                </c:pt>
                <c:pt idx="48">
                  <c:v>-0.54166666666666741</c:v>
                </c:pt>
                <c:pt idx="49">
                  <c:v>-0.63888888888888806</c:v>
                </c:pt>
                <c:pt idx="50">
                  <c:v>-0.63888888888888806</c:v>
                </c:pt>
                <c:pt idx="51">
                  <c:v>-0.55555555555555558</c:v>
                </c:pt>
                <c:pt idx="52">
                  <c:v>-0.43055555555555575</c:v>
                </c:pt>
                <c:pt idx="53">
                  <c:v>-0.27777777777777779</c:v>
                </c:pt>
                <c:pt idx="54">
                  <c:v>-0.12499999999999981</c:v>
                </c:pt>
                <c:pt idx="55">
                  <c:v>2.7777777777777186E-2</c:v>
                </c:pt>
                <c:pt idx="56">
                  <c:v>0.19444444444444425</c:v>
                </c:pt>
                <c:pt idx="57">
                  <c:v>0.38888888888888945</c:v>
                </c:pt>
                <c:pt idx="58">
                  <c:v>0.5833333333333327</c:v>
                </c:pt>
                <c:pt idx="59">
                  <c:v>0.72222222222222265</c:v>
                </c:pt>
                <c:pt idx="60">
                  <c:v>0.83333333333333326</c:v>
                </c:pt>
                <c:pt idx="61">
                  <c:v>0.90277777777777779</c:v>
                </c:pt>
                <c:pt idx="62">
                  <c:v>0.94444444444444597</c:v>
                </c:pt>
                <c:pt idx="63">
                  <c:v>0.95833333333333215</c:v>
                </c:pt>
                <c:pt idx="64">
                  <c:v>0.90277777777777779</c:v>
                </c:pt>
                <c:pt idx="65">
                  <c:v>0.7777777777777789</c:v>
                </c:pt>
                <c:pt idx="66">
                  <c:v>0.56944444444444364</c:v>
                </c:pt>
                <c:pt idx="67">
                  <c:v>0.36111111111111033</c:v>
                </c:pt>
                <c:pt idx="68">
                  <c:v>0.22222222222222143</c:v>
                </c:pt>
                <c:pt idx="69">
                  <c:v>0.1388888888888889</c:v>
                </c:pt>
                <c:pt idx="70">
                  <c:v>0.12500000000000078</c:v>
                </c:pt>
                <c:pt idx="71">
                  <c:v>0.1388888888888889</c:v>
                </c:pt>
                <c:pt idx="72">
                  <c:v>0.16666666666666705</c:v>
                </c:pt>
                <c:pt idx="73">
                  <c:v>0.19444444444444522</c:v>
                </c:pt>
                <c:pt idx="74">
                  <c:v>0.20833333333333331</c:v>
                </c:pt>
                <c:pt idx="75">
                  <c:v>0.20833333333333331</c:v>
                </c:pt>
                <c:pt idx="76">
                  <c:v>0.20833333333333331</c:v>
                </c:pt>
                <c:pt idx="77">
                  <c:v>0.23611111111110952</c:v>
                </c:pt>
                <c:pt idx="78">
                  <c:v>0.27777777777777779</c:v>
                </c:pt>
                <c:pt idx="79">
                  <c:v>0.31944444444444603</c:v>
                </c:pt>
                <c:pt idx="80">
                  <c:v>0.37500000000000039</c:v>
                </c:pt>
                <c:pt idx="81">
                  <c:v>0.43055555555555475</c:v>
                </c:pt>
                <c:pt idx="82">
                  <c:v>0.44444444444444287</c:v>
                </c:pt>
                <c:pt idx="83">
                  <c:v>0.44444444444444481</c:v>
                </c:pt>
                <c:pt idx="84">
                  <c:v>0.44444444444444481</c:v>
                </c:pt>
                <c:pt idx="85">
                  <c:v>0.45833333333333293</c:v>
                </c:pt>
                <c:pt idx="86">
                  <c:v>0.47222222222222299</c:v>
                </c:pt>
                <c:pt idx="87">
                  <c:v>0.47222222222222299</c:v>
                </c:pt>
                <c:pt idx="88">
                  <c:v>0.4861111111111111</c:v>
                </c:pt>
                <c:pt idx="89">
                  <c:v>0.47222222222222104</c:v>
                </c:pt>
                <c:pt idx="90">
                  <c:v>0.43055555555555475</c:v>
                </c:pt>
                <c:pt idx="91">
                  <c:v>0.40277777777777857</c:v>
                </c:pt>
                <c:pt idx="92">
                  <c:v>0.37500000000000039</c:v>
                </c:pt>
                <c:pt idx="93">
                  <c:v>0.34722222222222221</c:v>
                </c:pt>
                <c:pt idx="94">
                  <c:v>0.31944444444444403</c:v>
                </c:pt>
                <c:pt idx="95">
                  <c:v>0.26388888888888767</c:v>
                </c:pt>
                <c:pt idx="96">
                  <c:v>0.19444444444444522</c:v>
                </c:pt>
                <c:pt idx="97">
                  <c:v>0.1388888888888889</c:v>
                </c:pt>
                <c:pt idx="98">
                  <c:v>6.9444444444444448E-2</c:v>
                </c:pt>
                <c:pt idx="99">
                  <c:v>0</c:v>
                </c:pt>
                <c:pt idx="100">
                  <c:v>-5.5555555555556344E-2</c:v>
                </c:pt>
                <c:pt idx="101">
                  <c:v>-8.3333333333332538E-2</c:v>
                </c:pt>
                <c:pt idx="102">
                  <c:v>-0.11111111111111072</c:v>
                </c:pt>
                <c:pt idx="103">
                  <c:v>-0.12500000000000078</c:v>
                </c:pt>
                <c:pt idx="104">
                  <c:v>-0.1388888888888889</c:v>
                </c:pt>
                <c:pt idx="105">
                  <c:v>-0.18055555555555516</c:v>
                </c:pt>
                <c:pt idx="106">
                  <c:v>-0.20833333333333331</c:v>
                </c:pt>
                <c:pt idx="107">
                  <c:v>-0.23611111111111149</c:v>
                </c:pt>
                <c:pt idx="108">
                  <c:v>-0.26388888888888967</c:v>
                </c:pt>
                <c:pt idx="109">
                  <c:v>-0.27777777777777779</c:v>
                </c:pt>
                <c:pt idx="110">
                  <c:v>-0.26388888888888767</c:v>
                </c:pt>
                <c:pt idx="111">
                  <c:v>-0.22222222222222143</c:v>
                </c:pt>
                <c:pt idx="112">
                  <c:v>-0.18055555555555516</c:v>
                </c:pt>
                <c:pt idx="113">
                  <c:v>-0.1388888888888889</c:v>
                </c:pt>
                <c:pt idx="114">
                  <c:v>-0.11111111111111269</c:v>
                </c:pt>
                <c:pt idx="115">
                  <c:v>-8.3333333333332538E-2</c:v>
                </c:pt>
                <c:pt idx="116">
                  <c:v>-5.5555555555554373E-2</c:v>
                </c:pt>
                <c:pt idx="117">
                  <c:v>-8.3333333333334522E-2</c:v>
                </c:pt>
                <c:pt idx="118">
                  <c:v>-0.11111111111111072</c:v>
                </c:pt>
                <c:pt idx="119">
                  <c:v>-0.15277777777777699</c:v>
                </c:pt>
                <c:pt idx="120">
                  <c:v>-0.20833333333333331</c:v>
                </c:pt>
                <c:pt idx="121">
                  <c:v>-0.23611111111111149</c:v>
                </c:pt>
                <c:pt idx="122">
                  <c:v>-0.26388888888888967</c:v>
                </c:pt>
                <c:pt idx="123">
                  <c:v>-0.27777777777777779</c:v>
                </c:pt>
                <c:pt idx="124">
                  <c:v>-0.24999999999999961</c:v>
                </c:pt>
                <c:pt idx="125">
                  <c:v>-0.19444444444444522</c:v>
                </c:pt>
                <c:pt idx="126">
                  <c:v>-0.15277777777777896</c:v>
                </c:pt>
                <c:pt idx="127">
                  <c:v>-9.7222222222220642E-2</c:v>
                </c:pt>
                <c:pt idx="128">
                  <c:v>-5.5555555555554373E-2</c:v>
                </c:pt>
                <c:pt idx="129">
                  <c:v>-2.7777777777778172E-2</c:v>
                </c:pt>
                <c:pt idx="130">
                  <c:v>0</c:v>
                </c:pt>
                <c:pt idx="131">
                  <c:v>2.7777777777778172E-2</c:v>
                </c:pt>
                <c:pt idx="132">
                  <c:v>4.1666666666666269E-2</c:v>
                </c:pt>
                <c:pt idx="133">
                  <c:v>5.5555555555554373E-2</c:v>
                </c:pt>
                <c:pt idx="134">
                  <c:v>9.7222222222222612E-2</c:v>
                </c:pt>
                <c:pt idx="135">
                  <c:v>0.1388888888888889</c:v>
                </c:pt>
                <c:pt idx="136">
                  <c:v>0.18055555555555516</c:v>
                </c:pt>
                <c:pt idx="137">
                  <c:v>0.2222222222222234</c:v>
                </c:pt>
                <c:pt idx="138">
                  <c:v>0.27777777777777779</c:v>
                </c:pt>
                <c:pt idx="139">
                  <c:v>0.31944444444444403</c:v>
                </c:pt>
                <c:pt idx="140">
                  <c:v>0.34722222222222221</c:v>
                </c:pt>
                <c:pt idx="141">
                  <c:v>0.33333333333333215</c:v>
                </c:pt>
                <c:pt idx="142">
                  <c:v>0.29166666666666585</c:v>
                </c:pt>
                <c:pt idx="143">
                  <c:v>0.25000000000000155</c:v>
                </c:pt>
                <c:pt idx="144">
                  <c:v>0.19444444444444522</c:v>
                </c:pt>
                <c:pt idx="145">
                  <c:v>0.11111111111111072</c:v>
                </c:pt>
                <c:pt idx="146">
                  <c:v>1.3888888888888099E-2</c:v>
                </c:pt>
                <c:pt idx="147">
                  <c:v>-6.9444444444444448E-2</c:v>
                </c:pt>
                <c:pt idx="148">
                  <c:v>-0.19444444444444325</c:v>
                </c:pt>
                <c:pt idx="149">
                  <c:v>-0.33333333333333409</c:v>
                </c:pt>
                <c:pt idx="150">
                  <c:v>-0.44444444444444481</c:v>
                </c:pt>
                <c:pt idx="151">
                  <c:v>-0.51388888888888928</c:v>
                </c:pt>
                <c:pt idx="152">
                  <c:v>-0.51388888888888928</c:v>
                </c:pt>
                <c:pt idx="153">
                  <c:v>-0.43055555555555475</c:v>
                </c:pt>
                <c:pt idx="154">
                  <c:v>-0.30555555555555597</c:v>
                </c:pt>
                <c:pt idx="155">
                  <c:v>-0.16666666666666705</c:v>
                </c:pt>
                <c:pt idx="156">
                  <c:v>-5.5555555555554373E-2</c:v>
                </c:pt>
                <c:pt idx="157">
                  <c:v>-1.3888888888888099E-2</c:v>
                </c:pt>
                <c:pt idx="158">
                  <c:v>-1.3888888888890073E-2</c:v>
                </c:pt>
                <c:pt idx="159">
                  <c:v>-5.5555555555556344E-2</c:v>
                </c:pt>
                <c:pt idx="160">
                  <c:v>-9.7222222222220642E-2</c:v>
                </c:pt>
                <c:pt idx="161">
                  <c:v>-0.12499999999999881</c:v>
                </c:pt>
                <c:pt idx="162">
                  <c:v>-0.12500000000000078</c:v>
                </c:pt>
                <c:pt idx="163">
                  <c:v>-8.3333333333334522E-2</c:v>
                </c:pt>
                <c:pt idx="164">
                  <c:v>-1.3888888888888099E-2</c:v>
                </c:pt>
                <c:pt idx="165">
                  <c:v>8.3333333333334522E-2</c:v>
                </c:pt>
                <c:pt idx="166">
                  <c:v>0.16666666666666508</c:v>
                </c:pt>
                <c:pt idx="167">
                  <c:v>0.23611111111110952</c:v>
                </c:pt>
                <c:pt idx="168">
                  <c:v>0.29166666666666785</c:v>
                </c:pt>
                <c:pt idx="169">
                  <c:v>0.33333333333333409</c:v>
                </c:pt>
                <c:pt idx="170">
                  <c:v>0.37500000000000039</c:v>
                </c:pt>
                <c:pt idx="171">
                  <c:v>0.38888888888888851</c:v>
                </c:pt>
                <c:pt idx="172">
                  <c:v>0.38888888888888851</c:v>
                </c:pt>
                <c:pt idx="173">
                  <c:v>0.36111111111111227</c:v>
                </c:pt>
                <c:pt idx="174">
                  <c:v>0.31944444444444403</c:v>
                </c:pt>
                <c:pt idx="175">
                  <c:v>0.29166666666666585</c:v>
                </c:pt>
                <c:pt idx="176">
                  <c:v>0.24999999999999961</c:v>
                </c:pt>
                <c:pt idx="177">
                  <c:v>0.22222222222222143</c:v>
                </c:pt>
                <c:pt idx="178">
                  <c:v>0.2222222222222234</c:v>
                </c:pt>
                <c:pt idx="179">
                  <c:v>0.2222222222222234</c:v>
                </c:pt>
                <c:pt idx="180">
                  <c:v>0.22222222222222143</c:v>
                </c:pt>
                <c:pt idx="181">
                  <c:v>0.22222222222222143</c:v>
                </c:pt>
                <c:pt idx="182">
                  <c:v>0.22222222222222143</c:v>
                </c:pt>
                <c:pt idx="183">
                  <c:v>0.20833333333333331</c:v>
                </c:pt>
                <c:pt idx="184">
                  <c:v>0.20833333333333331</c:v>
                </c:pt>
                <c:pt idx="185">
                  <c:v>0.20833333333333331</c:v>
                </c:pt>
                <c:pt idx="186">
                  <c:v>0.18055555555555713</c:v>
                </c:pt>
                <c:pt idx="187">
                  <c:v>0.16666666666666705</c:v>
                </c:pt>
                <c:pt idx="188">
                  <c:v>0.1388888888888889</c:v>
                </c:pt>
                <c:pt idx="189">
                  <c:v>0.11111111111111072</c:v>
                </c:pt>
                <c:pt idx="190">
                  <c:v>9.7222222222220642E-2</c:v>
                </c:pt>
                <c:pt idx="191">
                  <c:v>8.3333333333334522E-2</c:v>
                </c:pt>
                <c:pt idx="192">
                  <c:v>6.9444444444444448E-2</c:v>
                </c:pt>
                <c:pt idx="193">
                  <c:v>4.1666666666666269E-2</c:v>
                </c:pt>
                <c:pt idx="194">
                  <c:v>2.7777777777778172E-2</c:v>
                </c:pt>
                <c:pt idx="195">
                  <c:v>2.7777777777778172E-2</c:v>
                </c:pt>
                <c:pt idx="196">
                  <c:v>1.3888888888890073E-2</c:v>
                </c:pt>
                <c:pt idx="197">
                  <c:v>0</c:v>
                </c:pt>
                <c:pt idx="198">
                  <c:v>-1.3888888888890073E-2</c:v>
                </c:pt>
                <c:pt idx="199">
                  <c:v>-4.1666666666668246E-2</c:v>
                </c:pt>
                <c:pt idx="200">
                  <c:v>-6.9444444444444448E-2</c:v>
                </c:pt>
                <c:pt idx="201">
                  <c:v>-8.3333333333332538E-2</c:v>
                </c:pt>
                <c:pt idx="202">
                  <c:v>-8.3333333333332538E-2</c:v>
                </c:pt>
                <c:pt idx="203">
                  <c:v>-5.5555555555556344E-2</c:v>
                </c:pt>
                <c:pt idx="204">
                  <c:v>-1.3888888888890073E-2</c:v>
                </c:pt>
                <c:pt idx="205">
                  <c:v>2.7777777777778172E-2</c:v>
                </c:pt>
                <c:pt idx="206">
                  <c:v>8.3333333333334522E-2</c:v>
                </c:pt>
                <c:pt idx="207">
                  <c:v>0.11111111111111072</c:v>
                </c:pt>
                <c:pt idx="208">
                  <c:v>0.11111111111111072</c:v>
                </c:pt>
                <c:pt idx="209">
                  <c:v>0.11111111111111269</c:v>
                </c:pt>
                <c:pt idx="210">
                  <c:v>8.3333333333332538E-2</c:v>
                </c:pt>
                <c:pt idx="211">
                  <c:v>5.5555555555554373E-2</c:v>
                </c:pt>
                <c:pt idx="212">
                  <c:v>4.1666666666668246E-2</c:v>
                </c:pt>
                <c:pt idx="213">
                  <c:v>2.7777777777778172E-2</c:v>
                </c:pt>
                <c:pt idx="214">
                  <c:v>2.7777777777776198E-2</c:v>
                </c:pt>
                <c:pt idx="215">
                  <c:v>2.7777777777776198E-2</c:v>
                </c:pt>
                <c:pt idx="216">
                  <c:v>2.7777777777780146E-2</c:v>
                </c:pt>
                <c:pt idx="217">
                  <c:v>2.7777777777780146E-2</c:v>
                </c:pt>
                <c:pt idx="218">
                  <c:v>2.7777777777776198E-2</c:v>
                </c:pt>
                <c:pt idx="219">
                  <c:v>2.7777777777776198E-2</c:v>
                </c:pt>
                <c:pt idx="220">
                  <c:v>1.3888888888888099E-2</c:v>
                </c:pt>
                <c:pt idx="221">
                  <c:v>-1.3888888888888099E-2</c:v>
                </c:pt>
                <c:pt idx="222">
                  <c:v>-4.1666666666664298E-2</c:v>
                </c:pt>
                <c:pt idx="223">
                  <c:v>-5.5555555555556344E-2</c:v>
                </c:pt>
                <c:pt idx="224">
                  <c:v>-5.5555555555556344E-2</c:v>
                </c:pt>
                <c:pt idx="225">
                  <c:v>-6.9444444444444448E-2</c:v>
                </c:pt>
                <c:pt idx="226">
                  <c:v>-6.9444444444444448E-2</c:v>
                </c:pt>
                <c:pt idx="227">
                  <c:v>-5.5555555555554373E-2</c:v>
                </c:pt>
                <c:pt idx="228">
                  <c:v>-5.5555555555556344E-2</c:v>
                </c:pt>
                <c:pt idx="229">
                  <c:v>-4.1666666666666269E-2</c:v>
                </c:pt>
                <c:pt idx="230">
                  <c:v>-2.7777777777778172E-2</c:v>
                </c:pt>
                <c:pt idx="231">
                  <c:v>-2.7777777777778172E-2</c:v>
                </c:pt>
                <c:pt idx="232">
                  <c:v>0</c:v>
                </c:pt>
                <c:pt idx="233">
                  <c:v>2.7777777777778172E-2</c:v>
                </c:pt>
                <c:pt idx="234">
                  <c:v>4.1666666666666269E-2</c:v>
                </c:pt>
                <c:pt idx="235">
                  <c:v>6.9444444444444448E-2</c:v>
                </c:pt>
                <c:pt idx="236">
                  <c:v>8.3333333333334522E-2</c:v>
                </c:pt>
                <c:pt idx="237">
                  <c:v>9.7222222222220642E-2</c:v>
                </c:pt>
                <c:pt idx="238">
                  <c:v>0.11111111111111072</c:v>
                </c:pt>
                <c:pt idx="239">
                  <c:v>0.12500000000000078</c:v>
                </c:pt>
                <c:pt idx="240">
                  <c:v>0.1388888888888889</c:v>
                </c:pt>
                <c:pt idx="241">
                  <c:v>0.15277777777777699</c:v>
                </c:pt>
                <c:pt idx="242">
                  <c:v>0.15277777777777699</c:v>
                </c:pt>
                <c:pt idx="243">
                  <c:v>0.12500000000000078</c:v>
                </c:pt>
                <c:pt idx="244">
                  <c:v>8.3333333333332538E-2</c:v>
                </c:pt>
                <c:pt idx="245">
                  <c:v>4.1666666666668246E-2</c:v>
                </c:pt>
                <c:pt idx="246">
                  <c:v>0</c:v>
                </c:pt>
                <c:pt idx="247">
                  <c:v>-8.3333333333336493E-2</c:v>
                </c:pt>
                <c:pt idx="248">
                  <c:v>-0.19444444444444128</c:v>
                </c:pt>
                <c:pt idx="249">
                  <c:v>-0.31944444444444209</c:v>
                </c:pt>
                <c:pt idx="250">
                  <c:v>-0.45833333333333492</c:v>
                </c:pt>
                <c:pt idx="251">
                  <c:v>-0.59722222222222376</c:v>
                </c:pt>
                <c:pt idx="252">
                  <c:v>-0.68055555555555636</c:v>
                </c:pt>
                <c:pt idx="253">
                  <c:v>-0.70833333333333248</c:v>
                </c:pt>
                <c:pt idx="254">
                  <c:v>-0.70833333333333248</c:v>
                </c:pt>
                <c:pt idx="255">
                  <c:v>-0.68055555555555636</c:v>
                </c:pt>
                <c:pt idx="256">
                  <c:v>-0.65277777777777812</c:v>
                </c:pt>
                <c:pt idx="257">
                  <c:v>-0.63888888888888806</c:v>
                </c:pt>
                <c:pt idx="258">
                  <c:v>-0.65277777777777812</c:v>
                </c:pt>
                <c:pt idx="259">
                  <c:v>-0.65277777777777812</c:v>
                </c:pt>
                <c:pt idx="260">
                  <c:v>-0.63888888888888806</c:v>
                </c:pt>
                <c:pt idx="261">
                  <c:v>-0.61111111111110994</c:v>
                </c:pt>
                <c:pt idx="262">
                  <c:v>-0.54166666666666741</c:v>
                </c:pt>
                <c:pt idx="263">
                  <c:v>-0.44444444444444481</c:v>
                </c:pt>
                <c:pt idx="264">
                  <c:v>-0.37499999999999839</c:v>
                </c:pt>
                <c:pt idx="265">
                  <c:v>-0.33333333333333409</c:v>
                </c:pt>
                <c:pt idx="266">
                  <c:v>-0.29166666666666785</c:v>
                </c:pt>
                <c:pt idx="267">
                  <c:v>-0.27777777777777779</c:v>
                </c:pt>
                <c:pt idx="268">
                  <c:v>-0.27777777777777779</c:v>
                </c:pt>
                <c:pt idx="269">
                  <c:v>-0.24999999999999961</c:v>
                </c:pt>
                <c:pt idx="270">
                  <c:v>-0.22222222222222143</c:v>
                </c:pt>
                <c:pt idx="271">
                  <c:v>-0.19444444444444522</c:v>
                </c:pt>
                <c:pt idx="272">
                  <c:v>-0.15277777777777896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-0.15277777777777699</c:v>
                </c:pt>
                <c:pt idx="280">
                  <c:v>-0.15277777777777699</c:v>
                </c:pt>
                <c:pt idx="281">
                  <c:v>-0.15277777777777699</c:v>
                </c:pt>
                <c:pt idx="282">
                  <c:v>-0.16666666666666705</c:v>
                </c:pt>
                <c:pt idx="283">
                  <c:v>-0.16666666666666705</c:v>
                </c:pt>
                <c:pt idx="284">
                  <c:v>-0.16666666666666705</c:v>
                </c:pt>
                <c:pt idx="285">
                  <c:v>-0.16666666666666705</c:v>
                </c:pt>
                <c:pt idx="286">
                  <c:v>-0.18055555555555516</c:v>
                </c:pt>
                <c:pt idx="287">
                  <c:v>-0.22222222222222143</c:v>
                </c:pt>
                <c:pt idx="288">
                  <c:v>-0.30555555555555597</c:v>
                </c:pt>
                <c:pt idx="289">
                  <c:v>-0.41666666666666663</c:v>
                </c:pt>
                <c:pt idx="290">
                  <c:v>-0.55555555555555558</c:v>
                </c:pt>
                <c:pt idx="291">
                  <c:v>-0.70833333333333448</c:v>
                </c:pt>
                <c:pt idx="292">
                  <c:v>-0.83333333333333326</c:v>
                </c:pt>
                <c:pt idx="293">
                  <c:v>-0.88888888888888773</c:v>
                </c:pt>
                <c:pt idx="294">
                  <c:v>-0.88888888888888773</c:v>
                </c:pt>
                <c:pt idx="295">
                  <c:v>-0.86111111111111149</c:v>
                </c:pt>
                <c:pt idx="296">
                  <c:v>-0.79166666666666707</c:v>
                </c:pt>
                <c:pt idx="297">
                  <c:v>-0.70833333333333348</c:v>
                </c:pt>
                <c:pt idx="298">
                  <c:v>-0.6666666666666663</c:v>
                </c:pt>
                <c:pt idx="299">
                  <c:v>-0.68055555555555536</c:v>
                </c:pt>
                <c:pt idx="300">
                  <c:v>-0.75000000000000078</c:v>
                </c:pt>
                <c:pt idx="301">
                  <c:v>-0.86111111111111149</c:v>
                </c:pt>
                <c:pt idx="302">
                  <c:v>-0.95833333333333315</c:v>
                </c:pt>
                <c:pt idx="303">
                  <c:v>-0.98611111111111127</c:v>
                </c:pt>
                <c:pt idx="304">
                  <c:v>-0.93055555555555491</c:v>
                </c:pt>
                <c:pt idx="305">
                  <c:v>-0.8194444444444442</c:v>
                </c:pt>
                <c:pt idx="306">
                  <c:v>-0.6805555555555558</c:v>
                </c:pt>
                <c:pt idx="307">
                  <c:v>-0.58333333333333326</c:v>
                </c:pt>
                <c:pt idx="308">
                  <c:v>-0.54166666666666696</c:v>
                </c:pt>
                <c:pt idx="309">
                  <c:v>-0.5277777777777779</c:v>
                </c:pt>
                <c:pt idx="310">
                  <c:v>-0.54166666666666641</c:v>
                </c:pt>
                <c:pt idx="311">
                  <c:v>-0.59722222222222232</c:v>
                </c:pt>
                <c:pt idx="312">
                  <c:v>-0.69444444444444442</c:v>
                </c:pt>
                <c:pt idx="313">
                  <c:v>-0.8194444444444442</c:v>
                </c:pt>
                <c:pt idx="314">
                  <c:v>-0.94444444444444453</c:v>
                </c:pt>
                <c:pt idx="315">
                  <c:v>-0.98611111111111116</c:v>
                </c:pt>
                <c:pt idx="316">
                  <c:v>-1.2083333333333333</c:v>
                </c:pt>
                <c:pt idx="317">
                  <c:v>-0.72222222222222221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224-48B5-9A72-79D74E8B0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0172240"/>
        <c:axId val="1820169264"/>
      </c:scatterChart>
      <c:valAx>
        <c:axId val="1172432208"/>
        <c:scaling>
          <c:orientation val="minMax"/>
          <c:max val="1800"/>
          <c:min val="14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8485872"/>
        <c:crosses val="autoZero"/>
        <c:crossBetween val="midCat"/>
      </c:valAx>
      <c:valAx>
        <c:axId val="181848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432208"/>
        <c:crosses val="autoZero"/>
        <c:crossBetween val="midCat"/>
      </c:valAx>
      <c:valAx>
        <c:axId val="1820169264"/>
        <c:scaling>
          <c:orientation val="minMax"/>
          <c:max val="2"/>
          <c:min val="-2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(m/s-2)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0172240"/>
        <c:crosses val="max"/>
        <c:crossBetween val="midCat"/>
      </c:valAx>
      <c:valAx>
        <c:axId val="1820172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20169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focres over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WLTC_class_3!$U$8:$U$1808</c:f>
              <c:numCache>
                <c:formatCode>General</c:formatCode>
                <c:ptCount val="1801"/>
                <c:pt idx="0">
                  <c:v>173.05</c:v>
                </c:pt>
                <c:pt idx="1">
                  <c:v>173.05</c:v>
                </c:pt>
                <c:pt idx="2">
                  <c:v>173.05</c:v>
                </c:pt>
                <c:pt idx="3">
                  <c:v>173.05</c:v>
                </c:pt>
                <c:pt idx="4">
                  <c:v>173.05</c:v>
                </c:pt>
                <c:pt idx="5">
                  <c:v>173.05</c:v>
                </c:pt>
                <c:pt idx="6">
                  <c:v>173.05</c:v>
                </c:pt>
                <c:pt idx="7">
                  <c:v>173.05</c:v>
                </c:pt>
                <c:pt idx="8">
                  <c:v>173.05</c:v>
                </c:pt>
                <c:pt idx="9">
                  <c:v>173.05</c:v>
                </c:pt>
                <c:pt idx="10">
                  <c:v>173.05</c:v>
                </c:pt>
                <c:pt idx="11">
                  <c:v>173.05</c:v>
                </c:pt>
                <c:pt idx="12">
                  <c:v>173.05</c:v>
                </c:pt>
                <c:pt idx="13">
                  <c:v>173.05</c:v>
                </c:pt>
                <c:pt idx="14">
                  <c:v>173.05</c:v>
                </c:pt>
                <c:pt idx="15">
                  <c:v>173.05</c:v>
                </c:pt>
                <c:pt idx="16">
                  <c:v>173.05</c:v>
                </c:pt>
                <c:pt idx="17">
                  <c:v>173.05</c:v>
                </c:pt>
                <c:pt idx="18">
                  <c:v>173.05</c:v>
                </c:pt>
                <c:pt idx="19">
                  <c:v>173.05</c:v>
                </c:pt>
                <c:pt idx="20">
                  <c:v>173.05</c:v>
                </c:pt>
                <c:pt idx="21">
                  <c:v>173.05</c:v>
                </c:pt>
                <c:pt idx="22">
                  <c:v>173.05</c:v>
                </c:pt>
                <c:pt idx="23">
                  <c:v>173.05</c:v>
                </c:pt>
                <c:pt idx="24">
                  <c:v>173.05</c:v>
                </c:pt>
                <c:pt idx="25">
                  <c:v>173.05</c:v>
                </c:pt>
                <c:pt idx="26">
                  <c:v>173.05</c:v>
                </c:pt>
                <c:pt idx="27">
                  <c:v>173.05</c:v>
                </c:pt>
                <c:pt idx="28">
                  <c:v>173.05</c:v>
                </c:pt>
                <c:pt idx="29">
                  <c:v>173.05</c:v>
                </c:pt>
                <c:pt idx="30">
                  <c:v>173.05</c:v>
                </c:pt>
                <c:pt idx="31">
                  <c:v>173.05</c:v>
                </c:pt>
                <c:pt idx="32">
                  <c:v>173.05</c:v>
                </c:pt>
                <c:pt idx="33">
                  <c:v>173.05</c:v>
                </c:pt>
                <c:pt idx="34">
                  <c:v>173.05</c:v>
                </c:pt>
                <c:pt idx="35">
                  <c:v>173.05</c:v>
                </c:pt>
                <c:pt idx="36">
                  <c:v>173.05</c:v>
                </c:pt>
                <c:pt idx="37">
                  <c:v>173.05</c:v>
                </c:pt>
                <c:pt idx="38">
                  <c:v>173.05</c:v>
                </c:pt>
                <c:pt idx="39">
                  <c:v>173.05</c:v>
                </c:pt>
                <c:pt idx="40">
                  <c:v>173.05</c:v>
                </c:pt>
                <c:pt idx="41">
                  <c:v>173.05</c:v>
                </c:pt>
                <c:pt idx="42">
                  <c:v>173.05</c:v>
                </c:pt>
                <c:pt idx="43">
                  <c:v>173.05</c:v>
                </c:pt>
                <c:pt idx="44">
                  <c:v>173.05</c:v>
                </c:pt>
                <c:pt idx="45">
                  <c:v>173.05</c:v>
                </c:pt>
                <c:pt idx="46">
                  <c:v>173.05</c:v>
                </c:pt>
                <c:pt idx="47">
                  <c:v>173.05</c:v>
                </c:pt>
                <c:pt idx="48">
                  <c:v>173.05</c:v>
                </c:pt>
                <c:pt idx="49">
                  <c:v>173.05</c:v>
                </c:pt>
                <c:pt idx="50">
                  <c:v>173.05</c:v>
                </c:pt>
                <c:pt idx="51">
                  <c:v>173.05</c:v>
                </c:pt>
                <c:pt idx="52">
                  <c:v>173.05</c:v>
                </c:pt>
                <c:pt idx="53">
                  <c:v>173.05</c:v>
                </c:pt>
                <c:pt idx="54">
                  <c:v>173.05</c:v>
                </c:pt>
                <c:pt idx="55">
                  <c:v>173.05</c:v>
                </c:pt>
                <c:pt idx="56">
                  <c:v>173.05</c:v>
                </c:pt>
                <c:pt idx="57">
                  <c:v>173.05</c:v>
                </c:pt>
                <c:pt idx="58">
                  <c:v>173.05</c:v>
                </c:pt>
                <c:pt idx="59">
                  <c:v>173.05</c:v>
                </c:pt>
                <c:pt idx="60">
                  <c:v>173.05</c:v>
                </c:pt>
                <c:pt idx="61">
                  <c:v>173.05</c:v>
                </c:pt>
                <c:pt idx="62">
                  <c:v>173.05</c:v>
                </c:pt>
                <c:pt idx="63">
                  <c:v>173.05</c:v>
                </c:pt>
                <c:pt idx="64">
                  <c:v>173.05</c:v>
                </c:pt>
                <c:pt idx="65">
                  <c:v>173.05</c:v>
                </c:pt>
                <c:pt idx="66">
                  <c:v>173.05</c:v>
                </c:pt>
                <c:pt idx="67">
                  <c:v>173.05</c:v>
                </c:pt>
                <c:pt idx="68">
                  <c:v>173.05</c:v>
                </c:pt>
                <c:pt idx="69">
                  <c:v>173.05</c:v>
                </c:pt>
                <c:pt idx="70">
                  <c:v>173.05</c:v>
                </c:pt>
                <c:pt idx="71">
                  <c:v>173.05</c:v>
                </c:pt>
                <c:pt idx="72">
                  <c:v>173.05</c:v>
                </c:pt>
                <c:pt idx="73">
                  <c:v>173.05</c:v>
                </c:pt>
                <c:pt idx="74">
                  <c:v>173.05</c:v>
                </c:pt>
                <c:pt idx="75">
                  <c:v>173.05</c:v>
                </c:pt>
                <c:pt idx="76">
                  <c:v>173.05</c:v>
                </c:pt>
                <c:pt idx="77">
                  <c:v>173.05</c:v>
                </c:pt>
                <c:pt idx="78">
                  <c:v>173.05</c:v>
                </c:pt>
                <c:pt idx="79">
                  <c:v>173.05</c:v>
                </c:pt>
                <c:pt idx="80">
                  <c:v>173.05</c:v>
                </c:pt>
                <c:pt idx="81">
                  <c:v>173.05</c:v>
                </c:pt>
                <c:pt idx="82">
                  <c:v>173.05</c:v>
                </c:pt>
                <c:pt idx="83">
                  <c:v>173.05</c:v>
                </c:pt>
                <c:pt idx="84">
                  <c:v>173.05</c:v>
                </c:pt>
                <c:pt idx="85">
                  <c:v>173.05</c:v>
                </c:pt>
                <c:pt idx="86">
                  <c:v>173.05</c:v>
                </c:pt>
                <c:pt idx="87">
                  <c:v>173.05</c:v>
                </c:pt>
                <c:pt idx="88">
                  <c:v>173.05</c:v>
                </c:pt>
                <c:pt idx="89">
                  <c:v>173.05</c:v>
                </c:pt>
                <c:pt idx="90">
                  <c:v>173.05</c:v>
                </c:pt>
                <c:pt idx="91">
                  <c:v>173.05</c:v>
                </c:pt>
                <c:pt idx="92">
                  <c:v>173.05</c:v>
                </c:pt>
                <c:pt idx="93">
                  <c:v>173.05</c:v>
                </c:pt>
                <c:pt idx="94">
                  <c:v>173.05</c:v>
                </c:pt>
                <c:pt idx="95">
                  <c:v>173.05</c:v>
                </c:pt>
                <c:pt idx="96">
                  <c:v>173.05</c:v>
                </c:pt>
                <c:pt idx="97">
                  <c:v>173.05</c:v>
                </c:pt>
                <c:pt idx="98">
                  <c:v>173.05</c:v>
                </c:pt>
                <c:pt idx="99">
                  <c:v>173.05</c:v>
                </c:pt>
                <c:pt idx="100">
                  <c:v>173.05</c:v>
                </c:pt>
                <c:pt idx="101">
                  <c:v>173.05</c:v>
                </c:pt>
                <c:pt idx="102">
                  <c:v>173.05</c:v>
                </c:pt>
                <c:pt idx="103">
                  <c:v>173.05</c:v>
                </c:pt>
                <c:pt idx="104">
                  <c:v>173.05</c:v>
                </c:pt>
                <c:pt idx="105">
                  <c:v>173.05</c:v>
                </c:pt>
                <c:pt idx="106">
                  <c:v>173.05</c:v>
                </c:pt>
                <c:pt idx="107">
                  <c:v>173.05</c:v>
                </c:pt>
                <c:pt idx="108">
                  <c:v>173.05</c:v>
                </c:pt>
                <c:pt idx="109">
                  <c:v>173.05</c:v>
                </c:pt>
                <c:pt idx="110">
                  <c:v>173.05</c:v>
                </c:pt>
                <c:pt idx="111">
                  <c:v>173.05</c:v>
                </c:pt>
                <c:pt idx="112">
                  <c:v>173.05</c:v>
                </c:pt>
                <c:pt idx="113">
                  <c:v>173.05</c:v>
                </c:pt>
                <c:pt idx="114">
                  <c:v>173.05</c:v>
                </c:pt>
                <c:pt idx="115">
                  <c:v>173.05</c:v>
                </c:pt>
                <c:pt idx="116">
                  <c:v>173.05</c:v>
                </c:pt>
                <c:pt idx="117">
                  <c:v>173.05</c:v>
                </c:pt>
                <c:pt idx="118">
                  <c:v>173.05</c:v>
                </c:pt>
                <c:pt idx="119">
                  <c:v>173.05</c:v>
                </c:pt>
                <c:pt idx="120">
                  <c:v>173.05</c:v>
                </c:pt>
                <c:pt idx="121">
                  <c:v>173.05</c:v>
                </c:pt>
                <c:pt idx="122">
                  <c:v>173.05</c:v>
                </c:pt>
                <c:pt idx="123">
                  <c:v>173.05</c:v>
                </c:pt>
                <c:pt idx="124">
                  <c:v>173.05</c:v>
                </c:pt>
                <c:pt idx="125">
                  <c:v>173.05</c:v>
                </c:pt>
                <c:pt idx="126">
                  <c:v>173.05</c:v>
                </c:pt>
                <c:pt idx="127">
                  <c:v>173.05</c:v>
                </c:pt>
                <c:pt idx="128">
                  <c:v>173.05</c:v>
                </c:pt>
                <c:pt idx="129">
                  <c:v>173.05</c:v>
                </c:pt>
                <c:pt idx="130">
                  <c:v>173.05</c:v>
                </c:pt>
                <c:pt idx="131">
                  <c:v>173.05</c:v>
                </c:pt>
                <c:pt idx="132">
                  <c:v>173.05</c:v>
                </c:pt>
                <c:pt idx="133">
                  <c:v>173.05</c:v>
                </c:pt>
                <c:pt idx="134">
                  <c:v>173.05</c:v>
                </c:pt>
                <c:pt idx="135">
                  <c:v>173.05</c:v>
                </c:pt>
                <c:pt idx="136">
                  <c:v>173.05</c:v>
                </c:pt>
                <c:pt idx="137">
                  <c:v>173.05</c:v>
                </c:pt>
                <c:pt idx="138">
                  <c:v>173.05</c:v>
                </c:pt>
                <c:pt idx="139">
                  <c:v>173.05</c:v>
                </c:pt>
                <c:pt idx="140">
                  <c:v>173.05</c:v>
                </c:pt>
                <c:pt idx="141">
                  <c:v>173.05</c:v>
                </c:pt>
                <c:pt idx="142">
                  <c:v>173.05</c:v>
                </c:pt>
                <c:pt idx="143">
                  <c:v>173.05</c:v>
                </c:pt>
                <c:pt idx="144">
                  <c:v>173.05</c:v>
                </c:pt>
                <c:pt idx="145">
                  <c:v>173.05</c:v>
                </c:pt>
                <c:pt idx="146">
                  <c:v>173.05</c:v>
                </c:pt>
                <c:pt idx="147">
                  <c:v>173.05</c:v>
                </c:pt>
                <c:pt idx="148">
                  <c:v>173.05</c:v>
                </c:pt>
                <c:pt idx="149">
                  <c:v>173.05</c:v>
                </c:pt>
                <c:pt idx="150">
                  <c:v>173.05</c:v>
                </c:pt>
                <c:pt idx="151">
                  <c:v>173.05</c:v>
                </c:pt>
                <c:pt idx="152">
                  <c:v>173.05</c:v>
                </c:pt>
                <c:pt idx="153">
                  <c:v>173.05</c:v>
                </c:pt>
                <c:pt idx="154">
                  <c:v>173.05</c:v>
                </c:pt>
                <c:pt idx="155">
                  <c:v>173.05</c:v>
                </c:pt>
                <c:pt idx="156">
                  <c:v>173.05</c:v>
                </c:pt>
                <c:pt idx="157">
                  <c:v>173.05</c:v>
                </c:pt>
                <c:pt idx="158">
                  <c:v>173.05</c:v>
                </c:pt>
                <c:pt idx="159">
                  <c:v>173.05</c:v>
                </c:pt>
                <c:pt idx="160">
                  <c:v>173.05</c:v>
                </c:pt>
                <c:pt idx="161">
                  <c:v>173.05</c:v>
                </c:pt>
                <c:pt idx="162">
                  <c:v>173.05</c:v>
                </c:pt>
                <c:pt idx="163">
                  <c:v>173.05</c:v>
                </c:pt>
                <c:pt idx="164">
                  <c:v>173.05</c:v>
                </c:pt>
                <c:pt idx="165">
                  <c:v>173.05</c:v>
                </c:pt>
                <c:pt idx="166">
                  <c:v>173.05</c:v>
                </c:pt>
                <c:pt idx="167">
                  <c:v>173.05</c:v>
                </c:pt>
                <c:pt idx="168">
                  <c:v>173.05</c:v>
                </c:pt>
                <c:pt idx="169">
                  <c:v>173.05</c:v>
                </c:pt>
                <c:pt idx="170">
                  <c:v>173.05</c:v>
                </c:pt>
                <c:pt idx="171">
                  <c:v>173.05</c:v>
                </c:pt>
                <c:pt idx="172">
                  <c:v>173.05</c:v>
                </c:pt>
                <c:pt idx="173">
                  <c:v>173.05</c:v>
                </c:pt>
                <c:pt idx="174">
                  <c:v>173.05</c:v>
                </c:pt>
                <c:pt idx="175">
                  <c:v>173.05</c:v>
                </c:pt>
                <c:pt idx="176">
                  <c:v>173.05</c:v>
                </c:pt>
                <c:pt idx="177">
                  <c:v>173.05</c:v>
                </c:pt>
                <c:pt idx="178">
                  <c:v>173.05</c:v>
                </c:pt>
                <c:pt idx="179">
                  <c:v>173.05</c:v>
                </c:pt>
                <c:pt idx="180">
                  <c:v>173.05</c:v>
                </c:pt>
                <c:pt idx="181">
                  <c:v>173.05</c:v>
                </c:pt>
                <c:pt idx="182">
                  <c:v>173.05</c:v>
                </c:pt>
                <c:pt idx="183">
                  <c:v>173.05</c:v>
                </c:pt>
                <c:pt idx="184">
                  <c:v>173.05</c:v>
                </c:pt>
                <c:pt idx="185">
                  <c:v>173.05</c:v>
                </c:pt>
                <c:pt idx="186">
                  <c:v>173.05</c:v>
                </c:pt>
                <c:pt idx="187">
                  <c:v>173.05</c:v>
                </c:pt>
                <c:pt idx="188">
                  <c:v>173.05</c:v>
                </c:pt>
                <c:pt idx="189">
                  <c:v>173.05</c:v>
                </c:pt>
                <c:pt idx="190">
                  <c:v>173.05</c:v>
                </c:pt>
                <c:pt idx="191">
                  <c:v>173.05</c:v>
                </c:pt>
                <c:pt idx="192">
                  <c:v>173.05</c:v>
                </c:pt>
                <c:pt idx="193">
                  <c:v>173.05</c:v>
                </c:pt>
                <c:pt idx="194">
                  <c:v>173.05</c:v>
                </c:pt>
                <c:pt idx="195">
                  <c:v>173.05</c:v>
                </c:pt>
                <c:pt idx="196">
                  <c:v>173.05</c:v>
                </c:pt>
                <c:pt idx="197">
                  <c:v>173.05</c:v>
                </c:pt>
                <c:pt idx="198">
                  <c:v>173.05</c:v>
                </c:pt>
                <c:pt idx="199">
                  <c:v>173.05</c:v>
                </c:pt>
                <c:pt idx="200">
                  <c:v>173.05</c:v>
                </c:pt>
                <c:pt idx="201">
                  <c:v>173.05</c:v>
                </c:pt>
                <c:pt idx="202">
                  <c:v>173.05</c:v>
                </c:pt>
                <c:pt idx="203">
                  <c:v>173.05</c:v>
                </c:pt>
                <c:pt idx="204">
                  <c:v>173.05</c:v>
                </c:pt>
                <c:pt idx="205">
                  <c:v>173.05</c:v>
                </c:pt>
                <c:pt idx="206">
                  <c:v>173.05</c:v>
                </c:pt>
                <c:pt idx="207">
                  <c:v>173.05</c:v>
                </c:pt>
                <c:pt idx="208">
                  <c:v>173.05</c:v>
                </c:pt>
                <c:pt idx="209">
                  <c:v>173.05</c:v>
                </c:pt>
                <c:pt idx="210">
                  <c:v>173.05</c:v>
                </c:pt>
                <c:pt idx="211">
                  <c:v>173.05</c:v>
                </c:pt>
                <c:pt idx="212">
                  <c:v>173.05</c:v>
                </c:pt>
                <c:pt idx="213">
                  <c:v>173.05</c:v>
                </c:pt>
                <c:pt idx="214">
                  <c:v>173.05</c:v>
                </c:pt>
                <c:pt idx="215">
                  <c:v>173.05</c:v>
                </c:pt>
                <c:pt idx="216">
                  <c:v>173.05</c:v>
                </c:pt>
                <c:pt idx="217">
                  <c:v>173.05</c:v>
                </c:pt>
                <c:pt idx="218">
                  <c:v>173.05</c:v>
                </c:pt>
                <c:pt idx="219">
                  <c:v>173.05</c:v>
                </c:pt>
                <c:pt idx="220">
                  <c:v>173.05</c:v>
                </c:pt>
                <c:pt idx="221">
                  <c:v>173.05</c:v>
                </c:pt>
                <c:pt idx="222">
                  <c:v>173.05</c:v>
                </c:pt>
                <c:pt idx="223">
                  <c:v>173.05</c:v>
                </c:pt>
                <c:pt idx="224">
                  <c:v>173.05</c:v>
                </c:pt>
                <c:pt idx="225">
                  <c:v>173.05</c:v>
                </c:pt>
                <c:pt idx="226">
                  <c:v>173.05</c:v>
                </c:pt>
                <c:pt idx="227">
                  <c:v>173.05</c:v>
                </c:pt>
                <c:pt idx="228">
                  <c:v>173.05</c:v>
                </c:pt>
                <c:pt idx="229">
                  <c:v>173.05</c:v>
                </c:pt>
                <c:pt idx="230">
                  <c:v>173.05</c:v>
                </c:pt>
                <c:pt idx="231">
                  <c:v>173.05</c:v>
                </c:pt>
                <c:pt idx="232">
                  <c:v>173.05</c:v>
                </c:pt>
                <c:pt idx="233">
                  <c:v>173.05</c:v>
                </c:pt>
                <c:pt idx="234">
                  <c:v>173.05</c:v>
                </c:pt>
                <c:pt idx="235">
                  <c:v>173.05</c:v>
                </c:pt>
                <c:pt idx="236">
                  <c:v>173.05</c:v>
                </c:pt>
                <c:pt idx="237">
                  <c:v>173.05</c:v>
                </c:pt>
                <c:pt idx="238">
                  <c:v>173.05</c:v>
                </c:pt>
                <c:pt idx="239">
                  <c:v>173.05</c:v>
                </c:pt>
                <c:pt idx="240">
                  <c:v>173.05</c:v>
                </c:pt>
                <c:pt idx="241">
                  <c:v>173.05</c:v>
                </c:pt>
                <c:pt idx="242">
                  <c:v>173.05</c:v>
                </c:pt>
                <c:pt idx="243">
                  <c:v>173.05</c:v>
                </c:pt>
                <c:pt idx="244">
                  <c:v>173.05</c:v>
                </c:pt>
                <c:pt idx="245">
                  <c:v>173.05</c:v>
                </c:pt>
                <c:pt idx="246">
                  <c:v>173.05</c:v>
                </c:pt>
                <c:pt idx="247">
                  <c:v>173.05</c:v>
                </c:pt>
                <c:pt idx="248">
                  <c:v>173.05</c:v>
                </c:pt>
                <c:pt idx="249">
                  <c:v>173.05</c:v>
                </c:pt>
                <c:pt idx="250">
                  <c:v>173.05</c:v>
                </c:pt>
                <c:pt idx="251">
                  <c:v>173.05</c:v>
                </c:pt>
                <c:pt idx="252">
                  <c:v>173.05</c:v>
                </c:pt>
                <c:pt idx="253">
                  <c:v>173.05</c:v>
                </c:pt>
                <c:pt idx="254">
                  <c:v>173.05</c:v>
                </c:pt>
                <c:pt idx="255">
                  <c:v>173.05</c:v>
                </c:pt>
                <c:pt idx="256">
                  <c:v>173.05</c:v>
                </c:pt>
                <c:pt idx="257">
                  <c:v>173.05</c:v>
                </c:pt>
                <c:pt idx="258">
                  <c:v>173.05</c:v>
                </c:pt>
                <c:pt idx="259">
                  <c:v>173.05</c:v>
                </c:pt>
                <c:pt idx="260">
                  <c:v>173.05</c:v>
                </c:pt>
                <c:pt idx="261">
                  <c:v>173.05</c:v>
                </c:pt>
                <c:pt idx="262">
                  <c:v>173.05</c:v>
                </c:pt>
                <c:pt idx="263">
                  <c:v>173.05</c:v>
                </c:pt>
                <c:pt idx="264">
                  <c:v>173.05</c:v>
                </c:pt>
                <c:pt idx="265">
                  <c:v>173.05</c:v>
                </c:pt>
                <c:pt idx="266">
                  <c:v>173.05</c:v>
                </c:pt>
                <c:pt idx="267">
                  <c:v>173.05</c:v>
                </c:pt>
                <c:pt idx="268">
                  <c:v>173.05</c:v>
                </c:pt>
                <c:pt idx="269">
                  <c:v>173.05</c:v>
                </c:pt>
                <c:pt idx="270">
                  <c:v>173.05</c:v>
                </c:pt>
                <c:pt idx="271">
                  <c:v>173.05</c:v>
                </c:pt>
                <c:pt idx="272">
                  <c:v>173.05</c:v>
                </c:pt>
                <c:pt idx="273">
                  <c:v>173.05</c:v>
                </c:pt>
                <c:pt idx="274">
                  <c:v>173.05</c:v>
                </c:pt>
                <c:pt idx="275">
                  <c:v>173.05</c:v>
                </c:pt>
                <c:pt idx="276">
                  <c:v>173.05</c:v>
                </c:pt>
                <c:pt idx="277">
                  <c:v>173.05</c:v>
                </c:pt>
                <c:pt idx="278">
                  <c:v>173.05</c:v>
                </c:pt>
                <c:pt idx="279">
                  <c:v>173.05</c:v>
                </c:pt>
                <c:pt idx="280">
                  <c:v>173.05</c:v>
                </c:pt>
                <c:pt idx="281">
                  <c:v>173.05</c:v>
                </c:pt>
                <c:pt idx="282">
                  <c:v>173.05</c:v>
                </c:pt>
                <c:pt idx="283">
                  <c:v>173.05</c:v>
                </c:pt>
                <c:pt idx="284">
                  <c:v>173.05</c:v>
                </c:pt>
                <c:pt idx="285">
                  <c:v>173.05</c:v>
                </c:pt>
                <c:pt idx="286">
                  <c:v>173.05</c:v>
                </c:pt>
                <c:pt idx="287">
                  <c:v>173.05</c:v>
                </c:pt>
                <c:pt idx="288">
                  <c:v>173.05</c:v>
                </c:pt>
                <c:pt idx="289">
                  <c:v>173.05</c:v>
                </c:pt>
                <c:pt idx="290">
                  <c:v>173.05</c:v>
                </c:pt>
                <c:pt idx="291">
                  <c:v>173.05</c:v>
                </c:pt>
                <c:pt idx="292">
                  <c:v>173.05</c:v>
                </c:pt>
                <c:pt idx="293">
                  <c:v>173.05</c:v>
                </c:pt>
                <c:pt idx="294">
                  <c:v>173.05</c:v>
                </c:pt>
                <c:pt idx="295">
                  <c:v>173.05</c:v>
                </c:pt>
                <c:pt idx="296">
                  <c:v>173.05</c:v>
                </c:pt>
                <c:pt idx="297">
                  <c:v>173.05</c:v>
                </c:pt>
                <c:pt idx="298">
                  <c:v>173.05</c:v>
                </c:pt>
                <c:pt idx="299">
                  <c:v>173.05</c:v>
                </c:pt>
                <c:pt idx="300">
                  <c:v>173.05</c:v>
                </c:pt>
                <c:pt idx="301">
                  <c:v>173.05</c:v>
                </c:pt>
                <c:pt idx="302">
                  <c:v>173.05</c:v>
                </c:pt>
                <c:pt idx="303">
                  <c:v>173.05</c:v>
                </c:pt>
                <c:pt idx="304">
                  <c:v>173.05</c:v>
                </c:pt>
                <c:pt idx="305">
                  <c:v>173.05</c:v>
                </c:pt>
                <c:pt idx="306">
                  <c:v>173.05</c:v>
                </c:pt>
                <c:pt idx="307">
                  <c:v>173.05</c:v>
                </c:pt>
                <c:pt idx="308">
                  <c:v>173.05</c:v>
                </c:pt>
                <c:pt idx="309">
                  <c:v>173.05</c:v>
                </c:pt>
                <c:pt idx="310">
                  <c:v>173.05</c:v>
                </c:pt>
                <c:pt idx="311">
                  <c:v>173.05</c:v>
                </c:pt>
                <c:pt idx="312">
                  <c:v>173.05</c:v>
                </c:pt>
                <c:pt idx="313">
                  <c:v>173.05</c:v>
                </c:pt>
                <c:pt idx="314">
                  <c:v>173.05</c:v>
                </c:pt>
                <c:pt idx="315">
                  <c:v>173.05</c:v>
                </c:pt>
                <c:pt idx="316">
                  <c:v>173.05</c:v>
                </c:pt>
                <c:pt idx="317">
                  <c:v>173.05</c:v>
                </c:pt>
                <c:pt idx="318">
                  <c:v>173.05</c:v>
                </c:pt>
                <c:pt idx="319">
                  <c:v>173.05</c:v>
                </c:pt>
                <c:pt idx="320">
                  <c:v>173.05</c:v>
                </c:pt>
                <c:pt idx="321">
                  <c:v>173.05</c:v>
                </c:pt>
                <c:pt idx="322">
                  <c:v>173.05</c:v>
                </c:pt>
                <c:pt idx="323">
                  <c:v>173.05</c:v>
                </c:pt>
                <c:pt idx="324">
                  <c:v>173.05</c:v>
                </c:pt>
                <c:pt idx="325">
                  <c:v>173.05</c:v>
                </c:pt>
                <c:pt idx="326">
                  <c:v>173.05</c:v>
                </c:pt>
                <c:pt idx="327">
                  <c:v>173.05</c:v>
                </c:pt>
                <c:pt idx="328">
                  <c:v>173.05</c:v>
                </c:pt>
                <c:pt idx="329">
                  <c:v>173.05</c:v>
                </c:pt>
                <c:pt idx="330">
                  <c:v>173.05</c:v>
                </c:pt>
                <c:pt idx="331">
                  <c:v>173.05</c:v>
                </c:pt>
                <c:pt idx="332">
                  <c:v>173.05</c:v>
                </c:pt>
                <c:pt idx="333">
                  <c:v>173.05</c:v>
                </c:pt>
                <c:pt idx="334">
                  <c:v>173.05</c:v>
                </c:pt>
                <c:pt idx="335">
                  <c:v>173.05</c:v>
                </c:pt>
                <c:pt idx="336">
                  <c:v>173.05</c:v>
                </c:pt>
                <c:pt idx="337">
                  <c:v>173.05</c:v>
                </c:pt>
                <c:pt idx="338">
                  <c:v>173.05</c:v>
                </c:pt>
                <c:pt idx="339">
                  <c:v>173.05</c:v>
                </c:pt>
                <c:pt idx="340">
                  <c:v>173.05</c:v>
                </c:pt>
                <c:pt idx="341">
                  <c:v>173.05</c:v>
                </c:pt>
                <c:pt idx="342">
                  <c:v>173.05</c:v>
                </c:pt>
                <c:pt idx="343">
                  <c:v>173.05</c:v>
                </c:pt>
                <c:pt idx="344">
                  <c:v>173.05</c:v>
                </c:pt>
                <c:pt idx="345">
                  <c:v>173.05</c:v>
                </c:pt>
                <c:pt idx="346">
                  <c:v>173.05</c:v>
                </c:pt>
                <c:pt idx="347">
                  <c:v>173.05</c:v>
                </c:pt>
                <c:pt idx="348">
                  <c:v>173.05</c:v>
                </c:pt>
                <c:pt idx="349">
                  <c:v>173.05</c:v>
                </c:pt>
                <c:pt idx="350">
                  <c:v>173.05</c:v>
                </c:pt>
                <c:pt idx="351">
                  <c:v>173.05</c:v>
                </c:pt>
                <c:pt idx="352">
                  <c:v>173.05</c:v>
                </c:pt>
                <c:pt idx="353">
                  <c:v>173.05</c:v>
                </c:pt>
                <c:pt idx="354">
                  <c:v>173.05</c:v>
                </c:pt>
                <c:pt idx="355">
                  <c:v>173.05</c:v>
                </c:pt>
                <c:pt idx="356">
                  <c:v>173.05</c:v>
                </c:pt>
                <c:pt idx="357">
                  <c:v>173.05</c:v>
                </c:pt>
                <c:pt idx="358">
                  <c:v>173.05</c:v>
                </c:pt>
                <c:pt idx="359">
                  <c:v>173.05</c:v>
                </c:pt>
                <c:pt idx="360">
                  <c:v>173.05</c:v>
                </c:pt>
                <c:pt idx="361">
                  <c:v>173.05</c:v>
                </c:pt>
                <c:pt idx="362">
                  <c:v>173.05</c:v>
                </c:pt>
                <c:pt idx="363">
                  <c:v>173.05</c:v>
                </c:pt>
                <c:pt idx="364">
                  <c:v>173.05</c:v>
                </c:pt>
                <c:pt idx="365">
                  <c:v>173.05</c:v>
                </c:pt>
                <c:pt idx="366">
                  <c:v>173.05</c:v>
                </c:pt>
                <c:pt idx="367">
                  <c:v>173.05</c:v>
                </c:pt>
                <c:pt idx="368">
                  <c:v>173.05</c:v>
                </c:pt>
                <c:pt idx="369">
                  <c:v>173.05</c:v>
                </c:pt>
                <c:pt idx="370">
                  <c:v>173.05</c:v>
                </c:pt>
                <c:pt idx="371">
                  <c:v>173.05</c:v>
                </c:pt>
                <c:pt idx="372">
                  <c:v>173.05</c:v>
                </c:pt>
                <c:pt idx="373">
                  <c:v>173.05</c:v>
                </c:pt>
                <c:pt idx="374">
                  <c:v>173.05</c:v>
                </c:pt>
                <c:pt idx="375">
                  <c:v>173.05</c:v>
                </c:pt>
                <c:pt idx="376">
                  <c:v>173.05</c:v>
                </c:pt>
                <c:pt idx="377">
                  <c:v>173.05</c:v>
                </c:pt>
                <c:pt idx="378">
                  <c:v>173.05</c:v>
                </c:pt>
                <c:pt idx="379">
                  <c:v>173.05</c:v>
                </c:pt>
                <c:pt idx="380">
                  <c:v>173.05</c:v>
                </c:pt>
                <c:pt idx="381">
                  <c:v>173.05</c:v>
                </c:pt>
                <c:pt idx="382">
                  <c:v>173.05</c:v>
                </c:pt>
                <c:pt idx="383">
                  <c:v>173.05</c:v>
                </c:pt>
                <c:pt idx="384">
                  <c:v>173.05</c:v>
                </c:pt>
                <c:pt idx="385">
                  <c:v>173.05</c:v>
                </c:pt>
                <c:pt idx="386">
                  <c:v>173.05</c:v>
                </c:pt>
                <c:pt idx="387">
                  <c:v>173.05</c:v>
                </c:pt>
                <c:pt idx="388">
                  <c:v>173.05</c:v>
                </c:pt>
                <c:pt idx="389">
                  <c:v>173.05</c:v>
                </c:pt>
                <c:pt idx="390">
                  <c:v>173.05</c:v>
                </c:pt>
                <c:pt idx="391">
                  <c:v>173.05</c:v>
                </c:pt>
                <c:pt idx="392">
                  <c:v>173.05</c:v>
                </c:pt>
                <c:pt idx="393">
                  <c:v>173.05</c:v>
                </c:pt>
                <c:pt idx="394">
                  <c:v>173.05</c:v>
                </c:pt>
                <c:pt idx="395">
                  <c:v>173.05</c:v>
                </c:pt>
                <c:pt idx="396">
                  <c:v>173.05</c:v>
                </c:pt>
                <c:pt idx="397">
                  <c:v>173.05</c:v>
                </c:pt>
                <c:pt idx="398">
                  <c:v>173.05</c:v>
                </c:pt>
                <c:pt idx="399">
                  <c:v>173.05</c:v>
                </c:pt>
                <c:pt idx="400">
                  <c:v>173.05</c:v>
                </c:pt>
                <c:pt idx="401">
                  <c:v>173.05</c:v>
                </c:pt>
                <c:pt idx="402">
                  <c:v>173.05</c:v>
                </c:pt>
                <c:pt idx="403">
                  <c:v>173.05</c:v>
                </c:pt>
                <c:pt idx="404">
                  <c:v>173.05</c:v>
                </c:pt>
                <c:pt idx="405">
                  <c:v>173.05</c:v>
                </c:pt>
                <c:pt idx="406">
                  <c:v>173.05</c:v>
                </c:pt>
                <c:pt idx="407">
                  <c:v>173.05</c:v>
                </c:pt>
                <c:pt idx="408">
                  <c:v>173.05</c:v>
                </c:pt>
                <c:pt idx="409">
                  <c:v>173.05</c:v>
                </c:pt>
                <c:pt idx="410">
                  <c:v>173.05</c:v>
                </c:pt>
                <c:pt idx="411">
                  <c:v>173.05</c:v>
                </c:pt>
                <c:pt idx="412">
                  <c:v>173.05</c:v>
                </c:pt>
                <c:pt idx="413">
                  <c:v>173.05</c:v>
                </c:pt>
                <c:pt idx="414">
                  <c:v>173.05</c:v>
                </c:pt>
                <c:pt idx="415">
                  <c:v>173.05</c:v>
                </c:pt>
                <c:pt idx="416">
                  <c:v>173.05</c:v>
                </c:pt>
                <c:pt idx="417">
                  <c:v>173.05</c:v>
                </c:pt>
                <c:pt idx="418">
                  <c:v>173.05</c:v>
                </c:pt>
                <c:pt idx="419">
                  <c:v>173.05</c:v>
                </c:pt>
                <c:pt idx="420">
                  <c:v>173.05</c:v>
                </c:pt>
                <c:pt idx="421">
                  <c:v>173.05</c:v>
                </c:pt>
                <c:pt idx="422">
                  <c:v>173.05</c:v>
                </c:pt>
                <c:pt idx="423">
                  <c:v>173.05</c:v>
                </c:pt>
                <c:pt idx="424">
                  <c:v>173.05</c:v>
                </c:pt>
                <c:pt idx="425">
                  <c:v>173.05</c:v>
                </c:pt>
                <c:pt idx="426">
                  <c:v>173.05</c:v>
                </c:pt>
                <c:pt idx="427">
                  <c:v>173.05</c:v>
                </c:pt>
                <c:pt idx="428">
                  <c:v>173.05</c:v>
                </c:pt>
                <c:pt idx="429">
                  <c:v>173.05</c:v>
                </c:pt>
                <c:pt idx="430">
                  <c:v>173.05</c:v>
                </c:pt>
                <c:pt idx="431">
                  <c:v>173.05</c:v>
                </c:pt>
                <c:pt idx="432">
                  <c:v>173.05</c:v>
                </c:pt>
                <c:pt idx="433">
                  <c:v>173.05</c:v>
                </c:pt>
                <c:pt idx="434">
                  <c:v>173.05</c:v>
                </c:pt>
                <c:pt idx="435">
                  <c:v>173.05</c:v>
                </c:pt>
                <c:pt idx="436">
                  <c:v>173.05</c:v>
                </c:pt>
                <c:pt idx="437">
                  <c:v>173.05</c:v>
                </c:pt>
                <c:pt idx="438">
                  <c:v>173.05</c:v>
                </c:pt>
                <c:pt idx="439">
                  <c:v>173.05</c:v>
                </c:pt>
                <c:pt idx="440">
                  <c:v>173.05</c:v>
                </c:pt>
                <c:pt idx="441">
                  <c:v>173.05</c:v>
                </c:pt>
                <c:pt idx="442">
                  <c:v>173.05</c:v>
                </c:pt>
                <c:pt idx="443">
                  <c:v>173.05</c:v>
                </c:pt>
                <c:pt idx="444">
                  <c:v>173.05</c:v>
                </c:pt>
                <c:pt idx="445">
                  <c:v>173.05</c:v>
                </c:pt>
                <c:pt idx="446">
                  <c:v>173.05</c:v>
                </c:pt>
                <c:pt idx="447">
                  <c:v>173.05</c:v>
                </c:pt>
                <c:pt idx="448">
                  <c:v>173.05</c:v>
                </c:pt>
                <c:pt idx="449">
                  <c:v>173.05</c:v>
                </c:pt>
                <c:pt idx="450">
                  <c:v>173.05</c:v>
                </c:pt>
                <c:pt idx="451">
                  <c:v>173.05</c:v>
                </c:pt>
                <c:pt idx="452">
                  <c:v>173.05</c:v>
                </c:pt>
                <c:pt idx="453">
                  <c:v>173.05</c:v>
                </c:pt>
                <c:pt idx="454">
                  <c:v>173.05</c:v>
                </c:pt>
                <c:pt idx="455">
                  <c:v>173.05</c:v>
                </c:pt>
                <c:pt idx="456">
                  <c:v>173.05</c:v>
                </c:pt>
                <c:pt idx="457">
                  <c:v>173.05</c:v>
                </c:pt>
                <c:pt idx="458">
                  <c:v>173.05</c:v>
                </c:pt>
                <c:pt idx="459">
                  <c:v>173.05</c:v>
                </c:pt>
                <c:pt idx="460">
                  <c:v>173.05</c:v>
                </c:pt>
                <c:pt idx="461">
                  <c:v>173.05</c:v>
                </c:pt>
                <c:pt idx="462">
                  <c:v>173.05</c:v>
                </c:pt>
                <c:pt idx="463">
                  <c:v>173.05</c:v>
                </c:pt>
                <c:pt idx="464">
                  <c:v>173.05</c:v>
                </c:pt>
                <c:pt idx="465">
                  <c:v>173.05</c:v>
                </c:pt>
                <c:pt idx="466">
                  <c:v>173.05</c:v>
                </c:pt>
                <c:pt idx="467">
                  <c:v>173.05</c:v>
                </c:pt>
                <c:pt idx="468">
                  <c:v>173.05</c:v>
                </c:pt>
                <c:pt idx="469">
                  <c:v>173.05</c:v>
                </c:pt>
                <c:pt idx="470">
                  <c:v>173.05</c:v>
                </c:pt>
                <c:pt idx="471">
                  <c:v>173.05</c:v>
                </c:pt>
                <c:pt idx="472">
                  <c:v>173.05</c:v>
                </c:pt>
                <c:pt idx="473">
                  <c:v>173.05</c:v>
                </c:pt>
                <c:pt idx="474">
                  <c:v>173.05</c:v>
                </c:pt>
                <c:pt idx="475">
                  <c:v>173.05</c:v>
                </c:pt>
                <c:pt idx="476">
                  <c:v>173.05</c:v>
                </c:pt>
                <c:pt idx="477">
                  <c:v>173.05</c:v>
                </c:pt>
                <c:pt idx="478">
                  <c:v>173.05</c:v>
                </c:pt>
                <c:pt idx="479">
                  <c:v>173.05</c:v>
                </c:pt>
                <c:pt idx="480">
                  <c:v>173.05</c:v>
                </c:pt>
                <c:pt idx="481">
                  <c:v>173.05</c:v>
                </c:pt>
                <c:pt idx="482">
                  <c:v>173.05</c:v>
                </c:pt>
                <c:pt idx="483">
                  <c:v>173.05</c:v>
                </c:pt>
                <c:pt idx="484">
                  <c:v>173.05</c:v>
                </c:pt>
                <c:pt idx="485">
                  <c:v>173.05</c:v>
                </c:pt>
                <c:pt idx="486">
                  <c:v>173.05</c:v>
                </c:pt>
                <c:pt idx="487">
                  <c:v>173.05</c:v>
                </c:pt>
                <c:pt idx="488">
                  <c:v>173.05</c:v>
                </c:pt>
                <c:pt idx="489">
                  <c:v>173.05</c:v>
                </c:pt>
                <c:pt idx="490">
                  <c:v>173.05</c:v>
                </c:pt>
                <c:pt idx="491">
                  <c:v>173.05</c:v>
                </c:pt>
                <c:pt idx="492">
                  <c:v>173.05</c:v>
                </c:pt>
                <c:pt idx="493">
                  <c:v>173.05</c:v>
                </c:pt>
                <c:pt idx="494">
                  <c:v>173.05</c:v>
                </c:pt>
                <c:pt idx="495">
                  <c:v>173.05</c:v>
                </c:pt>
                <c:pt idx="496">
                  <c:v>173.05</c:v>
                </c:pt>
                <c:pt idx="497">
                  <c:v>173.05</c:v>
                </c:pt>
                <c:pt idx="498">
                  <c:v>173.05</c:v>
                </c:pt>
                <c:pt idx="499">
                  <c:v>173.05</c:v>
                </c:pt>
                <c:pt idx="500">
                  <c:v>173.05</c:v>
                </c:pt>
                <c:pt idx="501">
                  <c:v>173.05</c:v>
                </c:pt>
                <c:pt idx="502">
                  <c:v>173.05</c:v>
                </c:pt>
                <c:pt idx="503">
                  <c:v>173.05</c:v>
                </c:pt>
                <c:pt idx="504">
                  <c:v>173.05</c:v>
                </c:pt>
                <c:pt idx="505">
                  <c:v>173.05</c:v>
                </c:pt>
                <c:pt idx="506">
                  <c:v>173.05</c:v>
                </c:pt>
                <c:pt idx="507">
                  <c:v>173.05</c:v>
                </c:pt>
                <c:pt idx="508">
                  <c:v>173.05</c:v>
                </c:pt>
                <c:pt idx="509">
                  <c:v>173.05</c:v>
                </c:pt>
                <c:pt idx="510">
                  <c:v>173.05</c:v>
                </c:pt>
                <c:pt idx="511">
                  <c:v>173.05</c:v>
                </c:pt>
                <c:pt idx="512">
                  <c:v>173.05</c:v>
                </c:pt>
                <c:pt idx="513">
                  <c:v>173.05</c:v>
                </c:pt>
                <c:pt idx="514">
                  <c:v>173.05</c:v>
                </c:pt>
                <c:pt idx="515">
                  <c:v>173.05</c:v>
                </c:pt>
                <c:pt idx="516">
                  <c:v>173.05</c:v>
                </c:pt>
                <c:pt idx="517">
                  <c:v>173.05</c:v>
                </c:pt>
                <c:pt idx="518">
                  <c:v>173.05</c:v>
                </c:pt>
                <c:pt idx="519">
                  <c:v>173.05</c:v>
                </c:pt>
                <c:pt idx="520">
                  <c:v>173.05</c:v>
                </c:pt>
                <c:pt idx="521">
                  <c:v>173.05</c:v>
                </c:pt>
                <c:pt idx="522">
                  <c:v>173.05</c:v>
                </c:pt>
                <c:pt idx="523">
                  <c:v>173.05</c:v>
                </c:pt>
                <c:pt idx="524">
                  <c:v>173.05</c:v>
                </c:pt>
                <c:pt idx="525">
                  <c:v>173.05</c:v>
                </c:pt>
                <c:pt idx="526">
                  <c:v>173.05</c:v>
                </c:pt>
                <c:pt idx="527">
                  <c:v>173.05</c:v>
                </c:pt>
                <c:pt idx="528">
                  <c:v>173.05</c:v>
                </c:pt>
                <c:pt idx="529">
                  <c:v>173.05</c:v>
                </c:pt>
                <c:pt idx="530">
                  <c:v>173.05</c:v>
                </c:pt>
                <c:pt idx="531">
                  <c:v>173.05</c:v>
                </c:pt>
                <c:pt idx="532">
                  <c:v>173.05</c:v>
                </c:pt>
                <c:pt idx="533">
                  <c:v>173.05</c:v>
                </c:pt>
                <c:pt idx="534">
                  <c:v>173.05</c:v>
                </c:pt>
                <c:pt idx="535">
                  <c:v>173.05</c:v>
                </c:pt>
                <c:pt idx="536">
                  <c:v>173.05</c:v>
                </c:pt>
                <c:pt idx="537">
                  <c:v>173.05</c:v>
                </c:pt>
                <c:pt idx="538">
                  <c:v>173.05</c:v>
                </c:pt>
                <c:pt idx="539">
                  <c:v>173.05</c:v>
                </c:pt>
                <c:pt idx="540">
                  <c:v>173.05</c:v>
                </c:pt>
                <c:pt idx="541">
                  <c:v>173.05</c:v>
                </c:pt>
                <c:pt idx="542">
                  <c:v>173.05</c:v>
                </c:pt>
                <c:pt idx="543">
                  <c:v>173.05</c:v>
                </c:pt>
                <c:pt idx="544">
                  <c:v>173.05</c:v>
                </c:pt>
                <c:pt idx="545">
                  <c:v>173.05</c:v>
                </c:pt>
                <c:pt idx="546">
                  <c:v>173.05</c:v>
                </c:pt>
                <c:pt idx="547">
                  <c:v>173.05</c:v>
                </c:pt>
                <c:pt idx="548">
                  <c:v>173.05</c:v>
                </c:pt>
                <c:pt idx="549">
                  <c:v>173.05</c:v>
                </c:pt>
                <c:pt idx="550">
                  <c:v>173.05</c:v>
                </c:pt>
                <c:pt idx="551">
                  <c:v>173.05</c:v>
                </c:pt>
                <c:pt idx="552">
                  <c:v>173.05</c:v>
                </c:pt>
                <c:pt idx="553">
                  <c:v>173.05</c:v>
                </c:pt>
                <c:pt idx="554">
                  <c:v>173.05</c:v>
                </c:pt>
                <c:pt idx="555">
                  <c:v>173.05</c:v>
                </c:pt>
                <c:pt idx="556">
                  <c:v>173.05</c:v>
                </c:pt>
                <c:pt idx="557">
                  <c:v>173.05</c:v>
                </c:pt>
                <c:pt idx="558">
                  <c:v>173.05</c:v>
                </c:pt>
                <c:pt idx="559">
                  <c:v>173.05</c:v>
                </c:pt>
                <c:pt idx="560">
                  <c:v>173.05</c:v>
                </c:pt>
                <c:pt idx="561">
                  <c:v>173.05</c:v>
                </c:pt>
                <c:pt idx="562">
                  <c:v>173.05</c:v>
                </c:pt>
                <c:pt idx="563">
                  <c:v>173.05</c:v>
                </c:pt>
                <c:pt idx="564">
                  <c:v>173.05</c:v>
                </c:pt>
                <c:pt idx="565">
                  <c:v>173.05</c:v>
                </c:pt>
                <c:pt idx="566">
                  <c:v>173.05</c:v>
                </c:pt>
                <c:pt idx="567">
                  <c:v>173.05</c:v>
                </c:pt>
                <c:pt idx="568">
                  <c:v>173.05</c:v>
                </c:pt>
                <c:pt idx="569">
                  <c:v>173.05</c:v>
                </c:pt>
                <c:pt idx="570">
                  <c:v>173.05</c:v>
                </c:pt>
                <c:pt idx="571">
                  <c:v>173.05</c:v>
                </c:pt>
                <c:pt idx="572">
                  <c:v>173.05</c:v>
                </c:pt>
                <c:pt idx="573">
                  <c:v>173.05</c:v>
                </c:pt>
                <c:pt idx="574">
                  <c:v>173.05</c:v>
                </c:pt>
                <c:pt idx="575">
                  <c:v>173.05</c:v>
                </c:pt>
                <c:pt idx="576">
                  <c:v>173.05</c:v>
                </c:pt>
                <c:pt idx="577">
                  <c:v>173.05</c:v>
                </c:pt>
                <c:pt idx="578">
                  <c:v>173.05</c:v>
                </c:pt>
                <c:pt idx="579">
                  <c:v>173.05</c:v>
                </c:pt>
                <c:pt idx="580">
                  <c:v>173.05</c:v>
                </c:pt>
                <c:pt idx="581">
                  <c:v>173.05</c:v>
                </c:pt>
                <c:pt idx="582">
                  <c:v>173.05</c:v>
                </c:pt>
                <c:pt idx="583">
                  <c:v>173.05</c:v>
                </c:pt>
                <c:pt idx="584">
                  <c:v>173.05</c:v>
                </c:pt>
                <c:pt idx="585">
                  <c:v>173.05</c:v>
                </c:pt>
                <c:pt idx="586">
                  <c:v>173.05</c:v>
                </c:pt>
                <c:pt idx="587">
                  <c:v>173.05</c:v>
                </c:pt>
                <c:pt idx="588">
                  <c:v>173.05</c:v>
                </c:pt>
                <c:pt idx="589">
                  <c:v>173.05</c:v>
                </c:pt>
                <c:pt idx="590">
                  <c:v>173.05</c:v>
                </c:pt>
                <c:pt idx="591">
                  <c:v>173.05</c:v>
                </c:pt>
                <c:pt idx="592">
                  <c:v>173.05</c:v>
                </c:pt>
                <c:pt idx="593">
                  <c:v>173.05</c:v>
                </c:pt>
                <c:pt idx="594">
                  <c:v>173.05</c:v>
                </c:pt>
                <c:pt idx="595">
                  <c:v>173.05</c:v>
                </c:pt>
                <c:pt idx="596">
                  <c:v>173.05</c:v>
                </c:pt>
                <c:pt idx="597">
                  <c:v>173.05</c:v>
                </c:pt>
                <c:pt idx="598">
                  <c:v>173.05</c:v>
                </c:pt>
                <c:pt idx="599">
                  <c:v>173.05</c:v>
                </c:pt>
                <c:pt idx="600">
                  <c:v>173.05</c:v>
                </c:pt>
                <c:pt idx="601">
                  <c:v>173.05</c:v>
                </c:pt>
                <c:pt idx="602">
                  <c:v>173.05</c:v>
                </c:pt>
                <c:pt idx="603">
                  <c:v>173.05</c:v>
                </c:pt>
                <c:pt idx="604">
                  <c:v>173.05</c:v>
                </c:pt>
                <c:pt idx="605">
                  <c:v>173.05</c:v>
                </c:pt>
                <c:pt idx="606">
                  <c:v>173.05</c:v>
                </c:pt>
                <c:pt idx="607">
                  <c:v>173.05</c:v>
                </c:pt>
                <c:pt idx="608">
                  <c:v>173.05</c:v>
                </c:pt>
                <c:pt idx="609">
                  <c:v>173.05</c:v>
                </c:pt>
                <c:pt idx="610">
                  <c:v>173.05</c:v>
                </c:pt>
                <c:pt idx="611">
                  <c:v>173.05</c:v>
                </c:pt>
                <c:pt idx="612">
                  <c:v>173.05</c:v>
                </c:pt>
                <c:pt idx="613">
                  <c:v>173.05</c:v>
                </c:pt>
                <c:pt idx="614">
                  <c:v>173.05</c:v>
                </c:pt>
                <c:pt idx="615">
                  <c:v>173.05</c:v>
                </c:pt>
                <c:pt idx="616">
                  <c:v>173.05</c:v>
                </c:pt>
                <c:pt idx="617">
                  <c:v>173.05</c:v>
                </c:pt>
                <c:pt idx="618">
                  <c:v>173.05</c:v>
                </c:pt>
                <c:pt idx="619">
                  <c:v>173.05</c:v>
                </c:pt>
                <c:pt idx="620">
                  <c:v>173.05</c:v>
                </c:pt>
                <c:pt idx="621">
                  <c:v>173.05</c:v>
                </c:pt>
                <c:pt idx="622">
                  <c:v>173.05</c:v>
                </c:pt>
                <c:pt idx="623">
                  <c:v>173.05</c:v>
                </c:pt>
                <c:pt idx="624">
                  <c:v>173.05</c:v>
                </c:pt>
                <c:pt idx="625">
                  <c:v>173.05</c:v>
                </c:pt>
                <c:pt idx="626">
                  <c:v>173.05</c:v>
                </c:pt>
                <c:pt idx="627">
                  <c:v>173.05</c:v>
                </c:pt>
                <c:pt idx="628">
                  <c:v>173.05</c:v>
                </c:pt>
                <c:pt idx="629">
                  <c:v>173.05</c:v>
                </c:pt>
                <c:pt idx="630">
                  <c:v>173.05</c:v>
                </c:pt>
                <c:pt idx="631">
                  <c:v>173.05</c:v>
                </c:pt>
                <c:pt idx="632">
                  <c:v>173.05</c:v>
                </c:pt>
                <c:pt idx="633">
                  <c:v>173.05</c:v>
                </c:pt>
                <c:pt idx="634">
                  <c:v>173.05</c:v>
                </c:pt>
                <c:pt idx="635">
                  <c:v>173.05</c:v>
                </c:pt>
                <c:pt idx="636">
                  <c:v>173.05</c:v>
                </c:pt>
                <c:pt idx="637">
                  <c:v>173.05</c:v>
                </c:pt>
                <c:pt idx="638">
                  <c:v>173.05</c:v>
                </c:pt>
                <c:pt idx="639">
                  <c:v>173.05</c:v>
                </c:pt>
                <c:pt idx="640">
                  <c:v>173.05</c:v>
                </c:pt>
                <c:pt idx="641">
                  <c:v>173.05</c:v>
                </c:pt>
                <c:pt idx="642">
                  <c:v>173.05</c:v>
                </c:pt>
                <c:pt idx="643">
                  <c:v>173.05</c:v>
                </c:pt>
                <c:pt idx="644">
                  <c:v>173.05</c:v>
                </c:pt>
                <c:pt idx="645">
                  <c:v>173.05</c:v>
                </c:pt>
                <c:pt idx="646">
                  <c:v>173.05</c:v>
                </c:pt>
                <c:pt idx="647">
                  <c:v>173.05</c:v>
                </c:pt>
                <c:pt idx="648">
                  <c:v>173.05</c:v>
                </c:pt>
                <c:pt idx="649">
                  <c:v>173.05</c:v>
                </c:pt>
                <c:pt idx="650">
                  <c:v>173.05</c:v>
                </c:pt>
                <c:pt idx="651">
                  <c:v>173.05</c:v>
                </c:pt>
                <c:pt idx="652">
                  <c:v>173.05</c:v>
                </c:pt>
                <c:pt idx="653">
                  <c:v>173.05</c:v>
                </c:pt>
                <c:pt idx="654">
                  <c:v>173.05</c:v>
                </c:pt>
                <c:pt idx="655">
                  <c:v>173.05</c:v>
                </c:pt>
                <c:pt idx="656">
                  <c:v>173.05</c:v>
                </c:pt>
                <c:pt idx="657">
                  <c:v>173.05</c:v>
                </c:pt>
                <c:pt idx="658">
                  <c:v>173.05</c:v>
                </c:pt>
                <c:pt idx="659">
                  <c:v>173.05</c:v>
                </c:pt>
                <c:pt idx="660">
                  <c:v>173.05</c:v>
                </c:pt>
                <c:pt idx="661">
                  <c:v>173.05</c:v>
                </c:pt>
                <c:pt idx="662">
                  <c:v>173.05</c:v>
                </c:pt>
                <c:pt idx="663">
                  <c:v>173.05</c:v>
                </c:pt>
                <c:pt idx="664">
                  <c:v>173.05</c:v>
                </c:pt>
                <c:pt idx="665">
                  <c:v>173.05</c:v>
                </c:pt>
                <c:pt idx="666">
                  <c:v>173.05</c:v>
                </c:pt>
                <c:pt idx="667">
                  <c:v>173.05</c:v>
                </c:pt>
                <c:pt idx="668">
                  <c:v>173.05</c:v>
                </c:pt>
                <c:pt idx="669">
                  <c:v>173.05</c:v>
                </c:pt>
                <c:pt idx="670">
                  <c:v>173.05</c:v>
                </c:pt>
                <c:pt idx="671">
                  <c:v>173.05</c:v>
                </c:pt>
                <c:pt idx="672">
                  <c:v>173.05</c:v>
                </c:pt>
                <c:pt idx="673">
                  <c:v>173.05</c:v>
                </c:pt>
                <c:pt idx="674">
                  <c:v>173.05</c:v>
                </c:pt>
                <c:pt idx="675">
                  <c:v>173.05</c:v>
                </c:pt>
                <c:pt idx="676">
                  <c:v>173.05</c:v>
                </c:pt>
                <c:pt idx="677">
                  <c:v>173.05</c:v>
                </c:pt>
                <c:pt idx="678">
                  <c:v>173.05</c:v>
                </c:pt>
                <c:pt idx="679">
                  <c:v>173.05</c:v>
                </c:pt>
                <c:pt idx="680">
                  <c:v>173.05</c:v>
                </c:pt>
                <c:pt idx="681">
                  <c:v>173.05</c:v>
                </c:pt>
                <c:pt idx="682">
                  <c:v>173.05</c:v>
                </c:pt>
                <c:pt idx="683">
                  <c:v>173.05</c:v>
                </c:pt>
                <c:pt idx="684">
                  <c:v>173.05</c:v>
                </c:pt>
                <c:pt idx="685">
                  <c:v>173.05</c:v>
                </c:pt>
                <c:pt idx="686">
                  <c:v>173.05</c:v>
                </c:pt>
                <c:pt idx="687">
                  <c:v>173.05</c:v>
                </c:pt>
                <c:pt idx="688">
                  <c:v>173.05</c:v>
                </c:pt>
                <c:pt idx="689">
                  <c:v>173.05</c:v>
                </c:pt>
                <c:pt idx="690">
                  <c:v>173.05</c:v>
                </c:pt>
                <c:pt idx="691">
                  <c:v>173.05</c:v>
                </c:pt>
                <c:pt idx="692">
                  <c:v>173.05</c:v>
                </c:pt>
                <c:pt idx="693">
                  <c:v>173.05</c:v>
                </c:pt>
                <c:pt idx="694">
                  <c:v>173.05</c:v>
                </c:pt>
                <c:pt idx="695">
                  <c:v>173.05</c:v>
                </c:pt>
                <c:pt idx="696">
                  <c:v>173.05</c:v>
                </c:pt>
                <c:pt idx="697">
                  <c:v>173.05</c:v>
                </c:pt>
                <c:pt idx="698">
                  <c:v>173.05</c:v>
                </c:pt>
                <c:pt idx="699">
                  <c:v>173.05</c:v>
                </c:pt>
                <c:pt idx="700">
                  <c:v>173.05</c:v>
                </c:pt>
                <c:pt idx="701">
                  <c:v>173.05</c:v>
                </c:pt>
                <c:pt idx="702">
                  <c:v>173.05</c:v>
                </c:pt>
                <c:pt idx="703">
                  <c:v>173.05</c:v>
                </c:pt>
                <c:pt idx="704">
                  <c:v>173.05</c:v>
                </c:pt>
                <c:pt idx="705">
                  <c:v>173.05</c:v>
                </c:pt>
                <c:pt idx="706">
                  <c:v>173.05</c:v>
                </c:pt>
                <c:pt idx="707">
                  <c:v>173.05</c:v>
                </c:pt>
                <c:pt idx="708">
                  <c:v>173.05</c:v>
                </c:pt>
                <c:pt idx="709">
                  <c:v>173.05</c:v>
                </c:pt>
                <c:pt idx="710">
                  <c:v>173.05</c:v>
                </c:pt>
                <c:pt idx="711">
                  <c:v>173.05</c:v>
                </c:pt>
                <c:pt idx="712">
                  <c:v>173.05</c:v>
                </c:pt>
                <c:pt idx="713">
                  <c:v>173.05</c:v>
                </c:pt>
                <c:pt idx="714">
                  <c:v>173.05</c:v>
                </c:pt>
                <c:pt idx="715">
                  <c:v>173.05</c:v>
                </c:pt>
                <c:pt idx="716">
                  <c:v>173.05</c:v>
                </c:pt>
                <c:pt idx="717">
                  <c:v>173.05</c:v>
                </c:pt>
                <c:pt idx="718">
                  <c:v>173.05</c:v>
                </c:pt>
                <c:pt idx="719">
                  <c:v>173.05</c:v>
                </c:pt>
                <c:pt idx="720">
                  <c:v>173.05</c:v>
                </c:pt>
                <c:pt idx="721">
                  <c:v>173.05</c:v>
                </c:pt>
                <c:pt idx="722">
                  <c:v>173.05</c:v>
                </c:pt>
                <c:pt idx="723">
                  <c:v>173.05</c:v>
                </c:pt>
                <c:pt idx="724">
                  <c:v>173.05</c:v>
                </c:pt>
                <c:pt idx="725">
                  <c:v>173.05</c:v>
                </c:pt>
                <c:pt idx="726">
                  <c:v>173.05</c:v>
                </c:pt>
                <c:pt idx="727">
                  <c:v>173.05</c:v>
                </c:pt>
                <c:pt idx="728">
                  <c:v>173.05</c:v>
                </c:pt>
                <c:pt idx="729">
                  <c:v>173.05</c:v>
                </c:pt>
                <c:pt idx="730">
                  <c:v>173.05</c:v>
                </c:pt>
                <c:pt idx="731">
                  <c:v>173.05</c:v>
                </c:pt>
                <c:pt idx="732">
                  <c:v>173.05</c:v>
                </c:pt>
                <c:pt idx="733">
                  <c:v>173.05</c:v>
                </c:pt>
                <c:pt idx="734">
                  <c:v>173.05</c:v>
                </c:pt>
                <c:pt idx="735">
                  <c:v>173.05</c:v>
                </c:pt>
                <c:pt idx="736">
                  <c:v>173.05</c:v>
                </c:pt>
                <c:pt idx="737">
                  <c:v>173.05</c:v>
                </c:pt>
                <c:pt idx="738">
                  <c:v>173.05</c:v>
                </c:pt>
                <c:pt idx="739">
                  <c:v>173.05</c:v>
                </c:pt>
                <c:pt idx="740">
                  <c:v>173.05</c:v>
                </c:pt>
                <c:pt idx="741">
                  <c:v>173.05</c:v>
                </c:pt>
                <c:pt idx="742">
                  <c:v>173.05</c:v>
                </c:pt>
                <c:pt idx="743">
                  <c:v>173.05</c:v>
                </c:pt>
                <c:pt idx="744">
                  <c:v>173.05</c:v>
                </c:pt>
                <c:pt idx="745">
                  <c:v>173.05</c:v>
                </c:pt>
                <c:pt idx="746">
                  <c:v>173.05</c:v>
                </c:pt>
                <c:pt idx="747">
                  <c:v>173.05</c:v>
                </c:pt>
                <c:pt idx="748">
                  <c:v>173.05</c:v>
                </c:pt>
                <c:pt idx="749">
                  <c:v>173.05</c:v>
                </c:pt>
                <c:pt idx="750">
                  <c:v>173.05</c:v>
                </c:pt>
                <c:pt idx="751">
                  <c:v>173.05</c:v>
                </c:pt>
                <c:pt idx="752">
                  <c:v>173.05</c:v>
                </c:pt>
                <c:pt idx="753">
                  <c:v>173.05</c:v>
                </c:pt>
                <c:pt idx="754">
                  <c:v>173.05</c:v>
                </c:pt>
                <c:pt idx="755">
                  <c:v>173.05</c:v>
                </c:pt>
                <c:pt idx="756">
                  <c:v>173.05</c:v>
                </c:pt>
                <c:pt idx="757">
                  <c:v>173.05</c:v>
                </c:pt>
                <c:pt idx="758">
                  <c:v>173.05</c:v>
                </c:pt>
                <c:pt idx="759">
                  <c:v>173.05</c:v>
                </c:pt>
                <c:pt idx="760">
                  <c:v>173.05</c:v>
                </c:pt>
                <c:pt idx="761">
                  <c:v>173.05</c:v>
                </c:pt>
                <c:pt idx="762">
                  <c:v>173.05</c:v>
                </c:pt>
                <c:pt idx="763">
                  <c:v>173.05</c:v>
                </c:pt>
                <c:pt idx="764">
                  <c:v>173.05</c:v>
                </c:pt>
                <c:pt idx="765">
                  <c:v>173.05</c:v>
                </c:pt>
                <c:pt idx="766">
                  <c:v>173.05</c:v>
                </c:pt>
                <c:pt idx="767">
                  <c:v>173.05</c:v>
                </c:pt>
                <c:pt idx="768">
                  <c:v>173.05</c:v>
                </c:pt>
                <c:pt idx="769">
                  <c:v>173.05</c:v>
                </c:pt>
                <c:pt idx="770">
                  <c:v>173.05</c:v>
                </c:pt>
                <c:pt idx="771">
                  <c:v>173.05</c:v>
                </c:pt>
                <c:pt idx="772">
                  <c:v>173.05</c:v>
                </c:pt>
                <c:pt idx="773">
                  <c:v>173.05</c:v>
                </c:pt>
                <c:pt idx="774">
                  <c:v>173.05</c:v>
                </c:pt>
                <c:pt idx="775">
                  <c:v>173.05</c:v>
                </c:pt>
                <c:pt idx="776">
                  <c:v>173.05</c:v>
                </c:pt>
                <c:pt idx="777">
                  <c:v>173.05</c:v>
                </c:pt>
                <c:pt idx="778">
                  <c:v>173.05</c:v>
                </c:pt>
                <c:pt idx="779">
                  <c:v>173.05</c:v>
                </c:pt>
                <c:pt idx="780">
                  <c:v>173.05</c:v>
                </c:pt>
                <c:pt idx="781">
                  <c:v>173.05</c:v>
                </c:pt>
                <c:pt idx="782">
                  <c:v>173.05</c:v>
                </c:pt>
                <c:pt idx="783">
                  <c:v>173.05</c:v>
                </c:pt>
                <c:pt idx="784">
                  <c:v>173.05</c:v>
                </c:pt>
                <c:pt idx="785">
                  <c:v>173.05</c:v>
                </c:pt>
                <c:pt idx="786">
                  <c:v>173.05</c:v>
                </c:pt>
                <c:pt idx="787">
                  <c:v>173.05</c:v>
                </c:pt>
                <c:pt idx="788">
                  <c:v>173.05</c:v>
                </c:pt>
                <c:pt idx="789">
                  <c:v>173.05</c:v>
                </c:pt>
                <c:pt idx="790">
                  <c:v>173.05</c:v>
                </c:pt>
                <c:pt idx="791">
                  <c:v>173.05</c:v>
                </c:pt>
                <c:pt idx="792">
                  <c:v>173.05</c:v>
                </c:pt>
                <c:pt idx="793">
                  <c:v>173.05</c:v>
                </c:pt>
                <c:pt idx="794">
                  <c:v>173.05</c:v>
                </c:pt>
                <c:pt idx="795">
                  <c:v>173.05</c:v>
                </c:pt>
                <c:pt idx="796">
                  <c:v>173.05</c:v>
                </c:pt>
                <c:pt idx="797">
                  <c:v>173.05</c:v>
                </c:pt>
                <c:pt idx="798">
                  <c:v>173.05</c:v>
                </c:pt>
                <c:pt idx="799">
                  <c:v>173.05</c:v>
                </c:pt>
                <c:pt idx="800">
                  <c:v>173.05</c:v>
                </c:pt>
                <c:pt idx="801">
                  <c:v>173.05</c:v>
                </c:pt>
                <c:pt idx="802">
                  <c:v>173.05</c:v>
                </c:pt>
                <c:pt idx="803">
                  <c:v>173.05</c:v>
                </c:pt>
                <c:pt idx="804">
                  <c:v>173.05</c:v>
                </c:pt>
                <c:pt idx="805">
                  <c:v>173.05</c:v>
                </c:pt>
                <c:pt idx="806">
                  <c:v>173.05</c:v>
                </c:pt>
                <c:pt idx="807">
                  <c:v>173.05</c:v>
                </c:pt>
                <c:pt idx="808">
                  <c:v>173.05</c:v>
                </c:pt>
                <c:pt idx="809">
                  <c:v>173.05</c:v>
                </c:pt>
                <c:pt idx="810">
                  <c:v>173.05</c:v>
                </c:pt>
                <c:pt idx="811">
                  <c:v>173.05</c:v>
                </c:pt>
                <c:pt idx="812">
                  <c:v>173.05</c:v>
                </c:pt>
                <c:pt idx="813">
                  <c:v>173.05</c:v>
                </c:pt>
                <c:pt idx="814">
                  <c:v>173.05</c:v>
                </c:pt>
                <c:pt idx="815">
                  <c:v>173.05</c:v>
                </c:pt>
                <c:pt idx="816">
                  <c:v>173.05</c:v>
                </c:pt>
                <c:pt idx="817">
                  <c:v>173.05</c:v>
                </c:pt>
                <c:pt idx="818">
                  <c:v>173.05</c:v>
                </c:pt>
                <c:pt idx="819">
                  <c:v>173.05</c:v>
                </c:pt>
                <c:pt idx="820">
                  <c:v>173.05</c:v>
                </c:pt>
                <c:pt idx="821">
                  <c:v>173.05</c:v>
                </c:pt>
                <c:pt idx="822">
                  <c:v>173.05</c:v>
                </c:pt>
                <c:pt idx="823">
                  <c:v>173.05</c:v>
                </c:pt>
                <c:pt idx="824">
                  <c:v>173.05</c:v>
                </c:pt>
                <c:pt idx="825">
                  <c:v>173.05</c:v>
                </c:pt>
                <c:pt idx="826">
                  <c:v>173.05</c:v>
                </c:pt>
                <c:pt idx="827">
                  <c:v>173.05</c:v>
                </c:pt>
                <c:pt idx="828">
                  <c:v>173.05</c:v>
                </c:pt>
                <c:pt idx="829">
                  <c:v>173.05</c:v>
                </c:pt>
                <c:pt idx="830">
                  <c:v>173.05</c:v>
                </c:pt>
                <c:pt idx="831">
                  <c:v>173.05</c:v>
                </c:pt>
                <c:pt idx="832">
                  <c:v>173.05</c:v>
                </c:pt>
                <c:pt idx="833">
                  <c:v>173.05</c:v>
                </c:pt>
                <c:pt idx="834">
                  <c:v>173.05</c:v>
                </c:pt>
                <c:pt idx="835">
                  <c:v>173.05</c:v>
                </c:pt>
                <c:pt idx="836">
                  <c:v>173.05</c:v>
                </c:pt>
                <c:pt idx="837">
                  <c:v>173.05</c:v>
                </c:pt>
                <c:pt idx="838">
                  <c:v>173.05</c:v>
                </c:pt>
                <c:pt idx="839">
                  <c:v>173.05</c:v>
                </c:pt>
                <c:pt idx="840">
                  <c:v>173.05</c:v>
                </c:pt>
                <c:pt idx="841">
                  <c:v>173.05</c:v>
                </c:pt>
                <c:pt idx="842">
                  <c:v>173.05</c:v>
                </c:pt>
                <c:pt idx="843">
                  <c:v>173.05</c:v>
                </c:pt>
                <c:pt idx="844">
                  <c:v>173.05</c:v>
                </c:pt>
                <c:pt idx="845">
                  <c:v>173.05</c:v>
                </c:pt>
                <c:pt idx="846">
                  <c:v>173.05</c:v>
                </c:pt>
                <c:pt idx="847">
                  <c:v>173.05</c:v>
                </c:pt>
                <c:pt idx="848">
                  <c:v>173.05</c:v>
                </c:pt>
                <c:pt idx="849">
                  <c:v>173.05</c:v>
                </c:pt>
                <c:pt idx="850">
                  <c:v>173.05</c:v>
                </c:pt>
                <c:pt idx="851">
                  <c:v>173.05</c:v>
                </c:pt>
                <c:pt idx="852">
                  <c:v>173.05</c:v>
                </c:pt>
                <c:pt idx="853">
                  <c:v>173.05</c:v>
                </c:pt>
                <c:pt idx="854">
                  <c:v>173.05</c:v>
                </c:pt>
                <c:pt idx="855">
                  <c:v>173.05</c:v>
                </c:pt>
                <c:pt idx="856">
                  <c:v>173.05</c:v>
                </c:pt>
                <c:pt idx="857">
                  <c:v>173.05</c:v>
                </c:pt>
                <c:pt idx="858">
                  <c:v>173.05</c:v>
                </c:pt>
                <c:pt idx="859">
                  <c:v>173.05</c:v>
                </c:pt>
                <c:pt idx="860">
                  <c:v>173.05</c:v>
                </c:pt>
                <c:pt idx="861">
                  <c:v>173.05</c:v>
                </c:pt>
                <c:pt idx="862">
                  <c:v>173.05</c:v>
                </c:pt>
                <c:pt idx="863">
                  <c:v>173.05</c:v>
                </c:pt>
                <c:pt idx="864">
                  <c:v>173.05</c:v>
                </c:pt>
                <c:pt idx="865">
                  <c:v>173.05</c:v>
                </c:pt>
                <c:pt idx="866">
                  <c:v>173.05</c:v>
                </c:pt>
                <c:pt idx="867">
                  <c:v>173.05</c:v>
                </c:pt>
                <c:pt idx="868">
                  <c:v>173.05</c:v>
                </c:pt>
                <c:pt idx="869">
                  <c:v>173.05</c:v>
                </c:pt>
                <c:pt idx="870">
                  <c:v>173.05</c:v>
                </c:pt>
                <c:pt idx="871">
                  <c:v>173.05</c:v>
                </c:pt>
                <c:pt idx="872">
                  <c:v>173.05</c:v>
                </c:pt>
                <c:pt idx="873">
                  <c:v>173.05</c:v>
                </c:pt>
                <c:pt idx="874">
                  <c:v>173.05</c:v>
                </c:pt>
                <c:pt idx="875">
                  <c:v>173.05</c:v>
                </c:pt>
                <c:pt idx="876">
                  <c:v>173.05</c:v>
                </c:pt>
                <c:pt idx="877">
                  <c:v>173.05</c:v>
                </c:pt>
                <c:pt idx="878">
                  <c:v>173.05</c:v>
                </c:pt>
                <c:pt idx="879">
                  <c:v>173.05</c:v>
                </c:pt>
                <c:pt idx="880">
                  <c:v>173.05</c:v>
                </c:pt>
                <c:pt idx="881">
                  <c:v>173.05</c:v>
                </c:pt>
                <c:pt idx="882">
                  <c:v>173.05</c:v>
                </c:pt>
                <c:pt idx="883">
                  <c:v>173.05</c:v>
                </c:pt>
                <c:pt idx="884">
                  <c:v>173.05</c:v>
                </c:pt>
                <c:pt idx="885">
                  <c:v>173.05</c:v>
                </c:pt>
                <c:pt idx="886">
                  <c:v>173.05</c:v>
                </c:pt>
                <c:pt idx="887">
                  <c:v>173.05</c:v>
                </c:pt>
                <c:pt idx="888">
                  <c:v>173.05</c:v>
                </c:pt>
                <c:pt idx="889">
                  <c:v>173.05</c:v>
                </c:pt>
                <c:pt idx="890">
                  <c:v>173.05</c:v>
                </c:pt>
                <c:pt idx="891">
                  <c:v>173.05</c:v>
                </c:pt>
                <c:pt idx="892">
                  <c:v>173.05</c:v>
                </c:pt>
                <c:pt idx="893">
                  <c:v>173.05</c:v>
                </c:pt>
                <c:pt idx="894">
                  <c:v>173.05</c:v>
                </c:pt>
                <c:pt idx="895">
                  <c:v>173.05</c:v>
                </c:pt>
                <c:pt idx="896">
                  <c:v>173.05</c:v>
                </c:pt>
                <c:pt idx="897">
                  <c:v>173.05</c:v>
                </c:pt>
                <c:pt idx="898">
                  <c:v>173.05</c:v>
                </c:pt>
                <c:pt idx="899">
                  <c:v>173.05</c:v>
                </c:pt>
                <c:pt idx="900">
                  <c:v>173.05</c:v>
                </c:pt>
                <c:pt idx="901">
                  <c:v>173.05</c:v>
                </c:pt>
                <c:pt idx="902">
                  <c:v>173.05</c:v>
                </c:pt>
                <c:pt idx="903">
                  <c:v>173.05</c:v>
                </c:pt>
                <c:pt idx="904">
                  <c:v>173.05</c:v>
                </c:pt>
                <c:pt idx="905">
                  <c:v>173.05</c:v>
                </c:pt>
                <c:pt idx="906">
                  <c:v>173.05</c:v>
                </c:pt>
                <c:pt idx="907">
                  <c:v>173.05</c:v>
                </c:pt>
                <c:pt idx="908">
                  <c:v>173.05</c:v>
                </c:pt>
                <c:pt idx="909">
                  <c:v>173.05</c:v>
                </c:pt>
                <c:pt idx="910">
                  <c:v>173.05</c:v>
                </c:pt>
                <c:pt idx="911">
                  <c:v>173.05</c:v>
                </c:pt>
                <c:pt idx="912">
                  <c:v>173.05</c:v>
                </c:pt>
                <c:pt idx="913">
                  <c:v>173.05</c:v>
                </c:pt>
                <c:pt idx="914">
                  <c:v>173.05</c:v>
                </c:pt>
                <c:pt idx="915">
                  <c:v>173.05</c:v>
                </c:pt>
                <c:pt idx="916">
                  <c:v>173.05</c:v>
                </c:pt>
                <c:pt idx="917">
                  <c:v>173.05</c:v>
                </c:pt>
                <c:pt idx="918">
                  <c:v>173.05</c:v>
                </c:pt>
                <c:pt idx="919">
                  <c:v>173.05</c:v>
                </c:pt>
                <c:pt idx="920">
                  <c:v>173.05</c:v>
                </c:pt>
                <c:pt idx="921">
                  <c:v>173.05</c:v>
                </c:pt>
                <c:pt idx="922">
                  <c:v>173.05</c:v>
                </c:pt>
                <c:pt idx="923">
                  <c:v>173.05</c:v>
                </c:pt>
                <c:pt idx="924">
                  <c:v>173.05</c:v>
                </c:pt>
                <c:pt idx="925">
                  <c:v>173.05</c:v>
                </c:pt>
                <c:pt idx="926">
                  <c:v>173.05</c:v>
                </c:pt>
                <c:pt idx="927">
                  <c:v>173.05</c:v>
                </c:pt>
                <c:pt idx="928">
                  <c:v>173.05</c:v>
                </c:pt>
                <c:pt idx="929">
                  <c:v>173.05</c:v>
                </c:pt>
                <c:pt idx="930">
                  <c:v>173.05</c:v>
                </c:pt>
                <c:pt idx="931">
                  <c:v>173.05</c:v>
                </c:pt>
                <c:pt idx="932">
                  <c:v>173.05</c:v>
                </c:pt>
                <c:pt idx="933">
                  <c:v>173.05</c:v>
                </c:pt>
                <c:pt idx="934">
                  <c:v>173.05</c:v>
                </c:pt>
                <c:pt idx="935">
                  <c:v>173.05</c:v>
                </c:pt>
                <c:pt idx="936">
                  <c:v>173.05</c:v>
                </c:pt>
                <c:pt idx="937">
                  <c:v>173.05</c:v>
                </c:pt>
                <c:pt idx="938">
                  <c:v>173.05</c:v>
                </c:pt>
                <c:pt idx="939">
                  <c:v>173.05</c:v>
                </c:pt>
                <c:pt idx="940">
                  <c:v>173.05</c:v>
                </c:pt>
                <c:pt idx="941">
                  <c:v>173.05</c:v>
                </c:pt>
                <c:pt idx="942">
                  <c:v>173.05</c:v>
                </c:pt>
                <c:pt idx="943">
                  <c:v>173.05</c:v>
                </c:pt>
                <c:pt idx="944">
                  <c:v>173.05</c:v>
                </c:pt>
                <c:pt idx="945">
                  <c:v>173.05</c:v>
                </c:pt>
                <c:pt idx="946">
                  <c:v>173.05</c:v>
                </c:pt>
                <c:pt idx="947">
                  <c:v>173.05</c:v>
                </c:pt>
                <c:pt idx="948">
                  <c:v>173.05</c:v>
                </c:pt>
                <c:pt idx="949">
                  <c:v>173.05</c:v>
                </c:pt>
                <c:pt idx="950">
                  <c:v>173.05</c:v>
                </c:pt>
                <c:pt idx="951">
                  <c:v>173.05</c:v>
                </c:pt>
                <c:pt idx="952">
                  <c:v>173.05</c:v>
                </c:pt>
                <c:pt idx="953">
                  <c:v>173.05</c:v>
                </c:pt>
                <c:pt idx="954">
                  <c:v>173.05</c:v>
                </c:pt>
                <c:pt idx="955">
                  <c:v>173.05</c:v>
                </c:pt>
                <c:pt idx="956">
                  <c:v>173.05</c:v>
                </c:pt>
                <c:pt idx="957">
                  <c:v>173.05</c:v>
                </c:pt>
                <c:pt idx="958">
                  <c:v>173.05</c:v>
                </c:pt>
                <c:pt idx="959">
                  <c:v>173.05</c:v>
                </c:pt>
                <c:pt idx="960">
                  <c:v>173.05</c:v>
                </c:pt>
                <c:pt idx="961">
                  <c:v>173.05</c:v>
                </c:pt>
                <c:pt idx="962">
                  <c:v>173.05</c:v>
                </c:pt>
                <c:pt idx="963">
                  <c:v>173.05</c:v>
                </c:pt>
                <c:pt idx="964">
                  <c:v>173.05</c:v>
                </c:pt>
                <c:pt idx="965">
                  <c:v>173.05</c:v>
                </c:pt>
                <c:pt idx="966">
                  <c:v>173.05</c:v>
                </c:pt>
                <c:pt idx="967">
                  <c:v>173.05</c:v>
                </c:pt>
                <c:pt idx="968">
                  <c:v>173.05</c:v>
                </c:pt>
                <c:pt idx="969">
                  <c:v>173.05</c:v>
                </c:pt>
                <c:pt idx="970">
                  <c:v>173.05</c:v>
                </c:pt>
                <c:pt idx="971">
                  <c:v>173.05</c:v>
                </c:pt>
                <c:pt idx="972">
                  <c:v>173.05</c:v>
                </c:pt>
                <c:pt idx="973">
                  <c:v>173.05</c:v>
                </c:pt>
                <c:pt idx="974">
                  <c:v>173.05</c:v>
                </c:pt>
                <c:pt idx="975">
                  <c:v>173.05</c:v>
                </c:pt>
                <c:pt idx="976">
                  <c:v>173.05</c:v>
                </c:pt>
                <c:pt idx="977">
                  <c:v>173.05</c:v>
                </c:pt>
                <c:pt idx="978">
                  <c:v>173.05</c:v>
                </c:pt>
                <c:pt idx="979">
                  <c:v>173.05</c:v>
                </c:pt>
                <c:pt idx="980">
                  <c:v>173.05</c:v>
                </c:pt>
                <c:pt idx="981">
                  <c:v>173.05</c:v>
                </c:pt>
                <c:pt idx="982">
                  <c:v>173.05</c:v>
                </c:pt>
                <c:pt idx="983">
                  <c:v>173.05</c:v>
                </c:pt>
                <c:pt idx="984">
                  <c:v>173.05</c:v>
                </c:pt>
                <c:pt idx="985">
                  <c:v>173.05</c:v>
                </c:pt>
                <c:pt idx="986">
                  <c:v>173.05</c:v>
                </c:pt>
                <c:pt idx="987">
                  <c:v>173.05</c:v>
                </c:pt>
                <c:pt idx="988">
                  <c:v>173.05</c:v>
                </c:pt>
                <c:pt idx="989">
                  <c:v>173.05</c:v>
                </c:pt>
                <c:pt idx="990">
                  <c:v>173.05</c:v>
                </c:pt>
                <c:pt idx="991">
                  <c:v>173.05</c:v>
                </c:pt>
                <c:pt idx="992">
                  <c:v>173.05</c:v>
                </c:pt>
                <c:pt idx="993">
                  <c:v>173.05</c:v>
                </c:pt>
                <c:pt idx="994">
                  <c:v>173.05</c:v>
                </c:pt>
                <c:pt idx="995">
                  <c:v>173.05</c:v>
                </c:pt>
                <c:pt idx="996">
                  <c:v>173.05</c:v>
                </c:pt>
                <c:pt idx="997">
                  <c:v>173.05</c:v>
                </c:pt>
                <c:pt idx="998">
                  <c:v>173.05</c:v>
                </c:pt>
                <c:pt idx="999">
                  <c:v>173.05</c:v>
                </c:pt>
                <c:pt idx="1000">
                  <c:v>173.05</c:v>
                </c:pt>
                <c:pt idx="1001">
                  <c:v>173.05</c:v>
                </c:pt>
                <c:pt idx="1002">
                  <c:v>173.05</c:v>
                </c:pt>
                <c:pt idx="1003">
                  <c:v>173.05</c:v>
                </c:pt>
                <c:pt idx="1004">
                  <c:v>173.05</c:v>
                </c:pt>
                <c:pt idx="1005">
                  <c:v>173.05</c:v>
                </c:pt>
                <c:pt idx="1006">
                  <c:v>173.05</c:v>
                </c:pt>
                <c:pt idx="1007">
                  <c:v>173.05</c:v>
                </c:pt>
                <c:pt idx="1008">
                  <c:v>173.05</c:v>
                </c:pt>
                <c:pt idx="1009">
                  <c:v>173.05</c:v>
                </c:pt>
                <c:pt idx="1010">
                  <c:v>173.05</c:v>
                </c:pt>
                <c:pt idx="1011">
                  <c:v>173.05</c:v>
                </c:pt>
                <c:pt idx="1012">
                  <c:v>173.05</c:v>
                </c:pt>
                <c:pt idx="1013">
                  <c:v>173.05</c:v>
                </c:pt>
                <c:pt idx="1014">
                  <c:v>173.05</c:v>
                </c:pt>
                <c:pt idx="1015">
                  <c:v>173.05</c:v>
                </c:pt>
                <c:pt idx="1016">
                  <c:v>173.05</c:v>
                </c:pt>
                <c:pt idx="1017">
                  <c:v>173.05</c:v>
                </c:pt>
                <c:pt idx="1018">
                  <c:v>173.05</c:v>
                </c:pt>
                <c:pt idx="1019">
                  <c:v>173.05</c:v>
                </c:pt>
                <c:pt idx="1020">
                  <c:v>173.05</c:v>
                </c:pt>
                <c:pt idx="1021">
                  <c:v>173.05</c:v>
                </c:pt>
                <c:pt idx="1022">
                  <c:v>173.05</c:v>
                </c:pt>
                <c:pt idx="1023">
                  <c:v>173.05</c:v>
                </c:pt>
                <c:pt idx="1024">
                  <c:v>173.05</c:v>
                </c:pt>
                <c:pt idx="1025">
                  <c:v>173.05</c:v>
                </c:pt>
                <c:pt idx="1026">
                  <c:v>173.05</c:v>
                </c:pt>
                <c:pt idx="1027">
                  <c:v>173.05</c:v>
                </c:pt>
                <c:pt idx="1028">
                  <c:v>173.05</c:v>
                </c:pt>
                <c:pt idx="1029">
                  <c:v>173.05</c:v>
                </c:pt>
                <c:pt idx="1030">
                  <c:v>173.05</c:v>
                </c:pt>
                <c:pt idx="1031">
                  <c:v>173.05</c:v>
                </c:pt>
                <c:pt idx="1032">
                  <c:v>173.05</c:v>
                </c:pt>
                <c:pt idx="1033">
                  <c:v>173.05</c:v>
                </c:pt>
                <c:pt idx="1034">
                  <c:v>173.05</c:v>
                </c:pt>
                <c:pt idx="1035">
                  <c:v>173.05</c:v>
                </c:pt>
                <c:pt idx="1036">
                  <c:v>173.05</c:v>
                </c:pt>
                <c:pt idx="1037">
                  <c:v>173.05</c:v>
                </c:pt>
                <c:pt idx="1038">
                  <c:v>173.05</c:v>
                </c:pt>
                <c:pt idx="1039">
                  <c:v>173.05</c:v>
                </c:pt>
                <c:pt idx="1040">
                  <c:v>173.05</c:v>
                </c:pt>
                <c:pt idx="1041">
                  <c:v>173.05</c:v>
                </c:pt>
                <c:pt idx="1042">
                  <c:v>173.05</c:v>
                </c:pt>
                <c:pt idx="1043">
                  <c:v>173.05</c:v>
                </c:pt>
                <c:pt idx="1044">
                  <c:v>173.05</c:v>
                </c:pt>
                <c:pt idx="1045">
                  <c:v>173.05</c:v>
                </c:pt>
                <c:pt idx="1046">
                  <c:v>173.05</c:v>
                </c:pt>
                <c:pt idx="1047">
                  <c:v>173.05</c:v>
                </c:pt>
                <c:pt idx="1048">
                  <c:v>173.05</c:v>
                </c:pt>
                <c:pt idx="1049">
                  <c:v>173.05</c:v>
                </c:pt>
                <c:pt idx="1050">
                  <c:v>173.05</c:v>
                </c:pt>
                <c:pt idx="1051">
                  <c:v>173.05</c:v>
                </c:pt>
                <c:pt idx="1052">
                  <c:v>173.05</c:v>
                </c:pt>
                <c:pt idx="1053">
                  <c:v>173.05</c:v>
                </c:pt>
                <c:pt idx="1054">
                  <c:v>173.05</c:v>
                </c:pt>
                <c:pt idx="1055">
                  <c:v>173.05</c:v>
                </c:pt>
                <c:pt idx="1056">
                  <c:v>173.05</c:v>
                </c:pt>
                <c:pt idx="1057">
                  <c:v>173.05</c:v>
                </c:pt>
                <c:pt idx="1058">
                  <c:v>173.05</c:v>
                </c:pt>
                <c:pt idx="1059">
                  <c:v>173.05</c:v>
                </c:pt>
                <c:pt idx="1060">
                  <c:v>173.05</c:v>
                </c:pt>
                <c:pt idx="1061">
                  <c:v>173.05</c:v>
                </c:pt>
                <c:pt idx="1062">
                  <c:v>173.05</c:v>
                </c:pt>
                <c:pt idx="1063">
                  <c:v>173.05</c:v>
                </c:pt>
                <c:pt idx="1064">
                  <c:v>173.05</c:v>
                </c:pt>
                <c:pt idx="1065">
                  <c:v>173.05</c:v>
                </c:pt>
                <c:pt idx="1066">
                  <c:v>173.05</c:v>
                </c:pt>
                <c:pt idx="1067">
                  <c:v>173.05</c:v>
                </c:pt>
                <c:pt idx="1068">
                  <c:v>173.05</c:v>
                </c:pt>
                <c:pt idx="1069">
                  <c:v>173.05</c:v>
                </c:pt>
                <c:pt idx="1070">
                  <c:v>173.05</c:v>
                </c:pt>
                <c:pt idx="1071">
                  <c:v>173.05</c:v>
                </c:pt>
                <c:pt idx="1072">
                  <c:v>173.05</c:v>
                </c:pt>
                <c:pt idx="1073">
                  <c:v>173.05</c:v>
                </c:pt>
                <c:pt idx="1074">
                  <c:v>173.05</c:v>
                </c:pt>
                <c:pt idx="1075">
                  <c:v>173.05</c:v>
                </c:pt>
                <c:pt idx="1076">
                  <c:v>173.05</c:v>
                </c:pt>
                <c:pt idx="1077">
                  <c:v>173.05</c:v>
                </c:pt>
                <c:pt idx="1078">
                  <c:v>173.05</c:v>
                </c:pt>
                <c:pt idx="1079">
                  <c:v>173.05</c:v>
                </c:pt>
                <c:pt idx="1080">
                  <c:v>173.05</c:v>
                </c:pt>
                <c:pt idx="1081">
                  <c:v>173.05</c:v>
                </c:pt>
                <c:pt idx="1082">
                  <c:v>173.05</c:v>
                </c:pt>
                <c:pt idx="1083">
                  <c:v>173.05</c:v>
                </c:pt>
                <c:pt idx="1084">
                  <c:v>173.05</c:v>
                </c:pt>
                <c:pt idx="1085">
                  <c:v>173.05</c:v>
                </c:pt>
                <c:pt idx="1086">
                  <c:v>173.05</c:v>
                </c:pt>
                <c:pt idx="1087">
                  <c:v>173.05</c:v>
                </c:pt>
                <c:pt idx="1088">
                  <c:v>173.05</c:v>
                </c:pt>
                <c:pt idx="1089">
                  <c:v>173.05</c:v>
                </c:pt>
                <c:pt idx="1090">
                  <c:v>173.05</c:v>
                </c:pt>
                <c:pt idx="1091">
                  <c:v>173.05</c:v>
                </c:pt>
                <c:pt idx="1092">
                  <c:v>173.05</c:v>
                </c:pt>
                <c:pt idx="1093">
                  <c:v>173.05</c:v>
                </c:pt>
                <c:pt idx="1094">
                  <c:v>173.05</c:v>
                </c:pt>
                <c:pt idx="1095">
                  <c:v>173.05</c:v>
                </c:pt>
                <c:pt idx="1096">
                  <c:v>173.05</c:v>
                </c:pt>
                <c:pt idx="1097">
                  <c:v>173.05</c:v>
                </c:pt>
                <c:pt idx="1098">
                  <c:v>173.05</c:v>
                </c:pt>
                <c:pt idx="1099">
                  <c:v>173.05</c:v>
                </c:pt>
                <c:pt idx="1100">
                  <c:v>173.05</c:v>
                </c:pt>
                <c:pt idx="1101">
                  <c:v>173.05</c:v>
                </c:pt>
                <c:pt idx="1102">
                  <c:v>173.05</c:v>
                </c:pt>
                <c:pt idx="1103">
                  <c:v>173.05</c:v>
                </c:pt>
                <c:pt idx="1104">
                  <c:v>173.05</c:v>
                </c:pt>
                <c:pt idx="1105">
                  <c:v>173.05</c:v>
                </c:pt>
                <c:pt idx="1106">
                  <c:v>173.05</c:v>
                </c:pt>
                <c:pt idx="1107">
                  <c:v>173.05</c:v>
                </c:pt>
                <c:pt idx="1108">
                  <c:v>173.05</c:v>
                </c:pt>
                <c:pt idx="1109">
                  <c:v>173.05</c:v>
                </c:pt>
                <c:pt idx="1110">
                  <c:v>173.05</c:v>
                </c:pt>
                <c:pt idx="1111">
                  <c:v>173.05</c:v>
                </c:pt>
                <c:pt idx="1112">
                  <c:v>173.05</c:v>
                </c:pt>
                <c:pt idx="1113">
                  <c:v>173.05</c:v>
                </c:pt>
                <c:pt idx="1114">
                  <c:v>173.05</c:v>
                </c:pt>
                <c:pt idx="1115">
                  <c:v>173.05</c:v>
                </c:pt>
                <c:pt idx="1116">
                  <c:v>173.05</c:v>
                </c:pt>
                <c:pt idx="1117">
                  <c:v>173.05</c:v>
                </c:pt>
                <c:pt idx="1118">
                  <c:v>173.05</c:v>
                </c:pt>
                <c:pt idx="1119">
                  <c:v>173.05</c:v>
                </c:pt>
                <c:pt idx="1120">
                  <c:v>173.05</c:v>
                </c:pt>
                <c:pt idx="1121">
                  <c:v>173.05</c:v>
                </c:pt>
                <c:pt idx="1122">
                  <c:v>173.05</c:v>
                </c:pt>
                <c:pt idx="1123">
                  <c:v>173.05</c:v>
                </c:pt>
                <c:pt idx="1124">
                  <c:v>173.05</c:v>
                </c:pt>
                <c:pt idx="1125">
                  <c:v>173.05</c:v>
                </c:pt>
                <c:pt idx="1126">
                  <c:v>173.05</c:v>
                </c:pt>
                <c:pt idx="1127">
                  <c:v>173.05</c:v>
                </c:pt>
                <c:pt idx="1128">
                  <c:v>173.05</c:v>
                </c:pt>
                <c:pt idx="1129">
                  <c:v>173.05</c:v>
                </c:pt>
                <c:pt idx="1130">
                  <c:v>173.05</c:v>
                </c:pt>
                <c:pt idx="1131">
                  <c:v>173.05</c:v>
                </c:pt>
                <c:pt idx="1132">
                  <c:v>173.05</c:v>
                </c:pt>
                <c:pt idx="1133">
                  <c:v>173.05</c:v>
                </c:pt>
                <c:pt idx="1134">
                  <c:v>173.05</c:v>
                </c:pt>
                <c:pt idx="1135">
                  <c:v>173.05</c:v>
                </c:pt>
                <c:pt idx="1136">
                  <c:v>173.05</c:v>
                </c:pt>
                <c:pt idx="1137">
                  <c:v>173.05</c:v>
                </c:pt>
                <c:pt idx="1138">
                  <c:v>173.05</c:v>
                </c:pt>
                <c:pt idx="1139">
                  <c:v>173.05</c:v>
                </c:pt>
                <c:pt idx="1140">
                  <c:v>173.05</c:v>
                </c:pt>
                <c:pt idx="1141">
                  <c:v>173.05</c:v>
                </c:pt>
                <c:pt idx="1142">
                  <c:v>173.05</c:v>
                </c:pt>
                <c:pt idx="1143">
                  <c:v>173.05</c:v>
                </c:pt>
                <c:pt idx="1144">
                  <c:v>173.05</c:v>
                </c:pt>
                <c:pt idx="1145">
                  <c:v>173.05</c:v>
                </c:pt>
                <c:pt idx="1146">
                  <c:v>173.05</c:v>
                </c:pt>
                <c:pt idx="1147">
                  <c:v>173.05</c:v>
                </c:pt>
                <c:pt idx="1148">
                  <c:v>173.05</c:v>
                </c:pt>
                <c:pt idx="1149">
                  <c:v>173.05</c:v>
                </c:pt>
                <c:pt idx="1150">
                  <c:v>173.05</c:v>
                </c:pt>
                <c:pt idx="1151">
                  <c:v>173.05</c:v>
                </c:pt>
                <c:pt idx="1152">
                  <c:v>173.05</c:v>
                </c:pt>
                <c:pt idx="1153">
                  <c:v>173.05</c:v>
                </c:pt>
                <c:pt idx="1154">
                  <c:v>173.05</c:v>
                </c:pt>
                <c:pt idx="1155">
                  <c:v>173.05</c:v>
                </c:pt>
                <c:pt idx="1156">
                  <c:v>173.05</c:v>
                </c:pt>
                <c:pt idx="1157">
                  <c:v>173.05</c:v>
                </c:pt>
                <c:pt idx="1158">
                  <c:v>173.05</c:v>
                </c:pt>
                <c:pt idx="1159">
                  <c:v>173.05</c:v>
                </c:pt>
                <c:pt idx="1160">
                  <c:v>173.05</c:v>
                </c:pt>
                <c:pt idx="1161">
                  <c:v>173.05</c:v>
                </c:pt>
                <c:pt idx="1162">
                  <c:v>173.05</c:v>
                </c:pt>
                <c:pt idx="1163">
                  <c:v>173.05</c:v>
                </c:pt>
                <c:pt idx="1164">
                  <c:v>173.05</c:v>
                </c:pt>
                <c:pt idx="1165">
                  <c:v>173.05</c:v>
                </c:pt>
                <c:pt idx="1166">
                  <c:v>173.05</c:v>
                </c:pt>
                <c:pt idx="1167">
                  <c:v>173.05</c:v>
                </c:pt>
                <c:pt idx="1168">
                  <c:v>173.05</c:v>
                </c:pt>
                <c:pt idx="1169">
                  <c:v>173.05</c:v>
                </c:pt>
                <c:pt idx="1170">
                  <c:v>173.05</c:v>
                </c:pt>
                <c:pt idx="1171">
                  <c:v>173.05</c:v>
                </c:pt>
                <c:pt idx="1172">
                  <c:v>173.05</c:v>
                </c:pt>
                <c:pt idx="1173">
                  <c:v>173.05</c:v>
                </c:pt>
                <c:pt idx="1174">
                  <c:v>173.05</c:v>
                </c:pt>
                <c:pt idx="1175">
                  <c:v>173.05</c:v>
                </c:pt>
                <c:pt idx="1176">
                  <c:v>173.05</c:v>
                </c:pt>
                <c:pt idx="1177">
                  <c:v>173.05</c:v>
                </c:pt>
                <c:pt idx="1178">
                  <c:v>173.05</c:v>
                </c:pt>
                <c:pt idx="1179">
                  <c:v>173.05</c:v>
                </c:pt>
                <c:pt idx="1180">
                  <c:v>173.05</c:v>
                </c:pt>
                <c:pt idx="1181">
                  <c:v>173.05</c:v>
                </c:pt>
                <c:pt idx="1182">
                  <c:v>173.05</c:v>
                </c:pt>
                <c:pt idx="1183">
                  <c:v>173.05</c:v>
                </c:pt>
                <c:pt idx="1184">
                  <c:v>173.05</c:v>
                </c:pt>
                <c:pt idx="1185">
                  <c:v>173.05</c:v>
                </c:pt>
                <c:pt idx="1186">
                  <c:v>173.05</c:v>
                </c:pt>
                <c:pt idx="1187">
                  <c:v>173.05</c:v>
                </c:pt>
                <c:pt idx="1188">
                  <c:v>173.05</c:v>
                </c:pt>
                <c:pt idx="1189">
                  <c:v>173.05</c:v>
                </c:pt>
                <c:pt idx="1190">
                  <c:v>173.05</c:v>
                </c:pt>
                <c:pt idx="1191">
                  <c:v>173.05</c:v>
                </c:pt>
                <c:pt idx="1192">
                  <c:v>173.05</c:v>
                </c:pt>
                <c:pt idx="1193">
                  <c:v>173.05</c:v>
                </c:pt>
                <c:pt idx="1194">
                  <c:v>173.05</c:v>
                </c:pt>
                <c:pt idx="1195">
                  <c:v>173.05</c:v>
                </c:pt>
                <c:pt idx="1196">
                  <c:v>173.05</c:v>
                </c:pt>
                <c:pt idx="1197">
                  <c:v>173.05</c:v>
                </c:pt>
                <c:pt idx="1198">
                  <c:v>173.05</c:v>
                </c:pt>
                <c:pt idx="1199">
                  <c:v>173.05</c:v>
                </c:pt>
                <c:pt idx="1200">
                  <c:v>173.05</c:v>
                </c:pt>
                <c:pt idx="1201">
                  <c:v>173.05</c:v>
                </c:pt>
                <c:pt idx="1202">
                  <c:v>173.05</c:v>
                </c:pt>
                <c:pt idx="1203">
                  <c:v>173.05</c:v>
                </c:pt>
                <c:pt idx="1204">
                  <c:v>173.05</c:v>
                </c:pt>
                <c:pt idx="1205">
                  <c:v>173.05</c:v>
                </c:pt>
                <c:pt idx="1206">
                  <c:v>173.05</c:v>
                </c:pt>
                <c:pt idx="1207">
                  <c:v>173.05</c:v>
                </c:pt>
                <c:pt idx="1208">
                  <c:v>173.05</c:v>
                </c:pt>
                <c:pt idx="1209">
                  <c:v>173.05</c:v>
                </c:pt>
                <c:pt idx="1210">
                  <c:v>173.05</c:v>
                </c:pt>
                <c:pt idx="1211">
                  <c:v>173.05</c:v>
                </c:pt>
                <c:pt idx="1212">
                  <c:v>173.05</c:v>
                </c:pt>
                <c:pt idx="1213">
                  <c:v>173.05</c:v>
                </c:pt>
                <c:pt idx="1214">
                  <c:v>173.05</c:v>
                </c:pt>
                <c:pt idx="1215">
                  <c:v>173.05</c:v>
                </c:pt>
                <c:pt idx="1216">
                  <c:v>173.05</c:v>
                </c:pt>
                <c:pt idx="1217">
                  <c:v>173.05</c:v>
                </c:pt>
                <c:pt idx="1218">
                  <c:v>173.05</c:v>
                </c:pt>
                <c:pt idx="1219">
                  <c:v>173.05</c:v>
                </c:pt>
                <c:pt idx="1220">
                  <c:v>173.05</c:v>
                </c:pt>
                <c:pt idx="1221">
                  <c:v>173.05</c:v>
                </c:pt>
                <c:pt idx="1222">
                  <c:v>173.05</c:v>
                </c:pt>
                <c:pt idx="1223">
                  <c:v>173.05</c:v>
                </c:pt>
                <c:pt idx="1224">
                  <c:v>173.05</c:v>
                </c:pt>
                <c:pt idx="1225">
                  <c:v>173.05</c:v>
                </c:pt>
                <c:pt idx="1226">
                  <c:v>173.05</c:v>
                </c:pt>
                <c:pt idx="1227">
                  <c:v>173.05</c:v>
                </c:pt>
                <c:pt idx="1228">
                  <c:v>173.05</c:v>
                </c:pt>
                <c:pt idx="1229">
                  <c:v>173.05</c:v>
                </c:pt>
                <c:pt idx="1230">
                  <c:v>173.05</c:v>
                </c:pt>
                <c:pt idx="1231">
                  <c:v>173.05</c:v>
                </c:pt>
                <c:pt idx="1232">
                  <c:v>173.05</c:v>
                </c:pt>
                <c:pt idx="1233">
                  <c:v>173.05</c:v>
                </c:pt>
                <c:pt idx="1234">
                  <c:v>173.05</c:v>
                </c:pt>
                <c:pt idx="1235">
                  <c:v>173.05</c:v>
                </c:pt>
                <c:pt idx="1236">
                  <c:v>173.05</c:v>
                </c:pt>
                <c:pt idx="1237">
                  <c:v>173.05</c:v>
                </c:pt>
                <c:pt idx="1238">
                  <c:v>173.05</c:v>
                </c:pt>
                <c:pt idx="1239">
                  <c:v>173.05</c:v>
                </c:pt>
                <c:pt idx="1240">
                  <c:v>173.05</c:v>
                </c:pt>
                <c:pt idx="1241">
                  <c:v>173.05</c:v>
                </c:pt>
                <c:pt idx="1242">
                  <c:v>173.05</c:v>
                </c:pt>
                <c:pt idx="1243">
                  <c:v>173.05</c:v>
                </c:pt>
                <c:pt idx="1244">
                  <c:v>173.05</c:v>
                </c:pt>
                <c:pt idx="1245">
                  <c:v>173.05</c:v>
                </c:pt>
                <c:pt idx="1246">
                  <c:v>173.05</c:v>
                </c:pt>
                <c:pt idx="1247">
                  <c:v>173.05</c:v>
                </c:pt>
                <c:pt idx="1248">
                  <c:v>173.05</c:v>
                </c:pt>
                <c:pt idx="1249">
                  <c:v>173.05</c:v>
                </c:pt>
                <c:pt idx="1250">
                  <c:v>173.05</c:v>
                </c:pt>
                <c:pt idx="1251">
                  <c:v>173.05</c:v>
                </c:pt>
                <c:pt idx="1252">
                  <c:v>173.05</c:v>
                </c:pt>
                <c:pt idx="1253">
                  <c:v>173.05</c:v>
                </c:pt>
                <c:pt idx="1254">
                  <c:v>173.05</c:v>
                </c:pt>
                <c:pt idx="1255">
                  <c:v>173.05</c:v>
                </c:pt>
                <c:pt idx="1256">
                  <c:v>173.05</c:v>
                </c:pt>
                <c:pt idx="1257">
                  <c:v>173.05</c:v>
                </c:pt>
                <c:pt idx="1258">
                  <c:v>173.05</c:v>
                </c:pt>
                <c:pt idx="1259">
                  <c:v>173.05</c:v>
                </c:pt>
                <c:pt idx="1260">
                  <c:v>173.05</c:v>
                </c:pt>
                <c:pt idx="1261">
                  <c:v>173.05</c:v>
                </c:pt>
                <c:pt idx="1262">
                  <c:v>173.05</c:v>
                </c:pt>
                <c:pt idx="1263">
                  <c:v>173.05</c:v>
                </c:pt>
                <c:pt idx="1264">
                  <c:v>173.05</c:v>
                </c:pt>
                <c:pt idx="1265">
                  <c:v>173.05</c:v>
                </c:pt>
                <c:pt idx="1266">
                  <c:v>173.05</c:v>
                </c:pt>
                <c:pt idx="1267">
                  <c:v>173.05</c:v>
                </c:pt>
                <c:pt idx="1268">
                  <c:v>173.05</c:v>
                </c:pt>
                <c:pt idx="1269">
                  <c:v>173.05</c:v>
                </c:pt>
                <c:pt idx="1270">
                  <c:v>173.05</c:v>
                </c:pt>
                <c:pt idx="1271">
                  <c:v>173.05</c:v>
                </c:pt>
                <c:pt idx="1272">
                  <c:v>173.05</c:v>
                </c:pt>
                <c:pt idx="1273">
                  <c:v>173.05</c:v>
                </c:pt>
                <c:pt idx="1274">
                  <c:v>173.05</c:v>
                </c:pt>
                <c:pt idx="1275">
                  <c:v>173.05</c:v>
                </c:pt>
                <c:pt idx="1276">
                  <c:v>173.05</c:v>
                </c:pt>
                <c:pt idx="1277">
                  <c:v>173.05</c:v>
                </c:pt>
                <c:pt idx="1278">
                  <c:v>173.05</c:v>
                </c:pt>
                <c:pt idx="1279">
                  <c:v>173.05</c:v>
                </c:pt>
                <c:pt idx="1280">
                  <c:v>173.05</c:v>
                </c:pt>
                <c:pt idx="1281">
                  <c:v>173.05</c:v>
                </c:pt>
                <c:pt idx="1282">
                  <c:v>173.05</c:v>
                </c:pt>
                <c:pt idx="1283">
                  <c:v>173.05</c:v>
                </c:pt>
                <c:pt idx="1284">
                  <c:v>173.05</c:v>
                </c:pt>
                <c:pt idx="1285">
                  <c:v>173.05</c:v>
                </c:pt>
                <c:pt idx="1286">
                  <c:v>173.05</c:v>
                </c:pt>
                <c:pt idx="1287">
                  <c:v>173.05</c:v>
                </c:pt>
                <c:pt idx="1288">
                  <c:v>173.05</c:v>
                </c:pt>
                <c:pt idx="1289">
                  <c:v>173.05</c:v>
                </c:pt>
                <c:pt idx="1290">
                  <c:v>173.05</c:v>
                </c:pt>
                <c:pt idx="1291">
                  <c:v>173.05</c:v>
                </c:pt>
                <c:pt idx="1292">
                  <c:v>173.05</c:v>
                </c:pt>
                <c:pt idx="1293">
                  <c:v>173.05</c:v>
                </c:pt>
                <c:pt idx="1294">
                  <c:v>173.05</c:v>
                </c:pt>
                <c:pt idx="1295">
                  <c:v>173.05</c:v>
                </c:pt>
                <c:pt idx="1296">
                  <c:v>173.05</c:v>
                </c:pt>
                <c:pt idx="1297">
                  <c:v>173.05</c:v>
                </c:pt>
                <c:pt idx="1298">
                  <c:v>173.05</c:v>
                </c:pt>
                <c:pt idx="1299">
                  <c:v>173.05</c:v>
                </c:pt>
                <c:pt idx="1300">
                  <c:v>173.05</c:v>
                </c:pt>
                <c:pt idx="1301">
                  <c:v>173.05</c:v>
                </c:pt>
                <c:pt idx="1302">
                  <c:v>173.05</c:v>
                </c:pt>
                <c:pt idx="1303">
                  <c:v>173.05</c:v>
                </c:pt>
                <c:pt idx="1304">
                  <c:v>173.05</c:v>
                </c:pt>
                <c:pt idx="1305">
                  <c:v>173.05</c:v>
                </c:pt>
                <c:pt idx="1306">
                  <c:v>173.05</c:v>
                </c:pt>
                <c:pt idx="1307">
                  <c:v>173.05</c:v>
                </c:pt>
                <c:pt idx="1308">
                  <c:v>173.05</c:v>
                </c:pt>
                <c:pt idx="1309">
                  <c:v>173.05</c:v>
                </c:pt>
                <c:pt idx="1310">
                  <c:v>173.05</c:v>
                </c:pt>
                <c:pt idx="1311">
                  <c:v>173.05</c:v>
                </c:pt>
                <c:pt idx="1312">
                  <c:v>173.05</c:v>
                </c:pt>
                <c:pt idx="1313">
                  <c:v>173.05</c:v>
                </c:pt>
                <c:pt idx="1314">
                  <c:v>173.05</c:v>
                </c:pt>
                <c:pt idx="1315">
                  <c:v>173.05</c:v>
                </c:pt>
                <c:pt idx="1316">
                  <c:v>173.05</c:v>
                </c:pt>
                <c:pt idx="1317">
                  <c:v>173.05</c:v>
                </c:pt>
                <c:pt idx="1318">
                  <c:v>173.05</c:v>
                </c:pt>
                <c:pt idx="1319">
                  <c:v>173.05</c:v>
                </c:pt>
                <c:pt idx="1320">
                  <c:v>173.05</c:v>
                </c:pt>
                <c:pt idx="1321">
                  <c:v>173.05</c:v>
                </c:pt>
                <c:pt idx="1322">
                  <c:v>173.05</c:v>
                </c:pt>
                <c:pt idx="1323">
                  <c:v>173.05</c:v>
                </c:pt>
                <c:pt idx="1324">
                  <c:v>173.05</c:v>
                </c:pt>
                <c:pt idx="1325">
                  <c:v>173.05</c:v>
                </c:pt>
                <c:pt idx="1326">
                  <c:v>173.05</c:v>
                </c:pt>
                <c:pt idx="1327">
                  <c:v>173.05</c:v>
                </c:pt>
                <c:pt idx="1328">
                  <c:v>173.05</c:v>
                </c:pt>
                <c:pt idx="1329">
                  <c:v>173.05</c:v>
                </c:pt>
                <c:pt idx="1330">
                  <c:v>173.05</c:v>
                </c:pt>
                <c:pt idx="1331">
                  <c:v>173.05</c:v>
                </c:pt>
                <c:pt idx="1332">
                  <c:v>173.05</c:v>
                </c:pt>
                <c:pt idx="1333">
                  <c:v>173.05</c:v>
                </c:pt>
                <c:pt idx="1334">
                  <c:v>173.05</c:v>
                </c:pt>
                <c:pt idx="1335">
                  <c:v>173.05</c:v>
                </c:pt>
                <c:pt idx="1336">
                  <c:v>173.05</c:v>
                </c:pt>
                <c:pt idx="1337">
                  <c:v>173.05</c:v>
                </c:pt>
                <c:pt idx="1338">
                  <c:v>173.05</c:v>
                </c:pt>
                <c:pt idx="1339">
                  <c:v>173.05</c:v>
                </c:pt>
                <c:pt idx="1340">
                  <c:v>173.05</c:v>
                </c:pt>
                <c:pt idx="1341">
                  <c:v>173.05</c:v>
                </c:pt>
                <c:pt idx="1342">
                  <c:v>173.05</c:v>
                </c:pt>
                <c:pt idx="1343">
                  <c:v>173.05</c:v>
                </c:pt>
                <c:pt idx="1344">
                  <c:v>173.05</c:v>
                </c:pt>
                <c:pt idx="1345">
                  <c:v>173.05</c:v>
                </c:pt>
                <c:pt idx="1346">
                  <c:v>173.05</c:v>
                </c:pt>
                <c:pt idx="1347">
                  <c:v>173.05</c:v>
                </c:pt>
                <c:pt idx="1348">
                  <c:v>173.05</c:v>
                </c:pt>
                <c:pt idx="1349">
                  <c:v>173.05</c:v>
                </c:pt>
                <c:pt idx="1350">
                  <c:v>173.05</c:v>
                </c:pt>
                <c:pt idx="1351">
                  <c:v>173.05</c:v>
                </c:pt>
                <c:pt idx="1352">
                  <c:v>173.05</c:v>
                </c:pt>
                <c:pt idx="1353">
                  <c:v>173.05</c:v>
                </c:pt>
                <c:pt idx="1354">
                  <c:v>173.05</c:v>
                </c:pt>
                <c:pt idx="1355">
                  <c:v>173.05</c:v>
                </c:pt>
                <c:pt idx="1356">
                  <c:v>173.05</c:v>
                </c:pt>
                <c:pt idx="1357">
                  <c:v>173.05</c:v>
                </c:pt>
                <c:pt idx="1358">
                  <c:v>173.05</c:v>
                </c:pt>
                <c:pt idx="1359">
                  <c:v>173.05</c:v>
                </c:pt>
                <c:pt idx="1360">
                  <c:v>173.05</c:v>
                </c:pt>
                <c:pt idx="1361">
                  <c:v>173.05</c:v>
                </c:pt>
                <c:pt idx="1362">
                  <c:v>173.05</c:v>
                </c:pt>
                <c:pt idx="1363">
                  <c:v>173.05</c:v>
                </c:pt>
                <c:pt idx="1364">
                  <c:v>173.05</c:v>
                </c:pt>
                <c:pt idx="1365">
                  <c:v>173.05</c:v>
                </c:pt>
                <c:pt idx="1366">
                  <c:v>173.05</c:v>
                </c:pt>
                <c:pt idx="1367">
                  <c:v>173.05</c:v>
                </c:pt>
                <c:pt idx="1368">
                  <c:v>173.05</c:v>
                </c:pt>
                <c:pt idx="1369">
                  <c:v>173.05</c:v>
                </c:pt>
                <c:pt idx="1370">
                  <c:v>173.05</c:v>
                </c:pt>
                <c:pt idx="1371">
                  <c:v>173.05</c:v>
                </c:pt>
                <c:pt idx="1372">
                  <c:v>173.05</c:v>
                </c:pt>
                <c:pt idx="1373">
                  <c:v>173.05</c:v>
                </c:pt>
                <c:pt idx="1374">
                  <c:v>173.05</c:v>
                </c:pt>
                <c:pt idx="1375">
                  <c:v>173.05</c:v>
                </c:pt>
                <c:pt idx="1376">
                  <c:v>173.05</c:v>
                </c:pt>
                <c:pt idx="1377">
                  <c:v>173.05</c:v>
                </c:pt>
                <c:pt idx="1378">
                  <c:v>173.05</c:v>
                </c:pt>
                <c:pt idx="1379">
                  <c:v>173.05</c:v>
                </c:pt>
                <c:pt idx="1380">
                  <c:v>173.05</c:v>
                </c:pt>
                <c:pt idx="1381">
                  <c:v>173.05</c:v>
                </c:pt>
                <c:pt idx="1382">
                  <c:v>173.05</c:v>
                </c:pt>
                <c:pt idx="1383">
                  <c:v>173.05</c:v>
                </c:pt>
                <c:pt idx="1384">
                  <c:v>173.05</c:v>
                </c:pt>
                <c:pt idx="1385">
                  <c:v>173.05</c:v>
                </c:pt>
                <c:pt idx="1386">
                  <c:v>173.05</c:v>
                </c:pt>
                <c:pt idx="1387">
                  <c:v>173.05</c:v>
                </c:pt>
                <c:pt idx="1388">
                  <c:v>173.05</c:v>
                </c:pt>
                <c:pt idx="1389">
                  <c:v>173.05</c:v>
                </c:pt>
                <c:pt idx="1390">
                  <c:v>173.05</c:v>
                </c:pt>
                <c:pt idx="1391">
                  <c:v>173.05</c:v>
                </c:pt>
                <c:pt idx="1392">
                  <c:v>173.05</c:v>
                </c:pt>
                <c:pt idx="1393">
                  <c:v>173.05</c:v>
                </c:pt>
                <c:pt idx="1394">
                  <c:v>173.05</c:v>
                </c:pt>
                <c:pt idx="1395">
                  <c:v>173.05</c:v>
                </c:pt>
                <c:pt idx="1396">
                  <c:v>173.05</c:v>
                </c:pt>
                <c:pt idx="1397">
                  <c:v>173.05</c:v>
                </c:pt>
                <c:pt idx="1398">
                  <c:v>173.05</c:v>
                </c:pt>
                <c:pt idx="1399">
                  <c:v>173.05</c:v>
                </c:pt>
                <c:pt idx="1400">
                  <c:v>173.05</c:v>
                </c:pt>
                <c:pt idx="1401">
                  <c:v>173.05</c:v>
                </c:pt>
                <c:pt idx="1402">
                  <c:v>173.05</c:v>
                </c:pt>
                <c:pt idx="1403">
                  <c:v>173.05</c:v>
                </c:pt>
                <c:pt idx="1404">
                  <c:v>173.05</c:v>
                </c:pt>
                <c:pt idx="1405">
                  <c:v>173.05</c:v>
                </c:pt>
                <c:pt idx="1406">
                  <c:v>173.05</c:v>
                </c:pt>
                <c:pt idx="1407">
                  <c:v>173.05</c:v>
                </c:pt>
                <c:pt idx="1408">
                  <c:v>173.05</c:v>
                </c:pt>
                <c:pt idx="1409">
                  <c:v>173.05</c:v>
                </c:pt>
                <c:pt idx="1410">
                  <c:v>173.05</c:v>
                </c:pt>
                <c:pt idx="1411">
                  <c:v>173.05</c:v>
                </c:pt>
                <c:pt idx="1412">
                  <c:v>173.05</c:v>
                </c:pt>
                <c:pt idx="1413">
                  <c:v>173.05</c:v>
                </c:pt>
                <c:pt idx="1414">
                  <c:v>173.05</c:v>
                </c:pt>
                <c:pt idx="1415">
                  <c:v>173.05</c:v>
                </c:pt>
                <c:pt idx="1416">
                  <c:v>173.05</c:v>
                </c:pt>
                <c:pt idx="1417">
                  <c:v>173.05</c:v>
                </c:pt>
                <c:pt idx="1418">
                  <c:v>173.05</c:v>
                </c:pt>
                <c:pt idx="1419">
                  <c:v>173.05</c:v>
                </c:pt>
                <c:pt idx="1420">
                  <c:v>173.05</c:v>
                </c:pt>
                <c:pt idx="1421">
                  <c:v>173.05</c:v>
                </c:pt>
                <c:pt idx="1422">
                  <c:v>173.05</c:v>
                </c:pt>
                <c:pt idx="1423">
                  <c:v>173.05</c:v>
                </c:pt>
                <c:pt idx="1424">
                  <c:v>173.05</c:v>
                </c:pt>
                <c:pt idx="1425">
                  <c:v>173.05</c:v>
                </c:pt>
                <c:pt idx="1426">
                  <c:v>173.05</c:v>
                </c:pt>
                <c:pt idx="1427">
                  <c:v>173.05</c:v>
                </c:pt>
                <c:pt idx="1428">
                  <c:v>173.05</c:v>
                </c:pt>
                <c:pt idx="1429">
                  <c:v>173.05</c:v>
                </c:pt>
                <c:pt idx="1430">
                  <c:v>173.05</c:v>
                </c:pt>
                <c:pt idx="1431">
                  <c:v>173.05</c:v>
                </c:pt>
                <c:pt idx="1432">
                  <c:v>173.05</c:v>
                </c:pt>
                <c:pt idx="1433">
                  <c:v>173.05</c:v>
                </c:pt>
                <c:pt idx="1434">
                  <c:v>173.05</c:v>
                </c:pt>
                <c:pt idx="1435">
                  <c:v>173.05</c:v>
                </c:pt>
                <c:pt idx="1436">
                  <c:v>173.05</c:v>
                </c:pt>
                <c:pt idx="1437">
                  <c:v>173.05</c:v>
                </c:pt>
                <c:pt idx="1438">
                  <c:v>173.05</c:v>
                </c:pt>
                <c:pt idx="1439">
                  <c:v>173.05</c:v>
                </c:pt>
                <c:pt idx="1440">
                  <c:v>173.05</c:v>
                </c:pt>
                <c:pt idx="1441">
                  <c:v>173.05</c:v>
                </c:pt>
                <c:pt idx="1442">
                  <c:v>173.05</c:v>
                </c:pt>
                <c:pt idx="1443">
                  <c:v>173.05</c:v>
                </c:pt>
                <c:pt idx="1444">
                  <c:v>173.05</c:v>
                </c:pt>
                <c:pt idx="1445">
                  <c:v>173.05</c:v>
                </c:pt>
                <c:pt idx="1446">
                  <c:v>173.05</c:v>
                </c:pt>
                <c:pt idx="1447">
                  <c:v>173.05</c:v>
                </c:pt>
                <c:pt idx="1448">
                  <c:v>173.05</c:v>
                </c:pt>
                <c:pt idx="1449">
                  <c:v>173.05</c:v>
                </c:pt>
                <c:pt idx="1450">
                  <c:v>173.05</c:v>
                </c:pt>
                <c:pt idx="1451">
                  <c:v>173.05</c:v>
                </c:pt>
                <c:pt idx="1452">
                  <c:v>173.05</c:v>
                </c:pt>
                <c:pt idx="1453">
                  <c:v>173.05</c:v>
                </c:pt>
                <c:pt idx="1454">
                  <c:v>173.05</c:v>
                </c:pt>
                <c:pt idx="1455">
                  <c:v>173.05</c:v>
                </c:pt>
                <c:pt idx="1456">
                  <c:v>173.05</c:v>
                </c:pt>
                <c:pt idx="1457">
                  <c:v>173.05</c:v>
                </c:pt>
                <c:pt idx="1458">
                  <c:v>173.05</c:v>
                </c:pt>
                <c:pt idx="1459">
                  <c:v>173.05</c:v>
                </c:pt>
                <c:pt idx="1460">
                  <c:v>173.05</c:v>
                </c:pt>
                <c:pt idx="1461">
                  <c:v>173.05</c:v>
                </c:pt>
                <c:pt idx="1462">
                  <c:v>173.05</c:v>
                </c:pt>
                <c:pt idx="1463">
                  <c:v>173.05</c:v>
                </c:pt>
                <c:pt idx="1464">
                  <c:v>173.05</c:v>
                </c:pt>
                <c:pt idx="1465">
                  <c:v>173.05</c:v>
                </c:pt>
                <c:pt idx="1466">
                  <c:v>173.05</c:v>
                </c:pt>
                <c:pt idx="1467">
                  <c:v>173.05</c:v>
                </c:pt>
                <c:pt idx="1468">
                  <c:v>173.05</c:v>
                </c:pt>
                <c:pt idx="1469">
                  <c:v>173.05</c:v>
                </c:pt>
                <c:pt idx="1470">
                  <c:v>173.05</c:v>
                </c:pt>
                <c:pt idx="1471">
                  <c:v>173.05</c:v>
                </c:pt>
                <c:pt idx="1472">
                  <c:v>173.05</c:v>
                </c:pt>
                <c:pt idx="1473">
                  <c:v>173.05</c:v>
                </c:pt>
                <c:pt idx="1474">
                  <c:v>173.05</c:v>
                </c:pt>
                <c:pt idx="1475">
                  <c:v>173.05</c:v>
                </c:pt>
                <c:pt idx="1476">
                  <c:v>173.05</c:v>
                </c:pt>
                <c:pt idx="1477">
                  <c:v>173.05</c:v>
                </c:pt>
                <c:pt idx="1478">
                  <c:v>173.05</c:v>
                </c:pt>
                <c:pt idx="1479">
                  <c:v>173.05</c:v>
                </c:pt>
                <c:pt idx="1480">
                  <c:v>173.05</c:v>
                </c:pt>
                <c:pt idx="1481">
                  <c:v>173.05</c:v>
                </c:pt>
                <c:pt idx="1482">
                  <c:v>173.05</c:v>
                </c:pt>
                <c:pt idx="1483">
                  <c:v>173.05</c:v>
                </c:pt>
                <c:pt idx="1484">
                  <c:v>173.05</c:v>
                </c:pt>
                <c:pt idx="1485">
                  <c:v>173.05</c:v>
                </c:pt>
                <c:pt idx="1486">
                  <c:v>173.05</c:v>
                </c:pt>
                <c:pt idx="1487">
                  <c:v>173.05</c:v>
                </c:pt>
                <c:pt idx="1488">
                  <c:v>173.05</c:v>
                </c:pt>
                <c:pt idx="1489">
                  <c:v>173.05</c:v>
                </c:pt>
                <c:pt idx="1490">
                  <c:v>173.05</c:v>
                </c:pt>
                <c:pt idx="1491">
                  <c:v>173.05</c:v>
                </c:pt>
                <c:pt idx="1492">
                  <c:v>173.05</c:v>
                </c:pt>
                <c:pt idx="1493">
                  <c:v>173.05</c:v>
                </c:pt>
                <c:pt idx="1494">
                  <c:v>173.05</c:v>
                </c:pt>
                <c:pt idx="1495">
                  <c:v>173.05</c:v>
                </c:pt>
                <c:pt idx="1496">
                  <c:v>173.05</c:v>
                </c:pt>
                <c:pt idx="1497">
                  <c:v>173.05</c:v>
                </c:pt>
                <c:pt idx="1498">
                  <c:v>173.05</c:v>
                </c:pt>
                <c:pt idx="1499">
                  <c:v>173.05</c:v>
                </c:pt>
                <c:pt idx="1500">
                  <c:v>173.05</c:v>
                </c:pt>
                <c:pt idx="1501">
                  <c:v>173.05</c:v>
                </c:pt>
                <c:pt idx="1502">
                  <c:v>173.05</c:v>
                </c:pt>
                <c:pt idx="1503">
                  <c:v>173.05</c:v>
                </c:pt>
                <c:pt idx="1504">
                  <c:v>173.05</c:v>
                </c:pt>
                <c:pt idx="1505">
                  <c:v>173.05</c:v>
                </c:pt>
                <c:pt idx="1506">
                  <c:v>173.05</c:v>
                </c:pt>
                <c:pt idx="1507">
                  <c:v>173.05</c:v>
                </c:pt>
                <c:pt idx="1508">
                  <c:v>173.05</c:v>
                </c:pt>
                <c:pt idx="1509">
                  <c:v>173.05</c:v>
                </c:pt>
                <c:pt idx="1510">
                  <c:v>173.05</c:v>
                </c:pt>
                <c:pt idx="1511">
                  <c:v>173.05</c:v>
                </c:pt>
                <c:pt idx="1512">
                  <c:v>173.05</c:v>
                </c:pt>
                <c:pt idx="1513">
                  <c:v>173.05</c:v>
                </c:pt>
                <c:pt idx="1514">
                  <c:v>173.05</c:v>
                </c:pt>
                <c:pt idx="1515">
                  <c:v>173.05</c:v>
                </c:pt>
                <c:pt idx="1516">
                  <c:v>173.05</c:v>
                </c:pt>
                <c:pt idx="1517">
                  <c:v>173.05</c:v>
                </c:pt>
                <c:pt idx="1518">
                  <c:v>173.05</c:v>
                </c:pt>
                <c:pt idx="1519">
                  <c:v>173.05</c:v>
                </c:pt>
                <c:pt idx="1520">
                  <c:v>173.05</c:v>
                </c:pt>
                <c:pt idx="1521">
                  <c:v>173.05</c:v>
                </c:pt>
                <c:pt idx="1522">
                  <c:v>173.05</c:v>
                </c:pt>
                <c:pt idx="1523">
                  <c:v>173.05</c:v>
                </c:pt>
                <c:pt idx="1524">
                  <c:v>173.05</c:v>
                </c:pt>
                <c:pt idx="1525">
                  <c:v>173.05</c:v>
                </c:pt>
                <c:pt idx="1526">
                  <c:v>173.05</c:v>
                </c:pt>
                <c:pt idx="1527">
                  <c:v>173.05</c:v>
                </c:pt>
                <c:pt idx="1528">
                  <c:v>173.05</c:v>
                </c:pt>
                <c:pt idx="1529">
                  <c:v>173.05</c:v>
                </c:pt>
                <c:pt idx="1530">
                  <c:v>173.05</c:v>
                </c:pt>
                <c:pt idx="1531">
                  <c:v>173.05</c:v>
                </c:pt>
                <c:pt idx="1532">
                  <c:v>173.05</c:v>
                </c:pt>
                <c:pt idx="1533">
                  <c:v>173.05</c:v>
                </c:pt>
                <c:pt idx="1534">
                  <c:v>173.05</c:v>
                </c:pt>
                <c:pt idx="1535">
                  <c:v>173.05</c:v>
                </c:pt>
                <c:pt idx="1536">
                  <c:v>173.05</c:v>
                </c:pt>
                <c:pt idx="1537">
                  <c:v>173.05</c:v>
                </c:pt>
                <c:pt idx="1538">
                  <c:v>173.05</c:v>
                </c:pt>
                <c:pt idx="1539">
                  <c:v>173.05</c:v>
                </c:pt>
                <c:pt idx="1540">
                  <c:v>173.05</c:v>
                </c:pt>
                <c:pt idx="1541">
                  <c:v>173.05</c:v>
                </c:pt>
                <c:pt idx="1542">
                  <c:v>173.05</c:v>
                </c:pt>
                <c:pt idx="1543">
                  <c:v>173.05</c:v>
                </c:pt>
                <c:pt idx="1544">
                  <c:v>173.05</c:v>
                </c:pt>
                <c:pt idx="1545">
                  <c:v>173.05</c:v>
                </c:pt>
                <c:pt idx="1546">
                  <c:v>173.05</c:v>
                </c:pt>
                <c:pt idx="1547">
                  <c:v>173.05</c:v>
                </c:pt>
                <c:pt idx="1548">
                  <c:v>173.05</c:v>
                </c:pt>
                <c:pt idx="1549">
                  <c:v>173.05</c:v>
                </c:pt>
                <c:pt idx="1550">
                  <c:v>173.05</c:v>
                </c:pt>
                <c:pt idx="1551">
                  <c:v>173.05</c:v>
                </c:pt>
                <c:pt idx="1552">
                  <c:v>173.05</c:v>
                </c:pt>
                <c:pt idx="1553">
                  <c:v>173.05</c:v>
                </c:pt>
                <c:pt idx="1554">
                  <c:v>173.05</c:v>
                </c:pt>
                <c:pt idx="1555">
                  <c:v>173.05</c:v>
                </c:pt>
                <c:pt idx="1556">
                  <c:v>173.05</c:v>
                </c:pt>
                <c:pt idx="1557">
                  <c:v>173.05</c:v>
                </c:pt>
                <c:pt idx="1558">
                  <c:v>173.05</c:v>
                </c:pt>
                <c:pt idx="1559">
                  <c:v>173.05</c:v>
                </c:pt>
                <c:pt idx="1560">
                  <c:v>173.05</c:v>
                </c:pt>
                <c:pt idx="1561">
                  <c:v>173.05</c:v>
                </c:pt>
                <c:pt idx="1562">
                  <c:v>173.05</c:v>
                </c:pt>
                <c:pt idx="1563">
                  <c:v>173.05</c:v>
                </c:pt>
                <c:pt idx="1564">
                  <c:v>173.05</c:v>
                </c:pt>
                <c:pt idx="1565">
                  <c:v>173.05</c:v>
                </c:pt>
                <c:pt idx="1566">
                  <c:v>173.05</c:v>
                </c:pt>
                <c:pt idx="1567">
                  <c:v>173.05</c:v>
                </c:pt>
                <c:pt idx="1568">
                  <c:v>173.05</c:v>
                </c:pt>
                <c:pt idx="1569">
                  <c:v>173.05</c:v>
                </c:pt>
                <c:pt idx="1570">
                  <c:v>173.05</c:v>
                </c:pt>
                <c:pt idx="1571">
                  <c:v>173.05</c:v>
                </c:pt>
                <c:pt idx="1572">
                  <c:v>173.05</c:v>
                </c:pt>
                <c:pt idx="1573">
                  <c:v>173.05</c:v>
                </c:pt>
                <c:pt idx="1574">
                  <c:v>173.05</c:v>
                </c:pt>
                <c:pt idx="1575">
                  <c:v>173.05</c:v>
                </c:pt>
                <c:pt idx="1576">
                  <c:v>173.05</c:v>
                </c:pt>
                <c:pt idx="1577">
                  <c:v>173.05</c:v>
                </c:pt>
                <c:pt idx="1578">
                  <c:v>173.05</c:v>
                </c:pt>
                <c:pt idx="1579">
                  <c:v>173.05</c:v>
                </c:pt>
                <c:pt idx="1580">
                  <c:v>173.05</c:v>
                </c:pt>
                <c:pt idx="1581">
                  <c:v>173.05</c:v>
                </c:pt>
                <c:pt idx="1582">
                  <c:v>173.05</c:v>
                </c:pt>
                <c:pt idx="1583">
                  <c:v>173.05</c:v>
                </c:pt>
                <c:pt idx="1584">
                  <c:v>173.05</c:v>
                </c:pt>
                <c:pt idx="1585">
                  <c:v>173.05</c:v>
                </c:pt>
                <c:pt idx="1586">
                  <c:v>173.05</c:v>
                </c:pt>
                <c:pt idx="1587">
                  <c:v>173.05</c:v>
                </c:pt>
                <c:pt idx="1588">
                  <c:v>173.05</c:v>
                </c:pt>
                <c:pt idx="1589">
                  <c:v>173.05</c:v>
                </c:pt>
                <c:pt idx="1590">
                  <c:v>173.05</c:v>
                </c:pt>
                <c:pt idx="1591">
                  <c:v>173.05</c:v>
                </c:pt>
                <c:pt idx="1592">
                  <c:v>173.05</c:v>
                </c:pt>
                <c:pt idx="1593">
                  <c:v>173.05</c:v>
                </c:pt>
                <c:pt idx="1594">
                  <c:v>173.05</c:v>
                </c:pt>
                <c:pt idx="1595">
                  <c:v>173.05</c:v>
                </c:pt>
                <c:pt idx="1596">
                  <c:v>173.05</c:v>
                </c:pt>
                <c:pt idx="1597">
                  <c:v>173.05</c:v>
                </c:pt>
                <c:pt idx="1598">
                  <c:v>173.05</c:v>
                </c:pt>
                <c:pt idx="1599">
                  <c:v>173.05</c:v>
                </c:pt>
                <c:pt idx="1600">
                  <c:v>173.05</c:v>
                </c:pt>
                <c:pt idx="1601">
                  <c:v>173.05</c:v>
                </c:pt>
                <c:pt idx="1602">
                  <c:v>173.05</c:v>
                </c:pt>
                <c:pt idx="1603">
                  <c:v>173.05</c:v>
                </c:pt>
                <c:pt idx="1604">
                  <c:v>173.05</c:v>
                </c:pt>
                <c:pt idx="1605">
                  <c:v>173.05</c:v>
                </c:pt>
                <c:pt idx="1606">
                  <c:v>173.05</c:v>
                </c:pt>
                <c:pt idx="1607">
                  <c:v>173.05</c:v>
                </c:pt>
                <c:pt idx="1608">
                  <c:v>173.05</c:v>
                </c:pt>
                <c:pt idx="1609">
                  <c:v>173.05</c:v>
                </c:pt>
                <c:pt idx="1610">
                  <c:v>173.05</c:v>
                </c:pt>
                <c:pt idx="1611">
                  <c:v>173.05</c:v>
                </c:pt>
                <c:pt idx="1612">
                  <c:v>173.05</c:v>
                </c:pt>
                <c:pt idx="1613">
                  <c:v>173.05</c:v>
                </c:pt>
                <c:pt idx="1614">
                  <c:v>173.05</c:v>
                </c:pt>
                <c:pt idx="1615">
                  <c:v>173.05</c:v>
                </c:pt>
                <c:pt idx="1616">
                  <c:v>173.05</c:v>
                </c:pt>
                <c:pt idx="1617">
                  <c:v>173.05</c:v>
                </c:pt>
                <c:pt idx="1618">
                  <c:v>173.05</c:v>
                </c:pt>
                <c:pt idx="1619">
                  <c:v>173.05</c:v>
                </c:pt>
                <c:pt idx="1620">
                  <c:v>173.05</c:v>
                </c:pt>
                <c:pt idx="1621">
                  <c:v>173.05</c:v>
                </c:pt>
                <c:pt idx="1622">
                  <c:v>173.05</c:v>
                </c:pt>
                <c:pt idx="1623">
                  <c:v>173.05</c:v>
                </c:pt>
                <c:pt idx="1624">
                  <c:v>173.05</c:v>
                </c:pt>
                <c:pt idx="1625">
                  <c:v>173.05</c:v>
                </c:pt>
                <c:pt idx="1626">
                  <c:v>173.05</c:v>
                </c:pt>
                <c:pt idx="1627">
                  <c:v>173.05</c:v>
                </c:pt>
                <c:pt idx="1628">
                  <c:v>173.05</c:v>
                </c:pt>
                <c:pt idx="1629">
                  <c:v>173.05</c:v>
                </c:pt>
                <c:pt idx="1630">
                  <c:v>173.05</c:v>
                </c:pt>
                <c:pt idx="1631">
                  <c:v>173.05</c:v>
                </c:pt>
                <c:pt idx="1632">
                  <c:v>173.05</c:v>
                </c:pt>
                <c:pt idx="1633">
                  <c:v>173.05</c:v>
                </c:pt>
                <c:pt idx="1634">
                  <c:v>173.05</c:v>
                </c:pt>
                <c:pt idx="1635">
                  <c:v>173.05</c:v>
                </c:pt>
                <c:pt idx="1636">
                  <c:v>173.05</c:v>
                </c:pt>
                <c:pt idx="1637">
                  <c:v>173.05</c:v>
                </c:pt>
                <c:pt idx="1638">
                  <c:v>173.05</c:v>
                </c:pt>
                <c:pt idx="1639">
                  <c:v>173.05</c:v>
                </c:pt>
                <c:pt idx="1640">
                  <c:v>173.05</c:v>
                </c:pt>
                <c:pt idx="1641">
                  <c:v>173.05</c:v>
                </c:pt>
                <c:pt idx="1642">
                  <c:v>173.05</c:v>
                </c:pt>
                <c:pt idx="1643">
                  <c:v>173.05</c:v>
                </c:pt>
                <c:pt idx="1644">
                  <c:v>173.05</c:v>
                </c:pt>
                <c:pt idx="1645">
                  <c:v>173.05</c:v>
                </c:pt>
                <c:pt idx="1646">
                  <c:v>173.05</c:v>
                </c:pt>
                <c:pt idx="1647">
                  <c:v>173.05</c:v>
                </c:pt>
                <c:pt idx="1648">
                  <c:v>173.05</c:v>
                </c:pt>
                <c:pt idx="1649">
                  <c:v>173.05</c:v>
                </c:pt>
                <c:pt idx="1650">
                  <c:v>173.05</c:v>
                </c:pt>
                <c:pt idx="1651">
                  <c:v>173.05</c:v>
                </c:pt>
                <c:pt idx="1652">
                  <c:v>173.05</c:v>
                </c:pt>
                <c:pt idx="1653">
                  <c:v>173.05</c:v>
                </c:pt>
                <c:pt idx="1654">
                  <c:v>173.05</c:v>
                </c:pt>
                <c:pt idx="1655">
                  <c:v>173.05</c:v>
                </c:pt>
                <c:pt idx="1656">
                  <c:v>173.05</c:v>
                </c:pt>
                <c:pt idx="1657">
                  <c:v>173.05</c:v>
                </c:pt>
                <c:pt idx="1658">
                  <c:v>173.05</c:v>
                </c:pt>
                <c:pt idx="1659">
                  <c:v>173.05</c:v>
                </c:pt>
                <c:pt idx="1660">
                  <c:v>173.05</c:v>
                </c:pt>
                <c:pt idx="1661">
                  <c:v>173.05</c:v>
                </c:pt>
                <c:pt idx="1662">
                  <c:v>173.05</c:v>
                </c:pt>
                <c:pt idx="1663">
                  <c:v>173.05</c:v>
                </c:pt>
                <c:pt idx="1664">
                  <c:v>173.05</c:v>
                </c:pt>
                <c:pt idx="1665">
                  <c:v>173.05</c:v>
                </c:pt>
                <c:pt idx="1666">
                  <c:v>173.05</c:v>
                </c:pt>
                <c:pt idx="1667">
                  <c:v>173.05</c:v>
                </c:pt>
                <c:pt idx="1668">
                  <c:v>173.05</c:v>
                </c:pt>
                <c:pt idx="1669">
                  <c:v>173.05</c:v>
                </c:pt>
                <c:pt idx="1670">
                  <c:v>173.05</c:v>
                </c:pt>
                <c:pt idx="1671">
                  <c:v>173.05</c:v>
                </c:pt>
                <c:pt idx="1672">
                  <c:v>173.05</c:v>
                </c:pt>
                <c:pt idx="1673">
                  <c:v>173.05</c:v>
                </c:pt>
                <c:pt idx="1674">
                  <c:v>173.05</c:v>
                </c:pt>
                <c:pt idx="1675">
                  <c:v>173.05</c:v>
                </c:pt>
                <c:pt idx="1676">
                  <c:v>173.05</c:v>
                </c:pt>
                <c:pt idx="1677">
                  <c:v>173.05</c:v>
                </c:pt>
                <c:pt idx="1678">
                  <c:v>173.05</c:v>
                </c:pt>
                <c:pt idx="1679">
                  <c:v>173.05</c:v>
                </c:pt>
                <c:pt idx="1680">
                  <c:v>173.05</c:v>
                </c:pt>
                <c:pt idx="1681">
                  <c:v>173.05</c:v>
                </c:pt>
                <c:pt idx="1682">
                  <c:v>173.05</c:v>
                </c:pt>
                <c:pt idx="1683">
                  <c:v>173.05</c:v>
                </c:pt>
                <c:pt idx="1684">
                  <c:v>173.05</c:v>
                </c:pt>
                <c:pt idx="1685">
                  <c:v>173.05</c:v>
                </c:pt>
                <c:pt idx="1686">
                  <c:v>173.05</c:v>
                </c:pt>
                <c:pt idx="1687">
                  <c:v>173.05</c:v>
                </c:pt>
                <c:pt idx="1688">
                  <c:v>173.05</c:v>
                </c:pt>
                <c:pt idx="1689">
                  <c:v>173.05</c:v>
                </c:pt>
                <c:pt idx="1690">
                  <c:v>173.05</c:v>
                </c:pt>
                <c:pt idx="1691">
                  <c:v>173.05</c:v>
                </c:pt>
                <c:pt idx="1692">
                  <c:v>173.05</c:v>
                </c:pt>
                <c:pt idx="1693">
                  <c:v>173.05</c:v>
                </c:pt>
                <c:pt idx="1694">
                  <c:v>173.05</c:v>
                </c:pt>
                <c:pt idx="1695">
                  <c:v>173.05</c:v>
                </c:pt>
                <c:pt idx="1696">
                  <c:v>173.05</c:v>
                </c:pt>
                <c:pt idx="1697">
                  <c:v>173.05</c:v>
                </c:pt>
                <c:pt idx="1698">
                  <c:v>173.05</c:v>
                </c:pt>
                <c:pt idx="1699">
                  <c:v>173.05</c:v>
                </c:pt>
                <c:pt idx="1700">
                  <c:v>173.05</c:v>
                </c:pt>
                <c:pt idx="1701">
                  <c:v>173.05</c:v>
                </c:pt>
                <c:pt idx="1702">
                  <c:v>173.05</c:v>
                </c:pt>
                <c:pt idx="1703">
                  <c:v>173.05</c:v>
                </c:pt>
                <c:pt idx="1704">
                  <c:v>173.05</c:v>
                </c:pt>
                <c:pt idx="1705">
                  <c:v>173.05</c:v>
                </c:pt>
                <c:pt idx="1706">
                  <c:v>173.05</c:v>
                </c:pt>
                <c:pt idx="1707">
                  <c:v>173.05</c:v>
                </c:pt>
                <c:pt idx="1708">
                  <c:v>173.05</c:v>
                </c:pt>
                <c:pt idx="1709">
                  <c:v>173.05</c:v>
                </c:pt>
                <c:pt idx="1710">
                  <c:v>173.05</c:v>
                </c:pt>
                <c:pt idx="1711">
                  <c:v>173.05</c:v>
                </c:pt>
                <c:pt idx="1712">
                  <c:v>173.05</c:v>
                </c:pt>
                <c:pt idx="1713">
                  <c:v>173.05</c:v>
                </c:pt>
                <c:pt idx="1714">
                  <c:v>173.05</c:v>
                </c:pt>
                <c:pt idx="1715">
                  <c:v>173.05</c:v>
                </c:pt>
                <c:pt idx="1716">
                  <c:v>173.05</c:v>
                </c:pt>
                <c:pt idx="1717">
                  <c:v>173.05</c:v>
                </c:pt>
                <c:pt idx="1718">
                  <c:v>173.05</c:v>
                </c:pt>
                <c:pt idx="1719">
                  <c:v>173.05</c:v>
                </c:pt>
                <c:pt idx="1720">
                  <c:v>173.05</c:v>
                </c:pt>
                <c:pt idx="1721">
                  <c:v>173.05</c:v>
                </c:pt>
                <c:pt idx="1722">
                  <c:v>173.05</c:v>
                </c:pt>
                <c:pt idx="1723">
                  <c:v>173.05</c:v>
                </c:pt>
                <c:pt idx="1724">
                  <c:v>173.05</c:v>
                </c:pt>
                <c:pt idx="1725">
                  <c:v>173.05</c:v>
                </c:pt>
                <c:pt idx="1726">
                  <c:v>173.05</c:v>
                </c:pt>
                <c:pt idx="1727">
                  <c:v>173.05</c:v>
                </c:pt>
                <c:pt idx="1728">
                  <c:v>173.05</c:v>
                </c:pt>
                <c:pt idx="1729">
                  <c:v>173.05</c:v>
                </c:pt>
                <c:pt idx="1730">
                  <c:v>173.05</c:v>
                </c:pt>
                <c:pt idx="1731">
                  <c:v>173.05</c:v>
                </c:pt>
                <c:pt idx="1732">
                  <c:v>173.05</c:v>
                </c:pt>
                <c:pt idx="1733">
                  <c:v>173.05</c:v>
                </c:pt>
                <c:pt idx="1734">
                  <c:v>173.05</c:v>
                </c:pt>
                <c:pt idx="1735">
                  <c:v>173.05</c:v>
                </c:pt>
                <c:pt idx="1736">
                  <c:v>173.05</c:v>
                </c:pt>
                <c:pt idx="1737">
                  <c:v>173.05</c:v>
                </c:pt>
                <c:pt idx="1738">
                  <c:v>173.05</c:v>
                </c:pt>
                <c:pt idx="1739">
                  <c:v>173.05</c:v>
                </c:pt>
                <c:pt idx="1740">
                  <c:v>173.05</c:v>
                </c:pt>
                <c:pt idx="1741">
                  <c:v>173.05</c:v>
                </c:pt>
                <c:pt idx="1742">
                  <c:v>173.05</c:v>
                </c:pt>
                <c:pt idx="1743">
                  <c:v>173.05</c:v>
                </c:pt>
                <c:pt idx="1744">
                  <c:v>173.05</c:v>
                </c:pt>
                <c:pt idx="1745">
                  <c:v>173.05</c:v>
                </c:pt>
                <c:pt idx="1746">
                  <c:v>173.05</c:v>
                </c:pt>
                <c:pt idx="1747">
                  <c:v>173.05</c:v>
                </c:pt>
                <c:pt idx="1748">
                  <c:v>173.05</c:v>
                </c:pt>
                <c:pt idx="1749">
                  <c:v>173.05</c:v>
                </c:pt>
                <c:pt idx="1750">
                  <c:v>173.05</c:v>
                </c:pt>
                <c:pt idx="1751">
                  <c:v>173.05</c:v>
                </c:pt>
                <c:pt idx="1752">
                  <c:v>173.05</c:v>
                </c:pt>
                <c:pt idx="1753">
                  <c:v>173.05</c:v>
                </c:pt>
                <c:pt idx="1754">
                  <c:v>173.05</c:v>
                </c:pt>
                <c:pt idx="1755">
                  <c:v>173.05</c:v>
                </c:pt>
                <c:pt idx="1756">
                  <c:v>173.05</c:v>
                </c:pt>
                <c:pt idx="1757">
                  <c:v>173.05</c:v>
                </c:pt>
                <c:pt idx="1758">
                  <c:v>173.05</c:v>
                </c:pt>
                <c:pt idx="1759">
                  <c:v>173.05</c:v>
                </c:pt>
                <c:pt idx="1760">
                  <c:v>173.05</c:v>
                </c:pt>
                <c:pt idx="1761">
                  <c:v>173.05</c:v>
                </c:pt>
                <c:pt idx="1762">
                  <c:v>173.05</c:v>
                </c:pt>
                <c:pt idx="1763">
                  <c:v>173.05</c:v>
                </c:pt>
                <c:pt idx="1764">
                  <c:v>173.05</c:v>
                </c:pt>
                <c:pt idx="1765">
                  <c:v>173.05</c:v>
                </c:pt>
                <c:pt idx="1766">
                  <c:v>173.05</c:v>
                </c:pt>
                <c:pt idx="1767">
                  <c:v>173.05</c:v>
                </c:pt>
                <c:pt idx="1768">
                  <c:v>173.05</c:v>
                </c:pt>
                <c:pt idx="1769">
                  <c:v>173.05</c:v>
                </c:pt>
                <c:pt idx="1770">
                  <c:v>173.05</c:v>
                </c:pt>
                <c:pt idx="1771">
                  <c:v>173.05</c:v>
                </c:pt>
                <c:pt idx="1772">
                  <c:v>173.05</c:v>
                </c:pt>
                <c:pt idx="1773">
                  <c:v>173.05</c:v>
                </c:pt>
                <c:pt idx="1774">
                  <c:v>173.05</c:v>
                </c:pt>
                <c:pt idx="1775">
                  <c:v>173.05</c:v>
                </c:pt>
                <c:pt idx="1776">
                  <c:v>173.05</c:v>
                </c:pt>
                <c:pt idx="1777">
                  <c:v>173.05</c:v>
                </c:pt>
                <c:pt idx="1778">
                  <c:v>173.05</c:v>
                </c:pt>
                <c:pt idx="1779">
                  <c:v>173.05</c:v>
                </c:pt>
                <c:pt idx="1780">
                  <c:v>173.05</c:v>
                </c:pt>
                <c:pt idx="1781">
                  <c:v>173.05</c:v>
                </c:pt>
                <c:pt idx="1782">
                  <c:v>173.05</c:v>
                </c:pt>
                <c:pt idx="1783">
                  <c:v>173.05</c:v>
                </c:pt>
                <c:pt idx="1784">
                  <c:v>173.05</c:v>
                </c:pt>
                <c:pt idx="1785">
                  <c:v>173.05</c:v>
                </c:pt>
                <c:pt idx="1786">
                  <c:v>173.05</c:v>
                </c:pt>
                <c:pt idx="1787">
                  <c:v>173.05</c:v>
                </c:pt>
                <c:pt idx="1788">
                  <c:v>173.05</c:v>
                </c:pt>
                <c:pt idx="1789">
                  <c:v>173.05</c:v>
                </c:pt>
                <c:pt idx="1790">
                  <c:v>173.05</c:v>
                </c:pt>
                <c:pt idx="1791">
                  <c:v>173.05</c:v>
                </c:pt>
                <c:pt idx="1792">
                  <c:v>173.05</c:v>
                </c:pt>
                <c:pt idx="1793">
                  <c:v>173.05</c:v>
                </c:pt>
                <c:pt idx="1794">
                  <c:v>173.05</c:v>
                </c:pt>
                <c:pt idx="1795">
                  <c:v>173.05</c:v>
                </c:pt>
                <c:pt idx="1796">
                  <c:v>173.05</c:v>
                </c:pt>
                <c:pt idx="1797">
                  <c:v>173.05</c:v>
                </c:pt>
                <c:pt idx="1798">
                  <c:v>173.05</c:v>
                </c:pt>
                <c:pt idx="1799">
                  <c:v>173.05</c:v>
                </c:pt>
                <c:pt idx="1800">
                  <c:v>173.05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48A-4CEE-9DCA-37366389E789}"/>
            </c:ext>
          </c:extLst>
        </c:ser>
        <c:ser>
          <c:idx val="1"/>
          <c:order val="1"/>
          <c:tx>
            <c:v>Aerodynamic resistance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0.19311989400000001</c:v>
                </c:pt>
                <c:pt idx="13">
                  <c:v>1.0766136065972221</c:v>
                </c:pt>
                <c:pt idx="14">
                  <c:v>10.862994037499998</c:v>
                </c:pt>
                <c:pt idx="15">
                  <c:v>36.511729959374996</c:v>
                </c:pt>
                <c:pt idx="16">
                  <c:v>63.929986514930548</c:v>
                </c:pt>
                <c:pt idx="17">
                  <c:v>106.39848172326386</c:v>
                </c:pt>
                <c:pt idx="18">
                  <c:v>175.42096235659719</c:v>
                </c:pt>
                <c:pt idx="19">
                  <c:v>251.83072597222218</c:v>
                </c:pt>
                <c:pt idx="20">
                  <c:v>281.72631141493048</c:v>
                </c:pt>
                <c:pt idx="21">
                  <c:v>294.15393422326383</c:v>
                </c:pt>
                <c:pt idx="22">
                  <c:v>298.3560800649305</c:v>
                </c:pt>
                <c:pt idx="23">
                  <c:v>308.99183039999997</c:v>
                </c:pt>
                <c:pt idx="24">
                  <c:v>315.46268795937499</c:v>
                </c:pt>
                <c:pt idx="25">
                  <c:v>353.39748503888887</c:v>
                </c:pt>
                <c:pt idx="26">
                  <c:v>379.09092463993051</c:v>
                </c:pt>
                <c:pt idx="27">
                  <c:v>433.18237643159722</c:v>
                </c:pt>
                <c:pt idx="28">
                  <c:v>499.0271705374999</c:v>
                </c:pt>
                <c:pt idx="29">
                  <c:v>569.52859788993044</c:v>
                </c:pt>
                <c:pt idx="30">
                  <c:v>635.42182098159708</c:v>
                </c:pt>
                <c:pt idx="31">
                  <c:v>672.88350412326372</c:v>
                </c:pt>
                <c:pt idx="32">
                  <c:v>698.45400860659697</c:v>
                </c:pt>
                <c:pt idx="33">
                  <c:v>717.94481272326368</c:v>
                </c:pt>
                <c:pt idx="34">
                  <c:v>734.39204134999977</c:v>
                </c:pt>
                <c:pt idx="35">
                  <c:v>737.70383891493043</c:v>
                </c:pt>
                <c:pt idx="36">
                  <c:v>727.79079805972231</c:v>
                </c:pt>
                <c:pt idx="37">
                  <c:v>679.23142656493064</c:v>
                </c:pt>
                <c:pt idx="38">
                  <c:v>593.0725355843748</c:v>
                </c:pt>
                <c:pt idx="39">
                  <c:v>509.99447315972208</c:v>
                </c:pt>
                <c:pt idx="40">
                  <c:v>445.97880459305549</c:v>
                </c:pt>
                <c:pt idx="41">
                  <c:v>388.65751198159711</c:v>
                </c:pt>
                <c:pt idx="42">
                  <c:v>313.29828482638885</c:v>
                </c:pt>
                <c:pt idx="43">
                  <c:v>234.69804093159721</c:v>
                </c:pt>
                <c:pt idx="44">
                  <c:v>183.59801033749994</c:v>
                </c:pt>
                <c:pt idx="45">
                  <c:v>162.72511747326388</c:v>
                </c:pt>
                <c:pt idx="46">
                  <c:v>155.03235934999998</c:v>
                </c:pt>
                <c:pt idx="47">
                  <c:v>141.65478335937502</c:v>
                </c:pt>
                <c:pt idx="48">
                  <c:v>126.12398015555551</c:v>
                </c:pt>
                <c:pt idx="49">
                  <c:v>118.03261422638889</c:v>
                </c:pt>
                <c:pt idx="50">
                  <c:v>118.03261422638889</c:v>
                </c:pt>
                <c:pt idx="51">
                  <c:v>112.78738253749997</c:v>
                </c:pt>
                <c:pt idx="52">
                  <c:v>91.82508231493054</c:v>
                </c:pt>
                <c:pt idx="53">
                  <c:v>63.929986514930548</c:v>
                </c:pt>
                <c:pt idx="54">
                  <c:v>54.542213889930537</c:v>
                </c:pt>
                <c:pt idx="55">
                  <c:v>53.644414999999981</c:v>
                </c:pt>
                <c:pt idx="56">
                  <c:v>53.644414999999981</c:v>
                </c:pt>
                <c:pt idx="57">
                  <c:v>53.644414999999981</c:v>
                </c:pt>
                <c:pt idx="58">
                  <c:v>56.360163509374999</c:v>
                </c:pt>
                <c:pt idx="59">
                  <c:v>59.142967537499992</c:v>
                </c:pt>
                <c:pt idx="60">
                  <c:v>80.500150259374976</c:v>
                </c:pt>
                <c:pt idx="61">
                  <c:v>87.205702134374988</c:v>
                </c:pt>
                <c:pt idx="62">
                  <c:v>94.179476084374997</c:v>
                </c:pt>
                <c:pt idx="63">
                  <c:v>97.766946337499988</c:v>
                </c:pt>
                <c:pt idx="64">
                  <c:v>108.93169020937499</c:v>
                </c:pt>
                <c:pt idx="65">
                  <c:v>118.03261422638889</c:v>
                </c:pt>
                <c:pt idx="66">
                  <c:v>122.0447694315972</c:v>
                </c:pt>
                <c:pt idx="67">
                  <c:v>126.12398015555551</c:v>
                </c:pt>
                <c:pt idx="68">
                  <c:v>153.51615956493058</c:v>
                </c:pt>
                <c:pt idx="69">
                  <c:v>200.51090228888881</c:v>
                </c:pt>
                <c:pt idx="70">
                  <c:v>261.60965578993051</c:v>
                </c:pt>
                <c:pt idx="71">
                  <c:v>330.82212705972228</c:v>
                </c:pt>
                <c:pt idx="72">
                  <c:v>395.91068392638886</c:v>
                </c:pt>
                <c:pt idx="73">
                  <c:v>440.8378814888888</c:v>
                </c:pt>
                <c:pt idx="74">
                  <c:v>469.48176391493047</c:v>
                </c:pt>
                <c:pt idx="75">
                  <c:v>493.58822290555543</c:v>
                </c:pt>
                <c:pt idx="76">
                  <c:v>521.0809855930554</c:v>
                </c:pt>
                <c:pt idx="77">
                  <c:v>552.18357037326382</c:v>
                </c:pt>
                <c:pt idx="78">
                  <c:v>575.36987863437491</c:v>
                </c:pt>
                <c:pt idx="79">
                  <c:v>581.24096183159702</c:v>
                </c:pt>
                <c:pt idx="80">
                  <c:v>566.61913343750007</c:v>
                </c:pt>
                <c:pt idx="81">
                  <c:v>552.18357037326382</c:v>
                </c:pt>
                <c:pt idx="82">
                  <c:v>518.29818156493047</c:v>
                </c:pt>
                <c:pt idx="83">
                  <c:v>509.99447315972208</c:v>
                </c:pt>
                <c:pt idx="84">
                  <c:v>501.75782027326386</c:v>
                </c:pt>
                <c:pt idx="85">
                  <c:v>480.12123955659706</c:v>
                </c:pt>
                <c:pt idx="86">
                  <c:v>464.20672977326382</c:v>
                </c:pt>
                <c:pt idx="87">
                  <c:v>445.97880459305549</c:v>
                </c:pt>
                <c:pt idx="88">
                  <c:v>435.72676083749997</c:v>
                </c:pt>
                <c:pt idx="89">
                  <c:v>379.09092463993051</c:v>
                </c:pt>
                <c:pt idx="90">
                  <c:v>277.64337538437496</c:v>
                </c:pt>
                <c:pt idx="91">
                  <c:v>180.30483930555553</c:v>
                </c:pt>
                <c:pt idx="92">
                  <c:v>107.66136065972221</c:v>
                </c:pt>
                <c:pt idx="93">
                  <c:v>75.117082226388874</c:v>
                </c:pt>
                <c:pt idx="94">
                  <c:v>53.644414999999981</c:v>
                </c:pt>
                <c:pt idx="95">
                  <c:v>30.849263931597214</c:v>
                </c:pt>
                <c:pt idx="96">
                  <c:v>12.531931393055551</c:v>
                </c:pt>
                <c:pt idx="97">
                  <c:v>4.8279973499999995</c:v>
                </c:pt>
                <c:pt idx="98">
                  <c:v>1.8030483930555556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1.4901226388888888E-2</c:v>
                </c:pt>
                <c:pt idx="139">
                  <c:v>1.3448356815972222</c:v>
                </c:pt>
                <c:pt idx="140">
                  <c:v>13.861865848263884</c:v>
                </c:pt>
                <c:pt idx="141">
                  <c:v>50.99572200937498</c:v>
                </c:pt>
                <c:pt idx="142">
                  <c:v>100.19584623888888</c:v>
                </c:pt>
                <c:pt idx="143">
                  <c:v>133.07167695937494</c:v>
                </c:pt>
                <c:pt idx="144">
                  <c:v>147.52586655659721</c:v>
                </c:pt>
                <c:pt idx="145">
                  <c:v>161.17166462222221</c:v>
                </c:pt>
                <c:pt idx="146">
                  <c:v>193.65633814999995</c:v>
                </c:pt>
                <c:pt idx="147">
                  <c:v>240.34188042638885</c:v>
                </c:pt>
                <c:pt idx="148">
                  <c:v>285.8390498982638</c:v>
                </c:pt>
                <c:pt idx="149">
                  <c:v>317.63454170555548</c:v>
                </c:pt>
                <c:pt idx="150">
                  <c:v>330.82212705972228</c:v>
                </c:pt>
                <c:pt idx="151">
                  <c:v>322.00060103749991</c:v>
                </c:pt>
                <c:pt idx="152">
                  <c:v>275.61308328888884</c:v>
                </c:pt>
                <c:pt idx="153">
                  <c:v>190.2737597597222</c:v>
                </c:pt>
                <c:pt idx="154">
                  <c:v>111.49470114826387</c:v>
                </c:pt>
                <c:pt idx="155">
                  <c:v>65.896948398263888</c:v>
                </c:pt>
                <c:pt idx="156">
                  <c:v>53.644414999999981</c:v>
                </c:pt>
                <c:pt idx="157">
                  <c:v>59.142967537499992</c:v>
                </c:pt>
                <c:pt idx="158">
                  <c:v>74.06282045937499</c:v>
                </c:pt>
                <c:pt idx="159">
                  <c:v>110.2094703722222</c:v>
                </c:pt>
                <c:pt idx="160">
                  <c:v>150.50611183437502</c:v>
                </c:pt>
                <c:pt idx="161">
                  <c:v>203.98288803749992</c:v>
                </c:pt>
                <c:pt idx="162">
                  <c:v>242.23806148437495</c:v>
                </c:pt>
                <c:pt idx="163">
                  <c:v>283.77895534999999</c:v>
                </c:pt>
                <c:pt idx="164">
                  <c:v>324.19480662326384</c:v>
                </c:pt>
                <c:pt idx="165">
                  <c:v>360.31537938993057</c:v>
                </c:pt>
                <c:pt idx="166">
                  <c:v>383.85931708437488</c:v>
                </c:pt>
                <c:pt idx="167">
                  <c:v>410.61819437222232</c:v>
                </c:pt>
                <c:pt idx="168">
                  <c:v>461.58038862222224</c:v>
                </c:pt>
                <c:pt idx="169">
                  <c:v>515.52282815000001</c:v>
                </c:pt>
                <c:pt idx="170">
                  <c:v>537.93427263888884</c:v>
                </c:pt>
                <c:pt idx="171">
                  <c:v>521.0809855930554</c:v>
                </c:pt>
                <c:pt idx="172">
                  <c:v>458.96149808437497</c:v>
                </c:pt>
                <c:pt idx="173">
                  <c:v>358.00196399305548</c:v>
                </c:pt>
                <c:pt idx="174">
                  <c:v>273.59024180659719</c:v>
                </c:pt>
                <c:pt idx="175">
                  <c:v>238.45314998159719</c:v>
                </c:pt>
                <c:pt idx="176">
                  <c:v>234.69804093159721</c:v>
                </c:pt>
                <c:pt idx="177">
                  <c:v>249.89729184826379</c:v>
                </c:pt>
                <c:pt idx="178">
                  <c:v>287.90659505972218</c:v>
                </c:pt>
                <c:pt idx="179">
                  <c:v>317.63454170555548</c:v>
                </c:pt>
                <c:pt idx="180">
                  <c:v>326.39646282222225</c:v>
                </c:pt>
                <c:pt idx="181">
                  <c:v>324.19480662326384</c:v>
                </c:pt>
                <c:pt idx="182">
                  <c:v>317.63454170555548</c:v>
                </c:pt>
                <c:pt idx="183">
                  <c:v>298.3560800649305</c:v>
                </c:pt>
                <c:pt idx="184">
                  <c:v>253.77161070937498</c:v>
                </c:pt>
                <c:pt idx="185">
                  <c:v>207.48467623888885</c:v>
                </c:pt>
                <c:pt idx="186">
                  <c:v>164.28602093749996</c:v>
                </c:pt>
                <c:pt idx="187">
                  <c:v>133.07167695937494</c:v>
                </c:pt>
                <c:pt idx="188">
                  <c:v>108.93169020937499</c:v>
                </c:pt>
                <c:pt idx="189">
                  <c:v>91.82508231493054</c:v>
                </c:pt>
                <c:pt idx="190">
                  <c:v>78.324571206597213</c:v>
                </c:pt>
                <c:pt idx="191">
                  <c:v>69.920279523263872</c:v>
                </c:pt>
                <c:pt idx="192">
                  <c:v>61.992827084374994</c:v>
                </c:pt>
                <c:pt idx="193">
                  <c:v>58.20791558159722</c:v>
                </c:pt>
                <c:pt idx="194">
                  <c:v>55.447463393055536</c:v>
                </c:pt>
                <c:pt idx="195">
                  <c:v>53.644414999999981</c:v>
                </c:pt>
                <c:pt idx="196">
                  <c:v>53.644414999999981</c:v>
                </c:pt>
                <c:pt idx="197">
                  <c:v>53.644414999999981</c:v>
                </c:pt>
                <c:pt idx="198">
                  <c:v>53.644414999999981</c:v>
                </c:pt>
                <c:pt idx="199">
                  <c:v>58.20791558159722</c:v>
                </c:pt>
                <c:pt idx="200">
                  <c:v>62.957681493055546</c:v>
                </c:pt>
                <c:pt idx="201">
                  <c:v>73.016009305555542</c:v>
                </c:pt>
                <c:pt idx="202">
                  <c:v>83.819398437500013</c:v>
                </c:pt>
                <c:pt idx="203">
                  <c:v>101.42147210937499</c:v>
                </c:pt>
                <c:pt idx="204">
                  <c:v>134.48356815972221</c:v>
                </c:pt>
                <c:pt idx="205">
                  <c:v>167.4301797055555</c:v>
                </c:pt>
                <c:pt idx="206">
                  <c:v>211.0162668930555</c:v>
                </c:pt>
                <c:pt idx="207">
                  <c:v>269.56691068159716</c:v>
                </c:pt>
                <c:pt idx="208">
                  <c:v>326.39646282222225</c:v>
                </c:pt>
                <c:pt idx="209">
                  <c:v>381.47139555555555</c:v>
                </c:pt>
                <c:pt idx="210">
                  <c:v>461.58038862222224</c:v>
                </c:pt>
                <c:pt idx="211">
                  <c:v>523.87124023437491</c:v>
                </c:pt>
                <c:pt idx="212">
                  <c:v>572.4455129555555</c:v>
                </c:pt>
                <c:pt idx="213">
                  <c:v>611.04341460937496</c:v>
                </c:pt>
                <c:pt idx="214">
                  <c:v>644.68665848888884</c:v>
                </c:pt>
                <c:pt idx="215">
                  <c:v>692.01667880659727</c:v>
                </c:pt>
                <c:pt idx="216">
                  <c:v>754.37458593749989</c:v>
                </c:pt>
                <c:pt idx="217">
                  <c:v>826.42574083437489</c:v>
                </c:pt>
                <c:pt idx="218">
                  <c:v>894.44611399305541</c:v>
                </c:pt>
                <c:pt idx="219">
                  <c:v>953.81259992638877</c:v>
                </c:pt>
                <c:pt idx="220">
                  <c:v>999.58916739305516</c:v>
                </c:pt>
                <c:pt idx="221">
                  <c:v>1034.6256759399305</c:v>
                </c:pt>
                <c:pt idx="222">
                  <c:v>1050.3911734593748</c:v>
                </c:pt>
                <c:pt idx="223">
                  <c:v>1066.2758807899304</c:v>
                </c:pt>
                <c:pt idx="224">
                  <c:v>1078.2676427263887</c:v>
                </c:pt>
                <c:pt idx="225">
                  <c:v>1094.3609672263888</c:v>
                </c:pt>
                <c:pt idx="226">
                  <c:v>1118.724472372222</c:v>
                </c:pt>
                <c:pt idx="227">
                  <c:v>1139.2322851899303</c:v>
                </c:pt>
                <c:pt idx="228">
                  <c:v>1159.9263633374997</c:v>
                </c:pt>
                <c:pt idx="229">
                  <c:v>1176.6157368930553</c:v>
                </c:pt>
                <c:pt idx="230">
                  <c:v>1189.2109984982637</c:v>
                </c:pt>
                <c:pt idx="231">
                  <c:v>1189.2109984982637</c:v>
                </c:pt>
                <c:pt idx="232">
                  <c:v>1176.6157368930553</c:v>
                </c:pt>
                <c:pt idx="233">
                  <c:v>1122.8111337093749</c:v>
                </c:pt>
                <c:pt idx="234">
                  <c:v>1042.4935234732636</c:v>
                </c:pt>
                <c:pt idx="235">
                  <c:v>968.95224593749981</c:v>
                </c:pt>
                <c:pt idx="236">
                  <c:v>923.89093733749974</c:v>
                </c:pt>
                <c:pt idx="237">
                  <c:v>901.76261614999999</c:v>
                </c:pt>
                <c:pt idx="238">
                  <c:v>872.67542223888859</c:v>
                </c:pt>
                <c:pt idx="239">
                  <c:v>819.42216443159703</c:v>
                </c:pt>
                <c:pt idx="240">
                  <c:v>731.08769439826358</c:v>
                </c:pt>
                <c:pt idx="241">
                  <c:v>641.59092870659708</c:v>
                </c:pt>
                <c:pt idx="242">
                  <c:v>581.24096183159702</c:v>
                </c:pt>
                <c:pt idx="243">
                  <c:v>509.99447315972208</c:v>
                </c:pt>
                <c:pt idx="244">
                  <c:v>445.97880459305549</c:v>
                </c:pt>
                <c:pt idx="245">
                  <c:v>388.65751198159711</c:v>
                </c:pt>
                <c:pt idx="246">
                  <c:v>313.29828482638885</c:v>
                </c:pt>
                <c:pt idx="247">
                  <c:v>234.69804093159721</c:v>
                </c:pt>
                <c:pt idx="248">
                  <c:v>183.59801033749994</c:v>
                </c:pt>
                <c:pt idx="249">
                  <c:v>162.72511747326388</c:v>
                </c:pt>
                <c:pt idx="250">
                  <c:v>155.03235934999998</c:v>
                </c:pt>
                <c:pt idx="251">
                  <c:v>141.65478335937502</c:v>
                </c:pt>
                <c:pt idx="252">
                  <c:v>126.12398015555551</c:v>
                </c:pt>
                <c:pt idx="253">
                  <c:v>118.03261422638889</c:v>
                </c:pt>
                <c:pt idx="254">
                  <c:v>118.03261422638889</c:v>
                </c:pt>
                <c:pt idx="255">
                  <c:v>112.78738253749997</c:v>
                </c:pt>
                <c:pt idx="256">
                  <c:v>91.82508231493054</c:v>
                </c:pt>
                <c:pt idx="257">
                  <c:v>78.324571206597213</c:v>
                </c:pt>
                <c:pt idx="258">
                  <c:v>88.349371259722218</c:v>
                </c:pt>
                <c:pt idx="259">
                  <c:v>119.36254868159718</c:v>
                </c:pt>
                <c:pt idx="260">
                  <c:v>158.08711075972221</c:v>
                </c:pt>
                <c:pt idx="261">
                  <c:v>200.51090228888881</c:v>
                </c:pt>
                <c:pt idx="262">
                  <c:v>246.05277543993049</c:v>
                </c:pt>
                <c:pt idx="263">
                  <c:v>306.84977910659711</c:v>
                </c:pt>
                <c:pt idx="264">
                  <c:v>393.48550933159709</c:v>
                </c:pt>
                <c:pt idx="265">
                  <c:v>485.48568105659723</c:v>
                </c:pt>
                <c:pt idx="266">
                  <c:v>566.61913343750007</c:v>
                </c:pt>
                <c:pt idx="267">
                  <c:v>620.12943739999992</c:v>
                </c:pt>
                <c:pt idx="268">
                  <c:v>685.60915145937486</c:v>
                </c:pt>
                <c:pt idx="269">
                  <c:v>734.39204134999977</c:v>
                </c:pt>
                <c:pt idx="270">
                  <c:v>784.85131920937488</c:v>
                </c:pt>
                <c:pt idx="271">
                  <c:v>788.27487597222205</c:v>
                </c:pt>
                <c:pt idx="272">
                  <c:v>774.62535259999981</c:v>
                </c:pt>
                <c:pt idx="273">
                  <c:v>764.4664415093747</c:v>
                </c:pt>
                <c:pt idx="274">
                  <c:v>711.41807556493052</c:v>
                </c:pt>
                <c:pt idx="275">
                  <c:v>620.12943739999992</c:v>
                </c:pt>
                <c:pt idx="276">
                  <c:v>537.93427263888884</c:v>
                </c:pt>
                <c:pt idx="277">
                  <c:v>440.8378814888888</c:v>
                </c:pt>
                <c:pt idx="278">
                  <c:v>355.69599920937486</c:v>
                </c:pt>
                <c:pt idx="279">
                  <c:v>242.23806148437495</c:v>
                </c:pt>
                <c:pt idx="280">
                  <c:v>170.60414092638882</c:v>
                </c:pt>
                <c:pt idx="281">
                  <c:v>152.00741039305552</c:v>
                </c:pt>
                <c:pt idx="282">
                  <c:v>195.35880326493049</c:v>
                </c:pt>
                <c:pt idx="283">
                  <c:v>263.58779359305555</c:v>
                </c:pt>
                <c:pt idx="284">
                  <c:v>339.76286289305557</c:v>
                </c:pt>
                <c:pt idx="285">
                  <c:v>433.18237643159722</c:v>
                </c:pt>
                <c:pt idx="286">
                  <c:v>521.0809855930554</c:v>
                </c:pt>
                <c:pt idx="287">
                  <c:v>617.09331252326388</c:v>
                </c:pt>
                <c:pt idx="288">
                  <c:v>721.21935722222213</c:v>
                </c:pt>
                <c:pt idx="289">
                  <c:v>833.45911968993028</c:v>
                </c:pt>
                <c:pt idx="290">
                  <c:v>901.76261614999999</c:v>
                </c:pt>
                <c:pt idx="291">
                  <c:v>923.89093733749974</c:v>
                </c:pt>
                <c:pt idx="292">
                  <c:v>901.76261614999999</c:v>
                </c:pt>
                <c:pt idx="293">
                  <c:v>861.89065963993039</c:v>
                </c:pt>
                <c:pt idx="294">
                  <c:v>833.45911968993028</c:v>
                </c:pt>
                <c:pt idx="295">
                  <c:v>815.93155214999967</c:v>
                </c:pt>
                <c:pt idx="296">
                  <c:v>812.44839048159724</c:v>
                </c:pt>
                <c:pt idx="297">
                  <c:v>815.93155214999967</c:v>
                </c:pt>
                <c:pt idx="298">
                  <c:v>826.42574083437489</c:v>
                </c:pt>
                <c:pt idx="299">
                  <c:v>833.45911968993028</c:v>
                </c:pt>
                <c:pt idx="300">
                  <c:v>833.45911968993028</c:v>
                </c:pt>
                <c:pt idx="301">
                  <c:v>826.42574083437489</c:v>
                </c:pt>
                <c:pt idx="302">
                  <c:v>808.97267942638894</c:v>
                </c:pt>
                <c:pt idx="303">
                  <c:v>781.43521305972195</c:v>
                </c:pt>
                <c:pt idx="304">
                  <c:v>747.68393528888862</c:v>
                </c:pt>
                <c:pt idx="305">
                  <c:v>698.45400860659697</c:v>
                </c:pt>
                <c:pt idx="306">
                  <c:v>650.90046989305552</c:v>
                </c:pt>
                <c:pt idx="307">
                  <c:v>620.12943739999992</c:v>
                </c:pt>
                <c:pt idx="308">
                  <c:v>605.02331914826368</c:v>
                </c:pt>
                <c:pt idx="309">
                  <c:v>599.0330261399306</c:v>
                </c:pt>
                <c:pt idx="310">
                  <c:v>587.14184748159721</c:v>
                </c:pt>
                <c:pt idx="311">
                  <c:v>572.4455129555555</c:v>
                </c:pt>
                <c:pt idx="312">
                  <c:v>552.18357037326382</c:v>
                </c:pt>
                <c:pt idx="313">
                  <c:v>521.0809855930554</c:v>
                </c:pt>
                <c:pt idx="314">
                  <c:v>482.79973499999994</c:v>
                </c:pt>
                <c:pt idx="315">
                  <c:v>440.8378814888888</c:v>
                </c:pt>
                <c:pt idx="316">
                  <c:v>405.68588843749995</c:v>
                </c:pt>
                <c:pt idx="317">
                  <c:v>374.35233464826382</c:v>
                </c:pt>
                <c:pt idx="318">
                  <c:v>335.27759375000005</c:v>
                </c:pt>
                <c:pt idx="319">
                  <c:v>292.06403722222217</c:v>
                </c:pt>
                <c:pt idx="320">
                  <c:v>253.77161070937498</c:v>
                </c:pt>
                <c:pt idx="321">
                  <c:v>244.14169315555554</c:v>
                </c:pt>
                <c:pt idx="322">
                  <c:v>230.97273433437493</c:v>
                </c:pt>
                <c:pt idx="323">
                  <c:v>230.97273433437493</c:v>
                </c:pt>
                <c:pt idx="324">
                  <c:v>219.97562925937498</c:v>
                </c:pt>
                <c:pt idx="325">
                  <c:v>212.79323813993051</c:v>
                </c:pt>
                <c:pt idx="326">
                  <c:v>212.79323813993051</c:v>
                </c:pt>
                <c:pt idx="327">
                  <c:v>207.48467623888885</c:v>
                </c:pt>
                <c:pt idx="328">
                  <c:v>202.24316985659723</c:v>
                </c:pt>
                <c:pt idx="329">
                  <c:v>156.5560097482639</c:v>
                </c:pt>
                <c:pt idx="330">
                  <c:v>114.08751453993052</c:v>
                </c:pt>
                <c:pt idx="331">
                  <c:v>106.39848172326386</c:v>
                </c:pt>
                <c:pt idx="332">
                  <c:v>103.89507568993052</c:v>
                </c:pt>
                <c:pt idx="333">
                  <c:v>94.179476084374997</c:v>
                </c:pt>
                <c:pt idx="334">
                  <c:v>90.659061349999973</c:v>
                </c:pt>
                <c:pt idx="335">
                  <c:v>83.819398437500013</c:v>
                </c:pt>
                <c:pt idx="336">
                  <c:v>78.324571206597213</c:v>
                </c:pt>
                <c:pt idx="337">
                  <c:v>76.178794606597222</c:v>
                </c:pt>
                <c:pt idx="338">
                  <c:v>78.324571206597213</c:v>
                </c:pt>
                <c:pt idx="339">
                  <c:v>88.349371259722218</c:v>
                </c:pt>
                <c:pt idx="340">
                  <c:v>118.03261422638889</c:v>
                </c:pt>
                <c:pt idx="341">
                  <c:v>165.85437501493055</c:v>
                </c:pt>
                <c:pt idx="342">
                  <c:v>216.36953247326389</c:v>
                </c:pt>
                <c:pt idx="343">
                  <c:v>232.83166232638888</c:v>
                </c:pt>
                <c:pt idx="344">
                  <c:v>238.45314998159719</c:v>
                </c:pt>
                <c:pt idx="345">
                  <c:v>242.23806148437495</c:v>
                </c:pt>
                <c:pt idx="346">
                  <c:v>259.63896859999994</c:v>
                </c:pt>
                <c:pt idx="347">
                  <c:v>263.58779359305555</c:v>
                </c:pt>
                <c:pt idx="348">
                  <c:v>273.59024180659719</c:v>
                </c:pt>
                <c:pt idx="349">
                  <c:v>285.8390498982638</c:v>
                </c:pt>
                <c:pt idx="350">
                  <c:v>294.15393422326383</c:v>
                </c:pt>
                <c:pt idx="351">
                  <c:v>296.25128183749996</c:v>
                </c:pt>
                <c:pt idx="352">
                  <c:v>294.15393422326383</c:v>
                </c:pt>
                <c:pt idx="353">
                  <c:v>292.06403722222217</c:v>
                </c:pt>
                <c:pt idx="354">
                  <c:v>289.98159083437491</c:v>
                </c:pt>
                <c:pt idx="355">
                  <c:v>289.98159083437491</c:v>
                </c:pt>
                <c:pt idx="356">
                  <c:v>294.15393422326383</c:v>
                </c:pt>
                <c:pt idx="357">
                  <c:v>296.25128183749996</c:v>
                </c:pt>
                <c:pt idx="358">
                  <c:v>292.06403722222217</c:v>
                </c:pt>
                <c:pt idx="359">
                  <c:v>269.56691068159716</c:v>
                </c:pt>
                <c:pt idx="360">
                  <c:v>232.83166232638888</c:v>
                </c:pt>
                <c:pt idx="361">
                  <c:v>200.51090228888881</c:v>
                </c:pt>
                <c:pt idx="362">
                  <c:v>178.66942970937498</c:v>
                </c:pt>
                <c:pt idx="363">
                  <c:v>165.85437501493055</c:v>
                </c:pt>
                <c:pt idx="364">
                  <c:v>159.62566238437498</c:v>
                </c:pt>
                <c:pt idx="365">
                  <c:v>159.62566238437498</c:v>
                </c:pt>
                <c:pt idx="366">
                  <c:v>161.17166462222221</c:v>
                </c:pt>
                <c:pt idx="367">
                  <c:v>167.4301797055555</c:v>
                </c:pt>
                <c:pt idx="368">
                  <c:v>181.94769951493058</c:v>
                </c:pt>
                <c:pt idx="369">
                  <c:v>205.73005683159718</c:v>
                </c:pt>
                <c:pt idx="370">
                  <c:v>219.97562925937498</c:v>
                </c:pt>
                <c:pt idx="371">
                  <c:v>223.61152849826385</c:v>
                </c:pt>
                <c:pt idx="372">
                  <c:v>211.0162668930555</c:v>
                </c:pt>
                <c:pt idx="373">
                  <c:v>169.013435009375</c:v>
                </c:pt>
                <c:pt idx="374">
                  <c:v>116.71013038437495</c:v>
                </c:pt>
                <c:pt idx="375">
                  <c:v>77.247957599999992</c:v>
                </c:pt>
                <c:pt idx="376">
                  <c:v>52.754066723263875</c:v>
                </c:pt>
                <c:pt idx="377">
                  <c:v>38.758089837499995</c:v>
                </c:pt>
                <c:pt idx="378">
                  <c:v>29.508153556597222</c:v>
                </c:pt>
                <c:pt idx="379">
                  <c:v>23.841962222222222</c:v>
                </c:pt>
                <c:pt idx="380">
                  <c:v>19.311989399999998</c:v>
                </c:pt>
                <c:pt idx="381">
                  <c:v>13.861865848263884</c:v>
                </c:pt>
                <c:pt idx="382">
                  <c:v>8.9444611399305547</c:v>
                </c:pt>
                <c:pt idx="383">
                  <c:v>5.0999447315972226</c:v>
                </c:pt>
                <c:pt idx="384">
                  <c:v>1.9706871899305549</c:v>
                </c:pt>
                <c:pt idx="385">
                  <c:v>0.30174983437499997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9.3132664930555553E-2</c:v>
                </c:pt>
                <c:pt idx="393">
                  <c:v>1.6428602093750002</c:v>
                </c:pt>
                <c:pt idx="394">
                  <c:v>8.5831063999999984</c:v>
                </c:pt>
                <c:pt idx="395">
                  <c:v>25.663637148263895</c:v>
                </c:pt>
                <c:pt idx="396">
                  <c:v>56.360163509374999</c:v>
                </c:pt>
                <c:pt idx="397">
                  <c:v>102.65454859305558</c:v>
                </c:pt>
                <c:pt idx="398">
                  <c:v>162.72511747326388</c:v>
                </c:pt>
                <c:pt idx="399">
                  <c:v>218.16885555972215</c:v>
                </c:pt>
                <c:pt idx="400">
                  <c:v>244.14169315555554</c:v>
                </c:pt>
                <c:pt idx="401">
                  <c:v>244.14169315555554</c:v>
                </c:pt>
                <c:pt idx="402">
                  <c:v>230.97273433437493</c:v>
                </c:pt>
                <c:pt idx="403">
                  <c:v>202.24316985659723</c:v>
                </c:pt>
                <c:pt idx="404">
                  <c:v>173.80790459999997</c:v>
                </c:pt>
                <c:pt idx="405">
                  <c:v>152.00741039305552</c:v>
                </c:pt>
                <c:pt idx="406">
                  <c:v>130.27024639826385</c:v>
                </c:pt>
                <c:pt idx="407">
                  <c:v>107.66136065972221</c:v>
                </c:pt>
                <c:pt idx="408">
                  <c:v>87.205702134374988</c:v>
                </c:pt>
                <c:pt idx="409">
                  <c:v>75.117082226388874</c:v>
                </c:pt>
                <c:pt idx="410">
                  <c:v>71.976648764930545</c:v>
                </c:pt>
                <c:pt idx="411">
                  <c:v>73.016009305555542</c:v>
                </c:pt>
                <c:pt idx="412">
                  <c:v>75.117082226388874</c:v>
                </c:pt>
                <c:pt idx="413">
                  <c:v>78.324571206597213</c:v>
                </c:pt>
                <c:pt idx="414">
                  <c:v>82.705531764930569</c:v>
                </c:pt>
                <c:pt idx="415">
                  <c:v>94.179476084374997</c:v>
                </c:pt>
                <c:pt idx="416">
                  <c:v>112.78738253749997</c:v>
                </c:pt>
                <c:pt idx="417">
                  <c:v>130.27024639826385</c:v>
                </c:pt>
                <c:pt idx="418">
                  <c:v>135.90290997326392</c:v>
                </c:pt>
                <c:pt idx="419">
                  <c:v>131.66723637222222</c:v>
                </c:pt>
                <c:pt idx="420">
                  <c:v>115.39509715555556</c:v>
                </c:pt>
                <c:pt idx="421">
                  <c:v>102.65454859305558</c:v>
                </c:pt>
                <c:pt idx="422">
                  <c:v>97.766946337499988</c:v>
                </c:pt>
                <c:pt idx="423">
                  <c:v>100.19584623888888</c:v>
                </c:pt>
                <c:pt idx="424">
                  <c:v>110.2094703722222</c:v>
                </c:pt>
                <c:pt idx="425">
                  <c:v>135.90290997326392</c:v>
                </c:pt>
                <c:pt idx="426">
                  <c:v>190.2737597597222</c:v>
                </c:pt>
                <c:pt idx="427">
                  <c:v>279.68111809305549</c:v>
                </c:pt>
                <c:pt idx="428">
                  <c:v>371.99421557222223</c:v>
                </c:pt>
                <c:pt idx="429">
                  <c:v>415.58030275972209</c:v>
                </c:pt>
                <c:pt idx="430">
                  <c:v>418.07253287326381</c:v>
                </c:pt>
                <c:pt idx="431">
                  <c:v>400.7833849555555</c:v>
                </c:pt>
                <c:pt idx="432">
                  <c:v>379.09092463993051</c:v>
                </c:pt>
                <c:pt idx="433">
                  <c:v>364.96456202326391</c:v>
                </c:pt>
                <c:pt idx="434">
                  <c:v>360.31537938993057</c:v>
                </c:pt>
                <c:pt idx="435">
                  <c:v>348.82280853749995</c:v>
                </c:pt>
                <c:pt idx="436">
                  <c:v>317.63454170555548</c:v>
                </c:pt>
                <c:pt idx="437">
                  <c:v>265.57338200937494</c:v>
                </c:pt>
                <c:pt idx="438">
                  <c:v>197.06871899305551</c:v>
                </c:pt>
                <c:pt idx="439">
                  <c:v>123.39705572638886</c:v>
                </c:pt>
                <c:pt idx="440">
                  <c:v>61.992827084374994</c:v>
                </c:pt>
                <c:pt idx="441">
                  <c:v>22.087342814930555</c:v>
                </c:pt>
                <c:pt idx="442">
                  <c:v>5.3793427263888889</c:v>
                </c:pt>
                <c:pt idx="443">
                  <c:v>0.62957681493055551</c:v>
                </c:pt>
                <c:pt idx="444">
                  <c:v>1.4901226388888888E-2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9.3132664930555553E-2</c:v>
                </c:pt>
                <c:pt idx="513">
                  <c:v>2.3283166232638886</c:v>
                </c:pt>
                <c:pt idx="514">
                  <c:v>16.227435537499996</c:v>
                </c:pt>
                <c:pt idx="515">
                  <c:v>51.871169059722213</c:v>
                </c:pt>
                <c:pt idx="516">
                  <c:v>105.14305340000001</c:v>
                </c:pt>
                <c:pt idx="517">
                  <c:v>156.5560097482639</c:v>
                </c:pt>
                <c:pt idx="518">
                  <c:v>178.66942970937498</c:v>
                </c:pt>
                <c:pt idx="519">
                  <c:v>178.66942970937498</c:v>
                </c:pt>
                <c:pt idx="520">
                  <c:v>169.013435009375</c:v>
                </c:pt>
                <c:pt idx="521">
                  <c:v>153.51615956493058</c:v>
                </c:pt>
                <c:pt idx="522">
                  <c:v>137.32970239999997</c:v>
                </c:pt>
                <c:pt idx="523">
                  <c:v>118.03261422638889</c:v>
                </c:pt>
                <c:pt idx="524">
                  <c:v>89.500490998263871</c:v>
                </c:pt>
                <c:pt idx="525">
                  <c:v>52.754066723263875</c:v>
                </c:pt>
                <c:pt idx="526">
                  <c:v>21.517370905555556</c:v>
                </c:pt>
                <c:pt idx="527">
                  <c:v>5.9604905555555554</c:v>
                </c:pt>
                <c:pt idx="528">
                  <c:v>1.4901226388888889</c:v>
                </c:pt>
                <c:pt idx="529">
                  <c:v>0.37253065972222221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1.4901226388888888E-2</c:v>
                </c:pt>
                <c:pt idx="534">
                  <c:v>0.5364441499999999</c:v>
                </c:pt>
                <c:pt idx="535">
                  <c:v>3.8147139555555554</c:v>
                </c:pt>
                <c:pt idx="536">
                  <c:v>10.073229038888888</c:v>
                </c:pt>
                <c:pt idx="537">
                  <c:v>25.048961559722219</c:v>
                </c:pt>
                <c:pt idx="538">
                  <c:v>62.957681493055546</c:v>
                </c:pt>
                <c:pt idx="539">
                  <c:v>131.66723637222222</c:v>
                </c:pt>
                <c:pt idx="540">
                  <c:v>198.786085334375</c:v>
                </c:pt>
                <c:pt idx="541">
                  <c:v>223.61152849826385</c:v>
                </c:pt>
                <c:pt idx="542">
                  <c:v>223.61152849826385</c:v>
                </c:pt>
                <c:pt idx="543">
                  <c:v>219.97562925937498</c:v>
                </c:pt>
                <c:pt idx="544">
                  <c:v>207.48467623888885</c:v>
                </c:pt>
                <c:pt idx="545">
                  <c:v>185.25577177326389</c:v>
                </c:pt>
                <c:pt idx="546">
                  <c:v>150.50611183437502</c:v>
                </c:pt>
                <c:pt idx="547">
                  <c:v>127.49861828993052</c:v>
                </c:pt>
                <c:pt idx="548">
                  <c:v>110.2094703722222</c:v>
                </c:pt>
                <c:pt idx="549">
                  <c:v>98.977670981597214</c:v>
                </c:pt>
                <c:pt idx="550">
                  <c:v>88.349371259722218</c:v>
                </c:pt>
                <c:pt idx="551">
                  <c:v>80.500150259374976</c:v>
                </c:pt>
                <c:pt idx="552">
                  <c:v>76.178794606597222</c:v>
                </c:pt>
                <c:pt idx="553">
                  <c:v>69.920279523263872</c:v>
                </c:pt>
                <c:pt idx="554">
                  <c:v>65.896948398263888</c:v>
                </c:pt>
                <c:pt idx="555">
                  <c:v>63.929986514930548</c:v>
                </c:pt>
                <c:pt idx="556">
                  <c:v>63.929986514930548</c:v>
                </c:pt>
                <c:pt idx="557">
                  <c:v>65.896948398263888</c:v>
                </c:pt>
                <c:pt idx="558">
                  <c:v>70.944738837499997</c:v>
                </c:pt>
                <c:pt idx="559">
                  <c:v>78.324571206597213</c:v>
                </c:pt>
                <c:pt idx="560">
                  <c:v>101.42147210937499</c:v>
                </c:pt>
                <c:pt idx="561">
                  <c:v>107.66136065972221</c:v>
                </c:pt>
                <c:pt idx="562">
                  <c:v>107.66136065972221</c:v>
                </c:pt>
                <c:pt idx="563">
                  <c:v>107.66136065972221</c:v>
                </c:pt>
                <c:pt idx="564">
                  <c:v>88.349371259722218</c:v>
                </c:pt>
                <c:pt idx="565">
                  <c:v>38.001852598263881</c:v>
                </c:pt>
                <c:pt idx="566">
                  <c:v>8.5831063999999984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0.37253065972222221</c:v>
                </c:pt>
                <c:pt idx="602">
                  <c:v>1.6428602093750002</c:v>
                </c:pt>
                <c:pt idx="603">
                  <c:v>8.5831063999999984</c:v>
                </c:pt>
                <c:pt idx="604">
                  <c:v>30.849263931597214</c:v>
                </c:pt>
                <c:pt idx="605">
                  <c:v>75.117082226388874</c:v>
                </c:pt>
                <c:pt idx="606">
                  <c:v>146.04691983749998</c:v>
                </c:pt>
                <c:pt idx="607">
                  <c:v>242.23806148437495</c:v>
                </c:pt>
                <c:pt idx="608">
                  <c:v>346.54664620659713</c:v>
                </c:pt>
                <c:pt idx="609">
                  <c:v>451.14953014999986</c:v>
                </c:pt>
                <c:pt idx="610">
                  <c:v>560.82255637222215</c:v>
                </c:pt>
                <c:pt idx="611">
                  <c:v>685.60915145937486</c:v>
                </c:pt>
                <c:pt idx="612">
                  <c:v>802.04360915555526</c:v>
                </c:pt>
                <c:pt idx="613">
                  <c:v>869.07305075937484</c:v>
                </c:pt>
                <c:pt idx="614">
                  <c:v>883.52724035659719</c:v>
                </c:pt>
                <c:pt idx="615">
                  <c:v>876.28524433159703</c:v>
                </c:pt>
                <c:pt idx="616">
                  <c:v>872.67542223888859</c:v>
                </c:pt>
                <c:pt idx="617">
                  <c:v>865.47812989305555</c:v>
                </c:pt>
                <c:pt idx="618">
                  <c:v>851.17295255972203</c:v>
                </c:pt>
                <c:pt idx="619">
                  <c:v>822.92022732638873</c:v>
                </c:pt>
                <c:pt idx="620">
                  <c:v>784.85131920937488</c:v>
                </c:pt>
                <c:pt idx="621">
                  <c:v>751.02553530659702</c:v>
                </c:pt>
                <c:pt idx="622">
                  <c:v>734.39204134999977</c:v>
                </c:pt>
                <c:pt idx="623">
                  <c:v>731.08769439826358</c:v>
                </c:pt>
                <c:pt idx="624">
                  <c:v>737.70383891493043</c:v>
                </c:pt>
                <c:pt idx="625">
                  <c:v>757.73108718159722</c:v>
                </c:pt>
                <c:pt idx="626">
                  <c:v>778.02655752326382</c:v>
                </c:pt>
                <c:pt idx="627">
                  <c:v>788.27487597222205</c:v>
                </c:pt>
                <c:pt idx="628">
                  <c:v>788.27487597222205</c:v>
                </c:pt>
                <c:pt idx="629">
                  <c:v>788.27487597222205</c:v>
                </c:pt>
                <c:pt idx="630">
                  <c:v>791.7058833482638</c:v>
                </c:pt>
                <c:pt idx="631">
                  <c:v>812.44839048159724</c:v>
                </c:pt>
                <c:pt idx="632">
                  <c:v>847.61528475937496</c:v>
                </c:pt>
                <c:pt idx="633">
                  <c:v>890.79903883437464</c:v>
                </c:pt>
                <c:pt idx="634">
                  <c:v>942.53609685659706</c:v>
                </c:pt>
                <c:pt idx="635">
                  <c:v>991.88523334999991</c:v>
                </c:pt>
                <c:pt idx="636">
                  <c:v>1030.7029280930553</c:v>
                </c:pt>
                <c:pt idx="637">
                  <c:v>1046.4386231597221</c:v>
                </c:pt>
                <c:pt idx="638">
                  <c:v>1046.4386231597221</c:v>
                </c:pt>
                <c:pt idx="639">
                  <c:v>1042.4935234732636</c:v>
                </c:pt>
                <c:pt idx="640">
                  <c:v>1034.6256759399305</c:v>
                </c:pt>
                <c:pt idx="641">
                  <c:v>1030.7029280930553</c:v>
                </c:pt>
                <c:pt idx="642">
                  <c:v>1050.3911734593748</c:v>
                </c:pt>
                <c:pt idx="643">
                  <c:v>1098.4029248843747</c:v>
                </c:pt>
                <c:pt idx="644">
                  <c:v>1135.1158214</c:v>
                </c:pt>
                <c:pt idx="645">
                  <c:v>1147.4875646093747</c:v>
                </c:pt>
                <c:pt idx="646">
                  <c:v>1164.087530806597</c:v>
                </c:pt>
                <c:pt idx="647">
                  <c:v>1180.8067068149303</c:v>
                </c:pt>
                <c:pt idx="648">
                  <c:v>1197.6450926343748</c:v>
                </c:pt>
                <c:pt idx="649">
                  <c:v>1206.1089892232637</c:v>
                </c:pt>
                <c:pt idx="650">
                  <c:v>1201.873315622222</c:v>
                </c:pt>
                <c:pt idx="651">
                  <c:v>1168.2561488888887</c:v>
                </c:pt>
                <c:pt idx="652">
                  <c:v>1094.3609672263888</c:v>
                </c:pt>
                <c:pt idx="653">
                  <c:v>1011.200948056597</c:v>
                </c:pt>
                <c:pt idx="654">
                  <c:v>935.05568120937482</c:v>
                </c:pt>
                <c:pt idx="655">
                  <c:v>829.93870495555541</c:v>
                </c:pt>
                <c:pt idx="656">
                  <c:v>695.23161839999989</c:v>
                </c:pt>
                <c:pt idx="657">
                  <c:v>572.4455129555555</c:v>
                </c:pt>
                <c:pt idx="658">
                  <c:v>496.30397141493052</c:v>
                </c:pt>
                <c:pt idx="659">
                  <c:v>438.27859585659712</c:v>
                </c:pt>
                <c:pt idx="660">
                  <c:v>358.00196399305548</c:v>
                </c:pt>
                <c:pt idx="661">
                  <c:v>251.83072597222218</c:v>
                </c:pt>
                <c:pt idx="662">
                  <c:v>159.62566238437498</c:v>
                </c:pt>
                <c:pt idx="663">
                  <c:v>88.349371259722218</c:v>
                </c:pt>
                <c:pt idx="664">
                  <c:v>63.929986514930548</c:v>
                </c:pt>
                <c:pt idx="665">
                  <c:v>53.644414999999981</c:v>
                </c:pt>
                <c:pt idx="666">
                  <c:v>58.20791558159722</c:v>
                </c:pt>
                <c:pt idx="667">
                  <c:v>73.016009305555542</c:v>
                </c:pt>
                <c:pt idx="668">
                  <c:v>134.48356815972221</c:v>
                </c:pt>
                <c:pt idx="669">
                  <c:v>200.51090228888881</c:v>
                </c:pt>
                <c:pt idx="670">
                  <c:v>292.06403722222217</c:v>
                </c:pt>
                <c:pt idx="671">
                  <c:v>381.47139555555555</c:v>
                </c:pt>
                <c:pt idx="672">
                  <c:v>430.64544263888882</c:v>
                </c:pt>
                <c:pt idx="673">
                  <c:v>482.79973499999994</c:v>
                </c:pt>
                <c:pt idx="674">
                  <c:v>537.93427263888884</c:v>
                </c:pt>
                <c:pt idx="675">
                  <c:v>596.04905555555547</c:v>
                </c:pt>
                <c:pt idx="676">
                  <c:v>605.02331914826368</c:v>
                </c:pt>
                <c:pt idx="677">
                  <c:v>611.04341460937496</c:v>
                </c:pt>
                <c:pt idx="678">
                  <c:v>566.61913343750007</c:v>
                </c:pt>
                <c:pt idx="679">
                  <c:v>474.78660050937503</c:v>
                </c:pt>
                <c:pt idx="680">
                  <c:v>376.71790433749999</c:v>
                </c:pt>
                <c:pt idx="681">
                  <c:v>273.59024180659719</c:v>
                </c:pt>
                <c:pt idx="682">
                  <c:v>193.65633814999995</c:v>
                </c:pt>
                <c:pt idx="683">
                  <c:v>165.85437501493055</c:v>
                </c:pt>
                <c:pt idx="684">
                  <c:v>133.07167695937494</c:v>
                </c:pt>
                <c:pt idx="685">
                  <c:v>133.07167695937494</c:v>
                </c:pt>
                <c:pt idx="686">
                  <c:v>169.013435009375</c:v>
                </c:pt>
                <c:pt idx="687">
                  <c:v>212.79323813993051</c:v>
                </c:pt>
                <c:pt idx="688">
                  <c:v>249.89729184826379</c:v>
                </c:pt>
                <c:pt idx="689">
                  <c:v>300.4683289055555</c:v>
                </c:pt>
                <c:pt idx="690">
                  <c:v>342.01667338437494</c:v>
                </c:pt>
                <c:pt idx="691">
                  <c:v>355.69599920937486</c:v>
                </c:pt>
                <c:pt idx="692">
                  <c:v>360.31537938993057</c:v>
                </c:pt>
                <c:pt idx="693">
                  <c:v>376.71790433749999</c:v>
                </c:pt>
                <c:pt idx="694">
                  <c:v>398.34330913437503</c:v>
                </c:pt>
                <c:pt idx="695">
                  <c:v>410.61819437222232</c:v>
                </c:pt>
                <c:pt idx="696">
                  <c:v>391.06778534999995</c:v>
                </c:pt>
                <c:pt idx="697">
                  <c:v>298.3560800649305</c:v>
                </c:pt>
                <c:pt idx="698">
                  <c:v>247.97130833749998</c:v>
                </c:pt>
                <c:pt idx="699">
                  <c:v>198.786085334375</c:v>
                </c:pt>
                <c:pt idx="700">
                  <c:v>177.04147072638887</c:v>
                </c:pt>
                <c:pt idx="701">
                  <c:v>167.4301797055555</c:v>
                </c:pt>
                <c:pt idx="702">
                  <c:v>164.28602093749996</c:v>
                </c:pt>
                <c:pt idx="703">
                  <c:v>164.28602093749996</c:v>
                </c:pt>
                <c:pt idx="704">
                  <c:v>162.72511747326388</c:v>
                </c:pt>
                <c:pt idx="705">
                  <c:v>147.52586655659721</c:v>
                </c:pt>
                <c:pt idx="706">
                  <c:v>119.36254868159718</c:v>
                </c:pt>
                <c:pt idx="707">
                  <c:v>84.940715723263892</c:v>
                </c:pt>
                <c:pt idx="708">
                  <c:v>61.035423288888886</c:v>
                </c:pt>
                <c:pt idx="709">
                  <c:v>53.644414999999981</c:v>
                </c:pt>
                <c:pt idx="710">
                  <c:v>64.909742149999985</c:v>
                </c:pt>
                <c:pt idx="711">
                  <c:v>108.93169020937499</c:v>
                </c:pt>
                <c:pt idx="712">
                  <c:v>165.85437501493055</c:v>
                </c:pt>
                <c:pt idx="713">
                  <c:v>177.04147072638887</c:v>
                </c:pt>
                <c:pt idx="714">
                  <c:v>167.4301797055555</c:v>
                </c:pt>
                <c:pt idx="715">
                  <c:v>127.49861828993052</c:v>
                </c:pt>
                <c:pt idx="716">
                  <c:v>71.976648764930545</c:v>
                </c:pt>
                <c:pt idx="717">
                  <c:v>53.644414999999981</c:v>
                </c:pt>
                <c:pt idx="718">
                  <c:v>53.644414999999981</c:v>
                </c:pt>
                <c:pt idx="719">
                  <c:v>62.957681493055546</c:v>
                </c:pt>
                <c:pt idx="720">
                  <c:v>95.367848888888886</c:v>
                </c:pt>
                <c:pt idx="721">
                  <c:v>127.49861828993052</c:v>
                </c:pt>
                <c:pt idx="722">
                  <c:v>158.08711075972221</c:v>
                </c:pt>
                <c:pt idx="723">
                  <c:v>188.59364648437497</c:v>
                </c:pt>
                <c:pt idx="724">
                  <c:v>214.57765999999992</c:v>
                </c:pt>
                <c:pt idx="725">
                  <c:v>263.58779359305555</c:v>
                </c:pt>
                <c:pt idx="726">
                  <c:v>333.04613509826385</c:v>
                </c:pt>
                <c:pt idx="727">
                  <c:v>451.14953014999986</c:v>
                </c:pt>
                <c:pt idx="728">
                  <c:v>532.28670783749976</c:v>
                </c:pt>
                <c:pt idx="729">
                  <c:v>602.02444733750008</c:v>
                </c:pt>
                <c:pt idx="730">
                  <c:v>644.68665848888884</c:v>
                </c:pt>
                <c:pt idx="731">
                  <c:v>654.01855151493044</c:v>
                </c:pt>
                <c:pt idx="732">
                  <c:v>657.14408374999982</c:v>
                </c:pt>
                <c:pt idx="733">
                  <c:v>663.41750005972222</c:v>
                </c:pt>
                <c:pt idx="734">
                  <c:v>669.72071882222201</c:v>
                </c:pt>
                <c:pt idx="735">
                  <c:v>679.23142656493064</c:v>
                </c:pt>
                <c:pt idx="736">
                  <c:v>692.01667880659727</c:v>
                </c:pt>
                <c:pt idx="737">
                  <c:v>711.41807556493052</c:v>
                </c:pt>
                <c:pt idx="738">
                  <c:v>721.21935722222213</c:v>
                </c:pt>
                <c:pt idx="739">
                  <c:v>724.50135233437493</c:v>
                </c:pt>
                <c:pt idx="740">
                  <c:v>764.4664415093747</c:v>
                </c:pt>
                <c:pt idx="741">
                  <c:v>802.04360915555526</c:v>
                </c:pt>
                <c:pt idx="742">
                  <c:v>829.93870495555541</c:v>
                </c:pt>
                <c:pt idx="743">
                  <c:v>833.45911968993028</c:v>
                </c:pt>
                <c:pt idx="744">
                  <c:v>836.98698503749984</c:v>
                </c:pt>
                <c:pt idx="745">
                  <c:v>836.98698503749984</c:v>
                </c:pt>
                <c:pt idx="746">
                  <c:v>840.52230099826374</c:v>
                </c:pt>
                <c:pt idx="747">
                  <c:v>854.7380709732638</c:v>
                </c:pt>
                <c:pt idx="748">
                  <c:v>879.90251703749993</c:v>
                </c:pt>
                <c:pt idx="749">
                  <c:v>909.10892075972208</c:v>
                </c:pt>
                <c:pt idx="750">
                  <c:v>923.89093733749974</c:v>
                </c:pt>
                <c:pt idx="751">
                  <c:v>923.89093733749974</c:v>
                </c:pt>
                <c:pt idx="752">
                  <c:v>920.18425727326382</c:v>
                </c:pt>
                <c:pt idx="753">
                  <c:v>905.43204314826357</c:v>
                </c:pt>
                <c:pt idx="754">
                  <c:v>876.28524433159703</c:v>
                </c:pt>
                <c:pt idx="755">
                  <c:v>844.06506757222201</c:v>
                </c:pt>
                <c:pt idx="756">
                  <c:v>798.59024993993046</c:v>
                </c:pt>
                <c:pt idx="757">
                  <c:v>711.41807556493052</c:v>
                </c:pt>
                <c:pt idx="758">
                  <c:v>575.36987863437491</c:v>
                </c:pt>
                <c:pt idx="759">
                  <c:v>433.18237643159722</c:v>
                </c:pt>
                <c:pt idx="760">
                  <c:v>313.29828482638885</c:v>
                </c:pt>
                <c:pt idx="761">
                  <c:v>209.24674625937496</c:v>
                </c:pt>
                <c:pt idx="762">
                  <c:v>126.12398015555551</c:v>
                </c:pt>
                <c:pt idx="763">
                  <c:v>76.178794606597222</c:v>
                </c:pt>
                <c:pt idx="764">
                  <c:v>53.644414999999981</c:v>
                </c:pt>
                <c:pt idx="765">
                  <c:v>61.035423288888886</c:v>
                </c:pt>
                <c:pt idx="766">
                  <c:v>95.367848888888886</c:v>
                </c:pt>
                <c:pt idx="767">
                  <c:v>135.90290997326392</c:v>
                </c:pt>
                <c:pt idx="768">
                  <c:v>186.92098382222215</c:v>
                </c:pt>
                <c:pt idx="769">
                  <c:v>244.14169315555554</c:v>
                </c:pt>
                <c:pt idx="770">
                  <c:v>337.51650301493049</c:v>
                </c:pt>
                <c:pt idx="771">
                  <c:v>464.20672977326382</c:v>
                </c:pt>
                <c:pt idx="772">
                  <c:v>593.0725355843748</c:v>
                </c:pt>
                <c:pt idx="773">
                  <c:v>737.70383891493043</c:v>
                </c:pt>
                <c:pt idx="774">
                  <c:v>840.52230099826374</c:v>
                </c:pt>
                <c:pt idx="775">
                  <c:v>965.15615851493033</c:v>
                </c:pt>
                <c:pt idx="776">
                  <c:v>1090.3264601815972</c:v>
                </c:pt>
                <c:pt idx="777">
                  <c:v>1180.8067068149303</c:v>
                </c:pt>
                <c:pt idx="778">
                  <c:v>1257.5182202649305</c:v>
                </c:pt>
                <c:pt idx="779">
                  <c:v>1332.1845403930554</c:v>
                </c:pt>
                <c:pt idx="780">
                  <c:v>1390.7351841815971</c:v>
                </c:pt>
                <c:pt idx="781">
                  <c:v>1436.6309614593749</c:v>
                </c:pt>
                <c:pt idx="782">
                  <c:v>1469.2013170388886</c:v>
                </c:pt>
                <c:pt idx="783">
                  <c:v>1492.6893751343748</c:v>
                </c:pt>
                <c:pt idx="784">
                  <c:v>1506.87161735</c:v>
                </c:pt>
                <c:pt idx="785">
                  <c:v>1525.8855822222222</c:v>
                </c:pt>
                <c:pt idx="786">
                  <c:v>1559.4468693565968</c:v>
                </c:pt>
                <c:pt idx="787">
                  <c:v>1583.6427357055554</c:v>
                </c:pt>
                <c:pt idx="788">
                  <c:v>1588.5042608149306</c:v>
                </c:pt>
                <c:pt idx="789">
                  <c:v>1588.5042608149306</c:v>
                </c:pt>
                <c:pt idx="790">
                  <c:v>1593.3732365375001</c:v>
                </c:pt>
                <c:pt idx="791">
                  <c:v>1608.0248673843748</c:v>
                </c:pt>
                <c:pt idx="792">
                  <c:v>1622.7435537499998</c:v>
                </c:pt>
                <c:pt idx="793">
                  <c:v>1603.133539822222</c:v>
                </c:pt>
                <c:pt idx="794">
                  <c:v>1502.1367526649303</c:v>
                </c:pt>
                <c:pt idx="795">
                  <c:v>1327.7327990093747</c:v>
                </c:pt>
                <c:pt idx="796">
                  <c:v>1110.5735015374999</c:v>
                </c:pt>
                <c:pt idx="797">
                  <c:v>905.43204314826357</c:v>
                </c:pt>
                <c:pt idx="798">
                  <c:v>751.02553530659702</c:v>
                </c:pt>
                <c:pt idx="799">
                  <c:v>666.56538413437477</c:v>
                </c:pt>
                <c:pt idx="800">
                  <c:v>638.50264953749991</c:v>
                </c:pt>
                <c:pt idx="801">
                  <c:v>635.42182098159708</c:v>
                </c:pt>
                <c:pt idx="802">
                  <c:v>660.2770665982639</c:v>
                </c:pt>
                <c:pt idx="803">
                  <c:v>744.34978588437502</c:v>
                </c:pt>
                <c:pt idx="804">
                  <c:v>872.67542223888859</c:v>
                </c:pt>
                <c:pt idx="805">
                  <c:v>984.21110175972194</c:v>
                </c:pt>
                <c:pt idx="806">
                  <c:v>1034.6256759399305</c:v>
                </c:pt>
                <c:pt idx="807">
                  <c:v>1046.4386231597221</c:v>
                </c:pt>
                <c:pt idx="808">
                  <c:v>1026.7876308593748</c:v>
                </c:pt>
                <c:pt idx="809">
                  <c:v>980.3852118843746</c:v>
                </c:pt>
                <c:pt idx="810">
                  <c:v>920.18425727326382</c:v>
                </c:pt>
                <c:pt idx="811">
                  <c:v>836.98698503749984</c:v>
                </c:pt>
                <c:pt idx="812">
                  <c:v>711.41807556493052</c:v>
                </c:pt>
                <c:pt idx="813">
                  <c:v>587.14184748159721</c:v>
                </c:pt>
                <c:pt idx="814">
                  <c:v>469.48176391493047</c:v>
                </c:pt>
                <c:pt idx="815">
                  <c:v>360.31537938993057</c:v>
                </c:pt>
                <c:pt idx="816">
                  <c:v>257.67573202326383</c:v>
                </c:pt>
                <c:pt idx="817">
                  <c:v>178.66942970937498</c:v>
                </c:pt>
                <c:pt idx="818">
                  <c:v>120.69993374999999</c:v>
                </c:pt>
                <c:pt idx="819">
                  <c:v>107.66136065972221</c:v>
                </c:pt>
                <c:pt idx="820">
                  <c:v>120.69993374999999</c:v>
                </c:pt>
                <c:pt idx="821">
                  <c:v>170.60414092638882</c:v>
                </c:pt>
                <c:pt idx="822">
                  <c:v>229.12125695555557</c:v>
                </c:pt>
                <c:pt idx="823">
                  <c:v>289.98159083437491</c:v>
                </c:pt>
                <c:pt idx="824">
                  <c:v>353.39748503888887</c:v>
                </c:pt>
                <c:pt idx="825">
                  <c:v>405.68588843749995</c:v>
                </c:pt>
                <c:pt idx="826">
                  <c:v>458.96149808437497</c:v>
                </c:pt>
                <c:pt idx="827">
                  <c:v>512.75492534826378</c:v>
                </c:pt>
                <c:pt idx="828">
                  <c:v>563.71711959826382</c:v>
                </c:pt>
                <c:pt idx="829">
                  <c:v>638.50264953749991</c:v>
                </c:pt>
                <c:pt idx="830">
                  <c:v>721.21935722222213</c:v>
                </c:pt>
                <c:pt idx="831">
                  <c:v>798.59024993993046</c:v>
                </c:pt>
                <c:pt idx="832">
                  <c:v>847.61528475937496</c:v>
                </c:pt>
                <c:pt idx="833">
                  <c:v>865.47812989305555</c:v>
                </c:pt>
                <c:pt idx="834">
                  <c:v>883.52724035659719</c:v>
                </c:pt>
                <c:pt idx="835">
                  <c:v>905.43204314826357</c:v>
                </c:pt>
                <c:pt idx="836">
                  <c:v>923.89093733749974</c:v>
                </c:pt>
                <c:pt idx="837">
                  <c:v>938.79216372638882</c:v>
                </c:pt>
                <c:pt idx="838">
                  <c:v>965.15615851493033</c:v>
                </c:pt>
                <c:pt idx="839">
                  <c:v>999.58916739305516</c:v>
                </c:pt>
                <c:pt idx="840">
                  <c:v>1026.7876308593748</c:v>
                </c:pt>
                <c:pt idx="841">
                  <c:v>1058.3186258982635</c:v>
                </c:pt>
                <c:pt idx="842">
                  <c:v>1106.5091920399304</c:v>
                </c:pt>
                <c:pt idx="843">
                  <c:v>1155.7726464815973</c:v>
                </c:pt>
                <c:pt idx="844">
                  <c:v>1189.2109984982637</c:v>
                </c:pt>
                <c:pt idx="845">
                  <c:v>1201.873315622222</c:v>
                </c:pt>
                <c:pt idx="846">
                  <c:v>1210.3521134374996</c:v>
                </c:pt>
                <c:pt idx="847">
                  <c:v>1218.8607137055556</c:v>
                </c:pt>
                <c:pt idx="848">
                  <c:v>1240.2626001065973</c:v>
                </c:pt>
                <c:pt idx="849">
                  <c:v>1283.6251688982641</c:v>
                </c:pt>
                <c:pt idx="850">
                  <c:v>1345.5844682232635</c:v>
                </c:pt>
                <c:pt idx="851">
                  <c:v>1390.7351841815971</c:v>
                </c:pt>
                <c:pt idx="852">
                  <c:v>1418.1832431899306</c:v>
                </c:pt>
                <c:pt idx="853">
                  <c:v>1445.8995242732635</c:v>
                </c:pt>
                <c:pt idx="854">
                  <c:v>1473.8840274315969</c:v>
                </c:pt>
                <c:pt idx="855">
                  <c:v>1492.6893751343748</c:v>
                </c:pt>
                <c:pt idx="856">
                  <c:v>1497.4093385930553</c:v>
                </c:pt>
                <c:pt idx="857">
                  <c:v>1502.1367526649303</c:v>
                </c:pt>
                <c:pt idx="858">
                  <c:v>1549.8206771093751</c:v>
                </c:pt>
                <c:pt idx="859">
                  <c:v>1612.9236455597218</c:v>
                </c:pt>
                <c:pt idx="860">
                  <c:v>1662.3212110388884</c:v>
                </c:pt>
                <c:pt idx="861">
                  <c:v>1692.3173797597226</c:v>
                </c:pt>
                <c:pt idx="862">
                  <c:v>1763.3515259555552</c:v>
                </c:pt>
                <c:pt idx="863">
                  <c:v>1883.2207163343742</c:v>
                </c:pt>
                <c:pt idx="864">
                  <c:v>1947.3257922593746</c:v>
                </c:pt>
                <c:pt idx="865">
                  <c:v>1974.3528916222217</c:v>
                </c:pt>
                <c:pt idx="866">
                  <c:v>2007.0312810930554</c:v>
                </c:pt>
                <c:pt idx="867">
                  <c:v>2073.1927262597219</c:v>
                </c:pt>
                <c:pt idx="868">
                  <c:v>2151.7370905555554</c:v>
                </c:pt>
                <c:pt idx="869">
                  <c:v>2185.8459977597213</c:v>
                </c:pt>
                <c:pt idx="870">
                  <c:v>2180.1425533593747</c:v>
                </c:pt>
                <c:pt idx="871">
                  <c:v>2163.0769238375001</c:v>
                </c:pt>
                <c:pt idx="872">
                  <c:v>2140.4270597263881</c:v>
                </c:pt>
                <c:pt idx="873">
                  <c:v>2117.8964054263893</c:v>
                </c:pt>
                <c:pt idx="874">
                  <c:v>2084.3239423722216</c:v>
                </c:pt>
                <c:pt idx="875">
                  <c:v>2034.4681641815971</c:v>
                </c:pt>
                <c:pt idx="876">
                  <c:v>1968.9325705232641</c:v>
                </c:pt>
                <c:pt idx="877">
                  <c:v>1893.8303895232634</c:v>
                </c:pt>
                <c:pt idx="878">
                  <c:v>1846.321554488889</c:v>
                </c:pt>
                <c:pt idx="879">
                  <c:v>1825.4002326388884</c:v>
                </c:pt>
                <c:pt idx="880">
                  <c:v>1825.4002326388884</c:v>
                </c:pt>
                <c:pt idx="881">
                  <c:v>1773.6184709375</c:v>
                </c:pt>
                <c:pt idx="882">
                  <c:v>1722.5817705555553</c:v>
                </c:pt>
                <c:pt idx="883">
                  <c:v>1722.5817705555553</c:v>
                </c:pt>
                <c:pt idx="884">
                  <c:v>1722.5817705555553</c:v>
                </c:pt>
                <c:pt idx="885">
                  <c:v>1727.6519128343746</c:v>
                </c:pt>
                <c:pt idx="886">
                  <c:v>1742.9070433499999</c:v>
                </c:pt>
                <c:pt idx="887">
                  <c:v>1753.1143834263885</c:v>
                </c:pt>
                <c:pt idx="888">
                  <c:v>1758.2292293843748</c:v>
                </c:pt>
                <c:pt idx="889">
                  <c:v>1748.0069880815972</c:v>
                </c:pt>
                <c:pt idx="890">
                  <c:v>1727.6519128343746</c:v>
                </c:pt>
                <c:pt idx="891">
                  <c:v>1687.2993917732633</c:v>
                </c:pt>
                <c:pt idx="892">
                  <c:v>1632.5932643930555</c:v>
                </c:pt>
                <c:pt idx="893">
                  <c:v>1564.2711413999998</c:v>
                </c:pt>
                <c:pt idx="894">
                  <c:v>1506.87161735</c:v>
                </c:pt>
                <c:pt idx="895">
                  <c:v>1459.8582480930556</c:v>
                </c:pt>
                <c:pt idx="896">
                  <c:v>1436.6309614593749</c:v>
                </c:pt>
                <c:pt idx="897">
                  <c:v>1427.3922010982635</c:v>
                </c:pt>
                <c:pt idx="898">
                  <c:v>1427.3922010982635</c:v>
                </c:pt>
                <c:pt idx="899">
                  <c:v>1422.7839968374994</c:v>
                </c:pt>
                <c:pt idx="900">
                  <c:v>1409.0040877343745</c:v>
                </c:pt>
                <c:pt idx="901">
                  <c:v>1381.6454360843745</c:v>
                </c:pt>
                <c:pt idx="902">
                  <c:v>1327.7327990093747</c:v>
                </c:pt>
                <c:pt idx="903">
                  <c:v>1110.5735015374999</c:v>
                </c:pt>
                <c:pt idx="904">
                  <c:v>905.43204314826357</c:v>
                </c:pt>
                <c:pt idx="905">
                  <c:v>751.02553530659702</c:v>
                </c:pt>
                <c:pt idx="906">
                  <c:v>666.56538413437477</c:v>
                </c:pt>
                <c:pt idx="907">
                  <c:v>638.50264953749991</c:v>
                </c:pt>
                <c:pt idx="908">
                  <c:v>635.42182098159708</c:v>
                </c:pt>
                <c:pt idx="909">
                  <c:v>660.2770665982639</c:v>
                </c:pt>
                <c:pt idx="910">
                  <c:v>744.34978588437502</c:v>
                </c:pt>
                <c:pt idx="911">
                  <c:v>872.67542223888859</c:v>
                </c:pt>
                <c:pt idx="912">
                  <c:v>984.21110175972194</c:v>
                </c:pt>
                <c:pt idx="913">
                  <c:v>1034.6256759399305</c:v>
                </c:pt>
                <c:pt idx="914">
                  <c:v>1086.2994037499998</c:v>
                </c:pt>
                <c:pt idx="915">
                  <c:v>1210.3521134374996</c:v>
                </c:pt>
                <c:pt idx="916">
                  <c:v>1257.5182202649305</c:v>
                </c:pt>
                <c:pt idx="917">
                  <c:v>1305.585851288889</c:v>
                </c:pt>
                <c:pt idx="918">
                  <c:v>1296.7792264930554</c:v>
                </c:pt>
                <c:pt idx="919">
                  <c:v>1301.1788135843749</c:v>
                </c:pt>
                <c:pt idx="920">
                  <c:v>1318.8516680815972</c:v>
                </c:pt>
                <c:pt idx="921">
                  <c:v>1363.5553472482636</c:v>
                </c:pt>
                <c:pt idx="922">
                  <c:v>1445.8995242732635</c:v>
                </c:pt>
                <c:pt idx="923">
                  <c:v>1521.1209150843749</c:v>
                </c:pt>
                <c:pt idx="924">
                  <c:v>1578.7886612093746</c:v>
                </c:pt>
                <c:pt idx="925">
                  <c:v>1530.6576999732633</c:v>
                </c:pt>
                <c:pt idx="926">
                  <c:v>1464.5260572593752</c:v>
                </c:pt>
                <c:pt idx="927">
                  <c:v>1432.0078559722219</c:v>
                </c:pt>
                <c:pt idx="928">
                  <c:v>1399.8547347315966</c:v>
                </c:pt>
                <c:pt idx="929">
                  <c:v>1381.6454360843745</c:v>
                </c:pt>
                <c:pt idx="930">
                  <c:v>1363.5553472482636</c:v>
                </c:pt>
                <c:pt idx="931">
                  <c:v>1350.066012059722</c:v>
                </c:pt>
                <c:pt idx="932">
                  <c:v>1332.1845403930554</c:v>
                </c:pt>
                <c:pt idx="933">
                  <c:v>1314.4222785374998</c:v>
                </c:pt>
                <c:pt idx="934">
                  <c:v>1279.2553842597222</c:v>
                </c:pt>
                <c:pt idx="935">
                  <c:v>1231.679493706597</c:v>
                </c:pt>
                <c:pt idx="936">
                  <c:v>1193.424320259722</c:v>
                </c:pt>
                <c:pt idx="937">
                  <c:v>1168.2561488888887</c:v>
                </c:pt>
                <c:pt idx="938">
                  <c:v>1147.4875646093747</c:v>
                </c:pt>
                <c:pt idx="939">
                  <c:v>1126.9052456597219</c:v>
                </c:pt>
                <c:pt idx="940">
                  <c:v>1102.4523331555554</c:v>
                </c:pt>
                <c:pt idx="941">
                  <c:v>1090.3264601815972</c:v>
                </c:pt>
                <c:pt idx="942">
                  <c:v>1086.2994037499998</c:v>
                </c:pt>
                <c:pt idx="943">
                  <c:v>1082.2797979315969</c:v>
                </c:pt>
                <c:pt idx="944">
                  <c:v>1082.2797979315969</c:v>
                </c:pt>
                <c:pt idx="945">
                  <c:v>1086.2994037499998</c:v>
                </c:pt>
                <c:pt idx="946">
                  <c:v>1094.3609672263888</c:v>
                </c:pt>
                <c:pt idx="947">
                  <c:v>1126.9052456597219</c:v>
                </c:pt>
                <c:pt idx="948">
                  <c:v>1159.9263633374997</c:v>
                </c:pt>
                <c:pt idx="949">
                  <c:v>1176.6157368930553</c:v>
                </c:pt>
                <c:pt idx="950">
                  <c:v>1172.4322175843749</c:v>
                </c:pt>
                <c:pt idx="951">
                  <c:v>1131.0068082232638</c:v>
                </c:pt>
                <c:pt idx="952">
                  <c:v>1034.6256759399305</c:v>
                </c:pt>
                <c:pt idx="953">
                  <c:v>872.67542223888859</c:v>
                </c:pt>
                <c:pt idx="954">
                  <c:v>692.01667880659727</c:v>
                </c:pt>
                <c:pt idx="955">
                  <c:v>532.28670783749976</c:v>
                </c:pt>
                <c:pt idx="956">
                  <c:v>393.48550933159709</c:v>
                </c:pt>
                <c:pt idx="957">
                  <c:v>275.61308328888884</c:v>
                </c:pt>
                <c:pt idx="958">
                  <c:v>234.69804093159721</c:v>
                </c:pt>
                <c:pt idx="959">
                  <c:v>251.83072597222218</c:v>
                </c:pt>
                <c:pt idx="960">
                  <c:v>319.81384606493054</c:v>
                </c:pt>
                <c:pt idx="961">
                  <c:v>445.97880459305549</c:v>
                </c:pt>
                <c:pt idx="962">
                  <c:v>608.02964157222209</c:v>
                </c:pt>
                <c:pt idx="963">
                  <c:v>764.4664415093747</c:v>
                </c:pt>
                <c:pt idx="964">
                  <c:v>894.44611399305541</c:v>
                </c:pt>
                <c:pt idx="965">
                  <c:v>972.75578397326376</c:v>
                </c:pt>
                <c:pt idx="966">
                  <c:v>1011.200948056597</c:v>
                </c:pt>
                <c:pt idx="967">
                  <c:v>1015.0864428374999</c:v>
                </c:pt>
                <c:pt idx="968">
                  <c:v>1011.200948056597</c:v>
                </c:pt>
                <c:pt idx="969">
                  <c:v>995.73347506493042</c:v>
                </c:pt>
                <c:pt idx="970">
                  <c:v>965.15615851493033</c:v>
                </c:pt>
                <c:pt idx="971">
                  <c:v>901.76261614999999</c:v>
                </c:pt>
                <c:pt idx="972">
                  <c:v>784.85131920937488</c:v>
                </c:pt>
                <c:pt idx="973">
                  <c:v>614.0646382597223</c:v>
                </c:pt>
                <c:pt idx="974">
                  <c:v>464.20672977326382</c:v>
                </c:pt>
                <c:pt idx="975">
                  <c:v>335.27759375000005</c:v>
                </c:pt>
                <c:pt idx="976">
                  <c:v>227.27723018993052</c:v>
                </c:pt>
                <c:pt idx="977">
                  <c:v>138.76394543993055</c:v>
                </c:pt>
                <c:pt idx="978">
                  <c:v>95.367848888888886</c:v>
                </c:pt>
                <c:pt idx="979">
                  <c:v>64.909742149999985</c:v>
                </c:pt>
                <c:pt idx="980">
                  <c:v>42.651035231597206</c:v>
                </c:pt>
                <c:pt idx="981">
                  <c:v>28.84877428888889</c:v>
                </c:pt>
                <c:pt idx="982">
                  <c:v>19.311989399999998</c:v>
                </c:pt>
                <c:pt idx="983">
                  <c:v>11.269052456597221</c:v>
                </c:pt>
                <c:pt idx="984">
                  <c:v>3.8147139555555554</c:v>
                </c:pt>
                <c:pt idx="985">
                  <c:v>0.45076209826388891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0.23841962222222221</c:v>
                </c:pt>
                <c:pt idx="1028">
                  <c:v>4.8279973499999995</c:v>
                </c:pt>
                <c:pt idx="1029">
                  <c:v>27.55236759305555</c:v>
                </c:pt>
                <c:pt idx="1030">
                  <c:v>79.408635426388869</c:v>
                </c:pt>
                <c:pt idx="1031">
                  <c:v>149.01226388888887</c:v>
                </c:pt>
                <c:pt idx="1032">
                  <c:v>221.78985357222214</c:v>
                </c:pt>
                <c:pt idx="1033">
                  <c:v>296.25128183749996</c:v>
                </c:pt>
                <c:pt idx="1034">
                  <c:v>374.35233464826382</c:v>
                </c:pt>
                <c:pt idx="1035">
                  <c:v>456.3500581597221</c:v>
                </c:pt>
                <c:pt idx="1036">
                  <c:v>526.66894548888888</c:v>
                </c:pt>
                <c:pt idx="1037">
                  <c:v>587.14184748159721</c:v>
                </c:pt>
                <c:pt idx="1038">
                  <c:v>641.59092870659708</c:v>
                </c:pt>
                <c:pt idx="1039">
                  <c:v>708.16588290555546</c:v>
                </c:pt>
                <c:pt idx="1040">
                  <c:v>788.27487597222205</c:v>
                </c:pt>
                <c:pt idx="1041">
                  <c:v>872.67542223888859</c:v>
                </c:pt>
                <c:pt idx="1042">
                  <c:v>950.04631495659703</c:v>
                </c:pt>
                <c:pt idx="1043">
                  <c:v>1003.4523103343748</c:v>
                </c:pt>
                <c:pt idx="1044">
                  <c:v>1030.7029280930553</c:v>
                </c:pt>
                <c:pt idx="1045">
                  <c:v>1038.5558743999998</c:v>
                </c:pt>
                <c:pt idx="1046">
                  <c:v>1042.4935234732636</c:v>
                </c:pt>
                <c:pt idx="1047">
                  <c:v>1050.3911734593748</c:v>
                </c:pt>
                <c:pt idx="1048">
                  <c:v>1058.3186258982635</c:v>
                </c:pt>
                <c:pt idx="1049">
                  <c:v>1050.3911734593748</c:v>
                </c:pt>
                <c:pt idx="1050">
                  <c:v>1018.979388231597</c:v>
                </c:pt>
                <c:pt idx="1051">
                  <c:v>957.58633550937498</c:v>
                </c:pt>
                <c:pt idx="1052">
                  <c:v>887.15941428888857</c:v>
                </c:pt>
                <c:pt idx="1053">
                  <c:v>805.50441898437487</c:v>
                </c:pt>
                <c:pt idx="1054">
                  <c:v>714.67771883749992</c:v>
                </c:pt>
                <c:pt idx="1055">
                  <c:v>605.02331914826368</c:v>
                </c:pt>
                <c:pt idx="1056">
                  <c:v>482.79973499999994</c:v>
                </c:pt>
                <c:pt idx="1057">
                  <c:v>351.10642148159712</c:v>
                </c:pt>
                <c:pt idx="1058">
                  <c:v>240.34188042638885</c:v>
                </c:pt>
                <c:pt idx="1059">
                  <c:v>164.28602093749996</c:v>
                </c:pt>
                <c:pt idx="1060">
                  <c:v>103.89507568993052</c:v>
                </c:pt>
                <c:pt idx="1061">
                  <c:v>66.891605259722212</c:v>
                </c:pt>
                <c:pt idx="1062">
                  <c:v>53.644414999999981</c:v>
                </c:pt>
                <c:pt idx="1063">
                  <c:v>54.542213889930537</c:v>
                </c:pt>
                <c:pt idx="1064">
                  <c:v>61.035423288888886</c:v>
                </c:pt>
                <c:pt idx="1065">
                  <c:v>90.659061349999973</c:v>
                </c:pt>
                <c:pt idx="1066">
                  <c:v>147.52586655659721</c:v>
                </c:pt>
                <c:pt idx="1067">
                  <c:v>203.98288803749992</c:v>
                </c:pt>
                <c:pt idx="1068">
                  <c:v>225.4406540375</c:v>
                </c:pt>
                <c:pt idx="1069">
                  <c:v>236.57187014999997</c:v>
                </c:pt>
                <c:pt idx="1070">
                  <c:v>259.63896859999994</c:v>
                </c:pt>
                <c:pt idx="1071">
                  <c:v>308.99183039999997</c:v>
                </c:pt>
                <c:pt idx="1072">
                  <c:v>376.71790433749999</c:v>
                </c:pt>
                <c:pt idx="1073">
                  <c:v>464.20672977326382</c:v>
                </c:pt>
                <c:pt idx="1074">
                  <c:v>581.24096183159702</c:v>
                </c:pt>
                <c:pt idx="1075">
                  <c:v>737.70383891493043</c:v>
                </c:pt>
                <c:pt idx="1076">
                  <c:v>905.43204314826357</c:v>
                </c:pt>
                <c:pt idx="1077">
                  <c:v>1058.3186258982635</c:v>
                </c:pt>
                <c:pt idx="1078">
                  <c:v>1185.0051273499998</c:v>
                </c:pt>
                <c:pt idx="1079">
                  <c:v>1292.3870900149304</c:v>
                </c:pt>
                <c:pt idx="1080">
                  <c:v>1395.2912341499998</c:v>
                </c:pt>
                <c:pt idx="1081">
                  <c:v>1459.8582480930556</c:v>
                </c:pt>
                <c:pt idx="1082">
                  <c:v>1478.5741884374997</c:v>
                </c:pt>
                <c:pt idx="1083">
                  <c:v>1455.1978895399304</c:v>
                </c:pt>
                <c:pt idx="1084">
                  <c:v>1381.6454360843745</c:v>
                </c:pt>
                <c:pt idx="1085">
                  <c:v>1310.000339606597</c:v>
                </c:pt>
                <c:pt idx="1086">
                  <c:v>1279.2553842597222</c:v>
                </c:pt>
                <c:pt idx="1087">
                  <c:v>1279.2553842597222</c:v>
                </c:pt>
                <c:pt idx="1088">
                  <c:v>1283.6251688982641</c:v>
                </c:pt>
                <c:pt idx="1089">
                  <c:v>1288.0024041499996</c:v>
                </c:pt>
                <c:pt idx="1090">
                  <c:v>1288.0024041499996</c:v>
                </c:pt>
                <c:pt idx="1091">
                  <c:v>1288.0024041499996</c:v>
                </c:pt>
                <c:pt idx="1092">
                  <c:v>1301.1788135843749</c:v>
                </c:pt>
                <c:pt idx="1093">
                  <c:v>1345.5844682232635</c:v>
                </c:pt>
                <c:pt idx="1094">
                  <c:v>1418.1832431899306</c:v>
                </c:pt>
                <c:pt idx="1095">
                  <c:v>1478.5741884374997</c:v>
                </c:pt>
                <c:pt idx="1096">
                  <c:v>1511.6139326482642</c:v>
                </c:pt>
                <c:pt idx="1097">
                  <c:v>1521.1209150843749</c:v>
                </c:pt>
                <c:pt idx="1098">
                  <c:v>1502.1367526649303</c:v>
                </c:pt>
                <c:pt idx="1099">
                  <c:v>1445.8995242732635</c:v>
                </c:pt>
                <c:pt idx="1100">
                  <c:v>1354.5550065093748</c:v>
                </c:pt>
                <c:pt idx="1101">
                  <c:v>1292.3870900149304</c:v>
                </c:pt>
                <c:pt idx="1102">
                  <c:v>1270.5381668222219</c:v>
                </c:pt>
                <c:pt idx="1103">
                  <c:v>1288.0024041499996</c:v>
                </c:pt>
                <c:pt idx="1104">
                  <c:v>1350.066012059722</c:v>
                </c:pt>
                <c:pt idx="1105">
                  <c:v>1445.8995242732635</c:v>
                </c:pt>
                <c:pt idx="1106">
                  <c:v>1521.1209150843749</c:v>
                </c:pt>
                <c:pt idx="1107">
                  <c:v>1549.8206771093751</c:v>
                </c:pt>
                <c:pt idx="1108">
                  <c:v>1545.0187569055554</c:v>
                </c:pt>
                <c:pt idx="1109">
                  <c:v>1502.1367526649303</c:v>
                </c:pt>
                <c:pt idx="1110">
                  <c:v>1432.0078559722219</c:v>
                </c:pt>
                <c:pt idx="1111">
                  <c:v>1395.2912341499998</c:v>
                </c:pt>
                <c:pt idx="1112">
                  <c:v>1399.8547347315966</c:v>
                </c:pt>
                <c:pt idx="1113">
                  <c:v>1459.8582480930556</c:v>
                </c:pt>
                <c:pt idx="1114">
                  <c:v>1588.5042608149306</c:v>
                </c:pt>
                <c:pt idx="1115">
                  <c:v>1722.5817705555553</c:v>
                </c:pt>
                <c:pt idx="1116">
                  <c:v>1794.2417682597222</c:v>
                </c:pt>
                <c:pt idx="1117">
                  <c:v>1809.7874726899304</c:v>
                </c:pt>
                <c:pt idx="1118">
                  <c:v>1789.0747680093748</c:v>
                </c:pt>
                <c:pt idx="1119">
                  <c:v>1727.6519128343746</c:v>
                </c:pt>
                <c:pt idx="1120">
                  <c:v>1667.3019459593754</c:v>
                </c:pt>
                <c:pt idx="1121">
                  <c:v>1632.5932643930555</c:v>
                </c:pt>
                <c:pt idx="1122">
                  <c:v>1608.0248673843748</c:v>
                </c:pt>
                <c:pt idx="1123">
                  <c:v>1569.1028640565971</c:v>
                </c:pt>
                <c:pt idx="1124">
                  <c:v>1487.9768622888889</c:v>
                </c:pt>
                <c:pt idx="1125">
                  <c:v>1354.5550065093748</c:v>
                </c:pt>
                <c:pt idx="1126">
                  <c:v>1159.9263633374997</c:v>
                </c:pt>
                <c:pt idx="1127">
                  <c:v>950.04631495659703</c:v>
                </c:pt>
                <c:pt idx="1128">
                  <c:v>761.09503903888879</c:v>
                </c:pt>
                <c:pt idx="1129">
                  <c:v>599.0330261399306</c:v>
                </c:pt>
                <c:pt idx="1130">
                  <c:v>488.17907772638881</c:v>
                </c:pt>
                <c:pt idx="1131">
                  <c:v>403.23091138993044</c:v>
                </c:pt>
                <c:pt idx="1132">
                  <c:v>330.82212705972228</c:v>
                </c:pt>
                <c:pt idx="1133">
                  <c:v>263.58779359305555</c:v>
                </c:pt>
                <c:pt idx="1134">
                  <c:v>197.06871899305551</c:v>
                </c:pt>
                <c:pt idx="1135">
                  <c:v>140.20563909305554</c:v>
                </c:pt>
                <c:pt idx="1136">
                  <c:v>98.977670981597214</c:v>
                </c:pt>
                <c:pt idx="1137">
                  <c:v>79.408635426388869</c:v>
                </c:pt>
                <c:pt idx="1138">
                  <c:v>75.117082226388874</c:v>
                </c:pt>
                <c:pt idx="1139">
                  <c:v>76.178794606597222</c:v>
                </c:pt>
                <c:pt idx="1140">
                  <c:v>79.408635426388869</c:v>
                </c:pt>
                <c:pt idx="1141">
                  <c:v>84.940715723263892</c:v>
                </c:pt>
                <c:pt idx="1142">
                  <c:v>100.19584623888888</c:v>
                </c:pt>
                <c:pt idx="1143">
                  <c:v>135.90290997326392</c:v>
                </c:pt>
                <c:pt idx="1144">
                  <c:v>188.59364648437497</c:v>
                </c:pt>
                <c:pt idx="1145">
                  <c:v>221.78985357222214</c:v>
                </c:pt>
                <c:pt idx="1146">
                  <c:v>229.12125695555557</c:v>
                </c:pt>
                <c:pt idx="1147">
                  <c:v>191.96132364826389</c:v>
                </c:pt>
                <c:pt idx="1148">
                  <c:v>112.78738253749997</c:v>
                </c:pt>
                <c:pt idx="1149">
                  <c:v>70.944738837499997</c:v>
                </c:pt>
                <c:pt idx="1150">
                  <c:v>53.644414999999981</c:v>
                </c:pt>
                <c:pt idx="1151">
                  <c:v>53.644414999999981</c:v>
                </c:pt>
                <c:pt idx="1152">
                  <c:v>53.644414999999981</c:v>
                </c:pt>
                <c:pt idx="1153">
                  <c:v>71.976648764930545</c:v>
                </c:pt>
                <c:pt idx="1154">
                  <c:v>131.66723637222222</c:v>
                </c:pt>
                <c:pt idx="1155">
                  <c:v>234.69804093159721</c:v>
                </c:pt>
                <c:pt idx="1156">
                  <c:v>330.82212705972228</c:v>
                </c:pt>
                <c:pt idx="1157">
                  <c:v>425.59392689305542</c:v>
                </c:pt>
                <c:pt idx="1158">
                  <c:v>543.61163989305567</c:v>
                </c:pt>
                <c:pt idx="1159">
                  <c:v>701.68384942638875</c:v>
                </c:pt>
                <c:pt idx="1160">
                  <c:v>890.79903883437464</c:v>
                </c:pt>
                <c:pt idx="1161">
                  <c:v>1078.2676427263887</c:v>
                </c:pt>
                <c:pt idx="1162">
                  <c:v>1244.5653292263883</c:v>
                </c:pt>
                <c:pt idx="1163">
                  <c:v>1409.0040877343745</c:v>
                </c:pt>
                <c:pt idx="1164">
                  <c:v>1573.9420373263883</c:v>
                </c:pt>
                <c:pt idx="1165">
                  <c:v>1742.9070433499999</c:v>
                </c:pt>
                <c:pt idx="1166">
                  <c:v>1909.8007789055548</c:v>
                </c:pt>
                <c:pt idx="1167">
                  <c:v>1985.2158856597221</c:v>
                </c:pt>
                <c:pt idx="1168">
                  <c:v>2056.5517816899305</c:v>
                </c:pt>
                <c:pt idx="1169">
                  <c:v>2163.0769238375001</c:v>
                </c:pt>
                <c:pt idx="1170">
                  <c:v>2260.6687807649305</c:v>
                </c:pt>
                <c:pt idx="1171">
                  <c:v>2354.4869021093746</c:v>
                </c:pt>
                <c:pt idx="1172">
                  <c:v>2444.1736584374999</c:v>
                </c:pt>
                <c:pt idx="1173">
                  <c:v>2523.2581921899305</c:v>
                </c:pt>
                <c:pt idx="1174">
                  <c:v>2597.3768922482632</c:v>
                </c:pt>
                <c:pt idx="1175">
                  <c:v>2666.2615365374991</c:v>
                </c:pt>
                <c:pt idx="1176">
                  <c:v>2723.2922552343748</c:v>
                </c:pt>
                <c:pt idx="1177">
                  <c:v>2774.4928691065966</c:v>
                </c:pt>
                <c:pt idx="1178">
                  <c:v>2826.1703222232632</c:v>
                </c:pt>
                <c:pt idx="1179">
                  <c:v>2891.4376938065966</c:v>
                </c:pt>
                <c:pt idx="1180">
                  <c:v>2957.4501267093738</c:v>
                </c:pt>
                <c:pt idx="1181">
                  <c:v>3024.2076209315965</c:v>
                </c:pt>
                <c:pt idx="1182">
                  <c:v>3084.926393159722</c:v>
                </c:pt>
                <c:pt idx="1183">
                  <c:v>3132.569339231597</c:v>
                </c:pt>
                <c:pt idx="1184">
                  <c:v>3173.6967240649296</c:v>
                </c:pt>
                <c:pt idx="1185">
                  <c:v>3208.174436622221</c:v>
                </c:pt>
                <c:pt idx="1186">
                  <c:v>3228.9504715149296</c:v>
                </c:pt>
                <c:pt idx="1187">
                  <c:v>3228.9504715149296</c:v>
                </c:pt>
                <c:pt idx="1188">
                  <c:v>3228.9504715149296</c:v>
                </c:pt>
                <c:pt idx="1189">
                  <c:v>3228.9504715149296</c:v>
                </c:pt>
                <c:pt idx="1190">
                  <c:v>3228.9504715149296</c:v>
                </c:pt>
                <c:pt idx="1191">
                  <c:v>3228.9504715149296</c:v>
                </c:pt>
                <c:pt idx="1192">
                  <c:v>3228.9504715149296</c:v>
                </c:pt>
                <c:pt idx="1193">
                  <c:v>3228.9504715149296</c:v>
                </c:pt>
                <c:pt idx="1194">
                  <c:v>3228.9504715149296</c:v>
                </c:pt>
                <c:pt idx="1195">
                  <c:v>3228.9504715149296</c:v>
                </c:pt>
                <c:pt idx="1196">
                  <c:v>3235.8907177055557</c:v>
                </c:pt>
                <c:pt idx="1197">
                  <c:v>3235.8907177055557</c:v>
                </c:pt>
                <c:pt idx="1198">
                  <c:v>3242.8384145093742</c:v>
                </c:pt>
                <c:pt idx="1199">
                  <c:v>3270.7037078565972</c:v>
                </c:pt>
                <c:pt idx="1200">
                  <c:v>3305.7029633374996</c:v>
                </c:pt>
                <c:pt idx="1201">
                  <c:v>3362.089203993055</c:v>
                </c:pt>
                <c:pt idx="1202">
                  <c:v>3418.9522838930552</c:v>
                </c:pt>
                <c:pt idx="1203">
                  <c:v>3461.9125195722222</c:v>
                </c:pt>
                <c:pt idx="1204">
                  <c:v>3490.7016889555543</c:v>
                </c:pt>
                <c:pt idx="1205">
                  <c:v>3505.1409773263881</c:v>
                </c:pt>
                <c:pt idx="1206">
                  <c:v>3512.3717974315969</c:v>
                </c:pt>
                <c:pt idx="1207">
                  <c:v>3519.6100681499997</c:v>
                </c:pt>
                <c:pt idx="1208">
                  <c:v>3526.8557894815963</c:v>
                </c:pt>
                <c:pt idx="1209">
                  <c:v>3534.1089614263888</c:v>
                </c:pt>
                <c:pt idx="1210">
                  <c:v>3534.1089614263888</c:v>
                </c:pt>
                <c:pt idx="1211">
                  <c:v>3534.1089614263888</c:v>
                </c:pt>
                <c:pt idx="1212">
                  <c:v>3534.1089614263888</c:v>
                </c:pt>
                <c:pt idx="1213">
                  <c:v>3526.8557894815963</c:v>
                </c:pt>
                <c:pt idx="1214">
                  <c:v>3526.8557894815963</c:v>
                </c:pt>
                <c:pt idx="1215">
                  <c:v>3526.8557894815963</c:v>
                </c:pt>
                <c:pt idx="1216">
                  <c:v>3526.8557894815963</c:v>
                </c:pt>
                <c:pt idx="1217">
                  <c:v>3519.6100681499997</c:v>
                </c:pt>
                <c:pt idx="1218">
                  <c:v>3512.3717974315969</c:v>
                </c:pt>
                <c:pt idx="1219">
                  <c:v>3505.1409773263881</c:v>
                </c:pt>
                <c:pt idx="1220">
                  <c:v>3497.9176078343748</c:v>
                </c:pt>
                <c:pt idx="1221">
                  <c:v>3483.4932206899302</c:v>
                </c:pt>
                <c:pt idx="1222">
                  <c:v>3461.9125195722222</c:v>
                </c:pt>
                <c:pt idx="1223">
                  <c:v>3440.3988739732636</c:v>
                </c:pt>
                <c:pt idx="1224">
                  <c:v>3411.8183217593746</c:v>
                </c:pt>
                <c:pt idx="1225">
                  <c:v>3397.5727493315972</c:v>
                </c:pt>
                <c:pt idx="1226">
                  <c:v>3383.3569793565971</c:v>
                </c:pt>
                <c:pt idx="1227">
                  <c:v>3376.260270288888</c:v>
                </c:pt>
                <c:pt idx="1228">
                  <c:v>3362.089203993055</c:v>
                </c:pt>
                <c:pt idx="1229">
                  <c:v>3355.0148467649301</c:v>
                </c:pt>
                <c:pt idx="1230">
                  <c:v>3340.8884841482641</c:v>
                </c:pt>
                <c:pt idx="1231">
                  <c:v>3326.7919239843745</c:v>
                </c:pt>
                <c:pt idx="1232">
                  <c:v>3319.7548198222216</c:v>
                </c:pt>
                <c:pt idx="1233">
                  <c:v>3319.7548198222216</c:v>
                </c:pt>
                <c:pt idx="1234">
                  <c:v>3312.7251662732633</c:v>
                </c:pt>
                <c:pt idx="1235">
                  <c:v>3312.7251662732633</c:v>
                </c:pt>
                <c:pt idx="1236">
                  <c:v>3298.6882110149295</c:v>
                </c:pt>
                <c:pt idx="1237">
                  <c:v>3284.6810582093754</c:v>
                </c:pt>
                <c:pt idx="1238">
                  <c:v>3249.793561926389</c:v>
                </c:pt>
                <c:pt idx="1239">
                  <c:v>3208.174436622221</c:v>
                </c:pt>
                <c:pt idx="1240">
                  <c:v>3153.0995038888882</c:v>
                </c:pt>
                <c:pt idx="1241">
                  <c:v>3105.3000949399302</c:v>
                </c:pt>
                <c:pt idx="1242">
                  <c:v>3057.8657660374988</c:v>
                </c:pt>
                <c:pt idx="1243">
                  <c:v>3017.4983437499995</c:v>
                </c:pt>
                <c:pt idx="1244">
                  <c:v>2970.7420206482634</c:v>
                </c:pt>
                <c:pt idx="1245">
                  <c:v>2930.9557461899303</c:v>
                </c:pt>
                <c:pt idx="1246">
                  <c:v>2891.4376938065966</c:v>
                </c:pt>
                <c:pt idx="1247">
                  <c:v>2845.6723022597221</c:v>
                </c:pt>
                <c:pt idx="1248">
                  <c:v>2800.2719907593741</c:v>
                </c:pt>
                <c:pt idx="1249">
                  <c:v>2755.2367593055551</c:v>
                </c:pt>
                <c:pt idx="1250">
                  <c:v>2710.5666078982631</c:v>
                </c:pt>
                <c:pt idx="1251">
                  <c:v>2672.5684806065974</c:v>
                </c:pt>
                <c:pt idx="1252">
                  <c:v>2634.8385753899302</c:v>
                </c:pt>
                <c:pt idx="1253">
                  <c:v>2597.3768922482632</c:v>
                </c:pt>
                <c:pt idx="1254">
                  <c:v>2560.1834311815969</c:v>
                </c:pt>
                <c:pt idx="1255">
                  <c:v>2523.2581921899305</c:v>
                </c:pt>
                <c:pt idx="1256">
                  <c:v>2486.6011752732643</c:v>
                </c:pt>
                <c:pt idx="1257">
                  <c:v>2450.2123804315966</c:v>
                </c:pt>
                <c:pt idx="1258">
                  <c:v>2414.09180766493</c:v>
                </c:pt>
                <c:pt idx="1259">
                  <c:v>2378.2394569732642</c:v>
                </c:pt>
                <c:pt idx="1260">
                  <c:v>2348.5673899263888</c:v>
                </c:pt>
                <c:pt idx="1261">
                  <c:v>2324.9638473263881</c:v>
                </c:pt>
                <c:pt idx="1262">
                  <c:v>2307.3394218149301</c:v>
                </c:pt>
                <c:pt idx="1263">
                  <c:v>2307.3394218149301</c:v>
                </c:pt>
                <c:pt idx="1264">
                  <c:v>2313.2067797055556</c:v>
                </c:pt>
                <c:pt idx="1265">
                  <c:v>2330.8535570565969</c:v>
                </c:pt>
                <c:pt idx="1266">
                  <c:v>2348.5673899263888</c:v>
                </c:pt>
                <c:pt idx="1267">
                  <c:v>2360.4138649055553</c:v>
                </c:pt>
                <c:pt idx="1268">
                  <c:v>2372.2901423374992</c:v>
                </c:pt>
                <c:pt idx="1269">
                  <c:v>2372.2901423374992</c:v>
                </c:pt>
                <c:pt idx="1270">
                  <c:v>2360.4138649055553</c:v>
                </c:pt>
                <c:pt idx="1271">
                  <c:v>2342.6553283565963</c:v>
                </c:pt>
                <c:pt idx="1272">
                  <c:v>2319.0815882093752</c:v>
                </c:pt>
                <c:pt idx="1273">
                  <c:v>2295.6270578732633</c:v>
                </c:pt>
                <c:pt idx="1274">
                  <c:v>2278.1143915597218</c:v>
                </c:pt>
                <c:pt idx="1275">
                  <c:v>2260.6687807649305</c:v>
                </c:pt>
                <c:pt idx="1276">
                  <c:v>2249.0756266343747</c:v>
                </c:pt>
                <c:pt idx="1277">
                  <c:v>2249.0756266343747</c:v>
                </c:pt>
                <c:pt idx="1278">
                  <c:v>2254.8684783930553</c:v>
                </c:pt>
                <c:pt idx="1279">
                  <c:v>2260.6687807649305</c:v>
                </c:pt>
                <c:pt idx="1280">
                  <c:v>2272.2917373482633</c:v>
                </c:pt>
                <c:pt idx="1281">
                  <c:v>2283.9444963843748</c:v>
                </c:pt>
                <c:pt idx="1282">
                  <c:v>2283.9444963843748</c:v>
                </c:pt>
                <c:pt idx="1283">
                  <c:v>2289.782051822222</c:v>
                </c:pt>
                <c:pt idx="1284">
                  <c:v>2289.782051822222</c:v>
                </c:pt>
                <c:pt idx="1285">
                  <c:v>2289.782051822222</c:v>
                </c:pt>
                <c:pt idx="1286">
                  <c:v>2278.1143915597218</c:v>
                </c:pt>
                <c:pt idx="1287">
                  <c:v>2266.4765337500003</c:v>
                </c:pt>
                <c:pt idx="1288">
                  <c:v>2249.0756266343747</c:v>
                </c:pt>
                <c:pt idx="1289">
                  <c:v>2225.9787257315966</c:v>
                </c:pt>
                <c:pt idx="1290">
                  <c:v>2203.0010346399304</c:v>
                </c:pt>
                <c:pt idx="1291">
                  <c:v>2185.8459977597213</c:v>
                </c:pt>
                <c:pt idx="1292">
                  <c:v>2163.0769238375001</c:v>
                </c:pt>
                <c:pt idx="1293">
                  <c:v>2134.7832202315972</c:v>
                </c:pt>
                <c:pt idx="1294">
                  <c:v>2106.6757819555555</c:v>
                </c:pt>
                <c:pt idx="1295">
                  <c:v>2078.7546090093747</c:v>
                </c:pt>
                <c:pt idx="1296">
                  <c:v>2062.0913126</c:v>
                </c:pt>
                <c:pt idx="1297">
                  <c:v>2056.5517816899305</c:v>
                </c:pt>
                <c:pt idx="1298">
                  <c:v>2062.0913126</c:v>
                </c:pt>
                <c:pt idx="1299">
                  <c:v>2073.1927262597219</c:v>
                </c:pt>
                <c:pt idx="1300">
                  <c:v>2089.900726348264</c:v>
                </c:pt>
                <c:pt idx="1301">
                  <c:v>2101.0766461399303</c:v>
                </c:pt>
                <c:pt idx="1302">
                  <c:v>2112.2823683843744</c:v>
                </c:pt>
                <c:pt idx="1303">
                  <c:v>2123.5178930815969</c:v>
                </c:pt>
                <c:pt idx="1304">
                  <c:v>2140.4270597263881</c:v>
                </c:pt>
                <c:pt idx="1305">
                  <c:v>2146.0783498343753</c:v>
                </c:pt>
                <c:pt idx="1306">
                  <c:v>2151.7370905555554</c:v>
                </c:pt>
                <c:pt idx="1307">
                  <c:v>2151.7370905555554</c:v>
                </c:pt>
                <c:pt idx="1308">
                  <c:v>2151.7370905555554</c:v>
                </c:pt>
                <c:pt idx="1309">
                  <c:v>2146.0783498343753</c:v>
                </c:pt>
                <c:pt idx="1310">
                  <c:v>2146.0783498343753</c:v>
                </c:pt>
                <c:pt idx="1311">
                  <c:v>2140.4270597263881</c:v>
                </c:pt>
                <c:pt idx="1312">
                  <c:v>2134.7832202315972</c:v>
                </c:pt>
                <c:pt idx="1313">
                  <c:v>2123.5178930815969</c:v>
                </c:pt>
                <c:pt idx="1314">
                  <c:v>2106.6757819555555</c:v>
                </c:pt>
                <c:pt idx="1315">
                  <c:v>2095.4849609374996</c:v>
                </c:pt>
                <c:pt idx="1316">
                  <c:v>2078.7546090093747</c:v>
                </c:pt>
                <c:pt idx="1317">
                  <c:v>2045.4950717093748</c:v>
                </c:pt>
                <c:pt idx="1318">
                  <c:v>2023.4710591065968</c:v>
                </c:pt>
                <c:pt idx="1319">
                  <c:v>2001.5662563149303</c:v>
                </c:pt>
                <c:pt idx="1320">
                  <c:v>2012.5037564843751</c:v>
                </c:pt>
                <c:pt idx="1321">
                  <c:v>2039.9778926388883</c:v>
                </c:pt>
                <c:pt idx="1322">
                  <c:v>2089.900726348264</c:v>
                </c:pt>
                <c:pt idx="1323">
                  <c:v>2157.40328188993</c:v>
                </c:pt>
                <c:pt idx="1324">
                  <c:v>2249.0756266343747</c:v>
                </c:pt>
                <c:pt idx="1325">
                  <c:v>2336.7507173999998</c:v>
                </c:pt>
                <c:pt idx="1326">
                  <c:v>2402.1112216482634</c:v>
                </c:pt>
                <c:pt idx="1327">
                  <c:v>2432.1185662888884</c:v>
                </c:pt>
                <c:pt idx="1328">
                  <c:v>2444.1736584374999</c:v>
                </c:pt>
                <c:pt idx="1329">
                  <c:v>2444.1736584374999</c:v>
                </c:pt>
                <c:pt idx="1330">
                  <c:v>2444.1736584374999</c:v>
                </c:pt>
                <c:pt idx="1331">
                  <c:v>2444.1736584374999</c:v>
                </c:pt>
                <c:pt idx="1332">
                  <c:v>2444.1736584374999</c:v>
                </c:pt>
                <c:pt idx="1333">
                  <c:v>2438.1423870565977</c:v>
                </c:pt>
                <c:pt idx="1334">
                  <c:v>2420.0932765930547</c:v>
                </c:pt>
                <c:pt idx="1335">
                  <c:v>2402.1112216482634</c:v>
                </c:pt>
                <c:pt idx="1336">
                  <c:v>2384.1962222222219</c:v>
                </c:pt>
                <c:pt idx="1337">
                  <c:v>2378.2394569732642</c:v>
                </c:pt>
                <c:pt idx="1338">
                  <c:v>2372.2901423374992</c:v>
                </c:pt>
                <c:pt idx="1339">
                  <c:v>2372.2901423374992</c:v>
                </c:pt>
                <c:pt idx="1340">
                  <c:v>2372.2901423374992</c:v>
                </c:pt>
                <c:pt idx="1341">
                  <c:v>2378.2394569732642</c:v>
                </c:pt>
                <c:pt idx="1342">
                  <c:v>2384.1962222222219</c:v>
                </c:pt>
                <c:pt idx="1343">
                  <c:v>2408.0977893500003</c:v>
                </c:pt>
                <c:pt idx="1344">
                  <c:v>2432.1185662888884</c:v>
                </c:pt>
                <c:pt idx="1345">
                  <c:v>2456.2585530388892</c:v>
                </c:pt>
                <c:pt idx="1346">
                  <c:v>2474.4417745399305</c:v>
                </c:pt>
                <c:pt idx="1347">
                  <c:v>2480.5177495999997</c:v>
                </c:pt>
                <c:pt idx="1348">
                  <c:v>2480.5177495999997</c:v>
                </c:pt>
                <c:pt idx="1349">
                  <c:v>2468.3732500930555</c:v>
                </c:pt>
                <c:pt idx="1350">
                  <c:v>2426.1021961343749</c:v>
                </c:pt>
                <c:pt idx="1351">
                  <c:v>2360.4138649055553</c:v>
                </c:pt>
                <c:pt idx="1352">
                  <c:v>2278.1143915597218</c:v>
                </c:pt>
                <c:pt idx="1353">
                  <c:v>2197.2752383999996</c:v>
                </c:pt>
                <c:pt idx="1354">
                  <c:v>2112.2823683843744</c:v>
                </c:pt>
                <c:pt idx="1355">
                  <c:v>2028.9658863374998</c:v>
                </c:pt>
                <c:pt idx="1356">
                  <c:v>1936.5671068065965</c:v>
                </c:pt>
                <c:pt idx="1357">
                  <c:v>1835.8459923374999</c:v>
                </c:pt>
                <c:pt idx="1358">
                  <c:v>1732.7295057263889</c:v>
                </c:pt>
                <c:pt idx="1359">
                  <c:v>1627.6646837649305</c:v>
                </c:pt>
                <c:pt idx="1360">
                  <c:v>1516.363698559722</c:v>
                </c:pt>
                <c:pt idx="1361">
                  <c:v>1413.5899401555555</c:v>
                </c:pt>
                <c:pt idx="1362">
                  <c:v>1350.066012059722</c:v>
                </c:pt>
                <c:pt idx="1363">
                  <c:v>1332.1845403930554</c:v>
                </c:pt>
                <c:pt idx="1364">
                  <c:v>1359.0514515722223</c:v>
                </c:pt>
                <c:pt idx="1365">
                  <c:v>1422.7839968374994</c:v>
                </c:pt>
                <c:pt idx="1366">
                  <c:v>1459.8582480930556</c:v>
                </c:pt>
                <c:pt idx="1367">
                  <c:v>1464.5260572593752</c:v>
                </c:pt>
                <c:pt idx="1368">
                  <c:v>1427.3922010982635</c:v>
                </c:pt>
                <c:pt idx="1369">
                  <c:v>1341.1103750000002</c:v>
                </c:pt>
                <c:pt idx="1370">
                  <c:v>1270.5381668222219</c:v>
                </c:pt>
                <c:pt idx="1371">
                  <c:v>1244.5653292263883</c:v>
                </c:pt>
                <c:pt idx="1372">
                  <c:v>1244.5653292263883</c:v>
                </c:pt>
                <c:pt idx="1373">
                  <c:v>1244.5653292263883</c:v>
                </c:pt>
                <c:pt idx="1374">
                  <c:v>1223.1261897593749</c:v>
                </c:pt>
                <c:pt idx="1375">
                  <c:v>1176.6157368930553</c:v>
                </c:pt>
                <c:pt idx="1376">
                  <c:v>1098.4029248843747</c:v>
                </c:pt>
                <c:pt idx="1377">
                  <c:v>961.36752170555542</c:v>
                </c:pt>
                <c:pt idx="1378">
                  <c:v>771.2315982899305</c:v>
                </c:pt>
                <c:pt idx="1379">
                  <c:v>602.02444733750008</c:v>
                </c:pt>
                <c:pt idx="1380">
                  <c:v>453.74606884826386</c:v>
                </c:pt>
                <c:pt idx="1381">
                  <c:v>326.39646282222225</c:v>
                </c:pt>
                <c:pt idx="1382">
                  <c:v>277.64337538437496</c:v>
                </c:pt>
                <c:pt idx="1383">
                  <c:v>319.81384606493054</c:v>
                </c:pt>
                <c:pt idx="1384">
                  <c:v>403.23091138993044</c:v>
                </c:pt>
                <c:pt idx="1385">
                  <c:v>472.13045690555555</c:v>
                </c:pt>
                <c:pt idx="1386">
                  <c:v>501.75782027326386</c:v>
                </c:pt>
                <c:pt idx="1387">
                  <c:v>526.66894548888888</c:v>
                </c:pt>
                <c:pt idx="1388">
                  <c:v>578.3016949263889</c:v>
                </c:pt>
                <c:pt idx="1389">
                  <c:v>672.88350412326372</c:v>
                </c:pt>
                <c:pt idx="1390">
                  <c:v>805.50441898437487</c:v>
                </c:pt>
                <c:pt idx="1391">
                  <c:v>938.79216372638882</c:v>
                </c:pt>
                <c:pt idx="1392">
                  <c:v>1038.5558743999998</c:v>
                </c:pt>
                <c:pt idx="1393">
                  <c:v>1098.4029248843747</c:v>
                </c:pt>
                <c:pt idx="1394">
                  <c:v>1122.8111337093749</c:v>
                </c:pt>
                <c:pt idx="1395">
                  <c:v>1122.8111337093749</c:v>
                </c:pt>
                <c:pt idx="1396">
                  <c:v>1114.6452616482638</c:v>
                </c:pt>
                <c:pt idx="1397">
                  <c:v>1090.3264601815972</c:v>
                </c:pt>
                <c:pt idx="1398">
                  <c:v>1054.3511743722222</c:v>
                </c:pt>
                <c:pt idx="1399">
                  <c:v>1011.200948056597</c:v>
                </c:pt>
                <c:pt idx="1400">
                  <c:v>957.58633550937498</c:v>
                </c:pt>
                <c:pt idx="1401">
                  <c:v>898.10063976493052</c:v>
                </c:pt>
                <c:pt idx="1402">
                  <c:v>836.98698503749984</c:v>
                </c:pt>
                <c:pt idx="1403">
                  <c:v>761.09503903888879</c:v>
                </c:pt>
                <c:pt idx="1404">
                  <c:v>650.90046989305552</c:v>
                </c:pt>
                <c:pt idx="1405">
                  <c:v>496.30397141493052</c:v>
                </c:pt>
                <c:pt idx="1406">
                  <c:v>362.63624539999989</c:v>
                </c:pt>
                <c:pt idx="1407">
                  <c:v>283.77895534999999</c:v>
                </c:pt>
                <c:pt idx="1408">
                  <c:v>269.56691068159716</c:v>
                </c:pt>
                <c:pt idx="1409">
                  <c:v>277.64337538437496</c:v>
                </c:pt>
                <c:pt idx="1410">
                  <c:v>281.72631141493048</c:v>
                </c:pt>
                <c:pt idx="1411">
                  <c:v>279.68111809305549</c:v>
                </c:pt>
                <c:pt idx="1412">
                  <c:v>273.59024180659719</c:v>
                </c:pt>
                <c:pt idx="1413">
                  <c:v>265.57338200937494</c:v>
                </c:pt>
                <c:pt idx="1414">
                  <c:v>267.56642103888885</c:v>
                </c:pt>
                <c:pt idx="1415">
                  <c:v>296.25128183749996</c:v>
                </c:pt>
                <c:pt idx="1416">
                  <c:v>360.31537938993057</c:v>
                </c:pt>
                <c:pt idx="1417">
                  <c:v>451.14953014999986</c:v>
                </c:pt>
                <c:pt idx="1418">
                  <c:v>549.31880959999989</c:v>
                </c:pt>
                <c:pt idx="1419">
                  <c:v>623.17301288993042</c:v>
                </c:pt>
                <c:pt idx="1420">
                  <c:v>647.78983888437494</c:v>
                </c:pt>
                <c:pt idx="1421">
                  <c:v>623.17301288993042</c:v>
                </c:pt>
                <c:pt idx="1422">
                  <c:v>546.46149943993032</c:v>
                </c:pt>
                <c:pt idx="1423">
                  <c:v>464.20672977326382</c:v>
                </c:pt>
                <c:pt idx="1424">
                  <c:v>438.27859585659712</c:v>
                </c:pt>
                <c:pt idx="1425">
                  <c:v>445.97880459305549</c:v>
                </c:pt>
                <c:pt idx="1426">
                  <c:v>490.8799250093748</c:v>
                </c:pt>
                <c:pt idx="1427">
                  <c:v>581.24096183159702</c:v>
                </c:pt>
                <c:pt idx="1428">
                  <c:v>650.90046989305552</c:v>
                </c:pt>
                <c:pt idx="1429">
                  <c:v>672.88350412326372</c:v>
                </c:pt>
                <c:pt idx="1430">
                  <c:v>654.01855151493044</c:v>
                </c:pt>
                <c:pt idx="1431">
                  <c:v>599.0330261399306</c:v>
                </c:pt>
                <c:pt idx="1432">
                  <c:v>499.0271705374999</c:v>
                </c:pt>
                <c:pt idx="1433">
                  <c:v>364.96456202326391</c:v>
                </c:pt>
                <c:pt idx="1434">
                  <c:v>251.83072597222218</c:v>
                </c:pt>
                <c:pt idx="1435">
                  <c:v>158.08711075972221</c:v>
                </c:pt>
                <c:pt idx="1436">
                  <c:v>135.90290997326392</c:v>
                </c:pt>
                <c:pt idx="1437">
                  <c:v>144.57542373159723</c:v>
                </c:pt>
                <c:pt idx="1438">
                  <c:v>165.85437501493055</c:v>
                </c:pt>
                <c:pt idx="1439">
                  <c:v>180.30483930555553</c:v>
                </c:pt>
                <c:pt idx="1440">
                  <c:v>181.94769951493058</c:v>
                </c:pt>
                <c:pt idx="1441">
                  <c:v>170.60414092638882</c:v>
                </c:pt>
                <c:pt idx="1442">
                  <c:v>143.11137823888888</c:v>
                </c:pt>
                <c:pt idx="1443">
                  <c:v>124.75679263437497</c:v>
                </c:pt>
                <c:pt idx="1444">
                  <c:v>120.69993374999999</c:v>
                </c:pt>
                <c:pt idx="1445">
                  <c:v>124.75679263437497</c:v>
                </c:pt>
                <c:pt idx="1446">
                  <c:v>127.49861828993052</c:v>
                </c:pt>
                <c:pt idx="1447">
                  <c:v>119.36254868159718</c:v>
                </c:pt>
                <c:pt idx="1448">
                  <c:v>83.819398437500013</c:v>
                </c:pt>
                <c:pt idx="1449">
                  <c:v>36.511729959374996</c:v>
                </c:pt>
                <c:pt idx="1450">
                  <c:v>7.8827487597222197</c:v>
                </c:pt>
                <c:pt idx="1451">
                  <c:v>0.5364441499999999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1.8030483930555556</c:v>
                </c:pt>
                <c:pt idx="1480">
                  <c:v>7.2121935722222226</c:v>
                </c:pt>
                <c:pt idx="1481">
                  <c:v>14.785741884374998</c:v>
                </c:pt>
                <c:pt idx="1482">
                  <c:v>23.249638473263889</c:v>
                </c:pt>
                <c:pt idx="1483">
                  <c:v>31.530995038888879</c:v>
                </c:pt>
                <c:pt idx="1484">
                  <c:v>40.292916155555552</c:v>
                </c:pt>
                <c:pt idx="1485">
                  <c:v>49.267179748263878</c:v>
                </c:pt>
                <c:pt idx="1486">
                  <c:v>61.992827084374994</c:v>
                </c:pt>
                <c:pt idx="1487">
                  <c:v>80.500150259374976</c:v>
                </c:pt>
                <c:pt idx="1488">
                  <c:v>107.66136065972221</c:v>
                </c:pt>
                <c:pt idx="1489">
                  <c:v>146.04691983749998</c:v>
                </c:pt>
                <c:pt idx="1490">
                  <c:v>198.786085334375</c:v>
                </c:pt>
                <c:pt idx="1491">
                  <c:v>265.57338200937494</c:v>
                </c:pt>
                <c:pt idx="1492">
                  <c:v>346.54664620659713</c:v>
                </c:pt>
                <c:pt idx="1493">
                  <c:v>433.18237643159722</c:v>
                </c:pt>
                <c:pt idx="1494">
                  <c:v>523.87124023437491</c:v>
                </c:pt>
                <c:pt idx="1495">
                  <c:v>614.0646382597223</c:v>
                </c:pt>
                <c:pt idx="1496">
                  <c:v>698.45400860659697</c:v>
                </c:pt>
                <c:pt idx="1497">
                  <c:v>778.02655752326382</c:v>
                </c:pt>
                <c:pt idx="1498">
                  <c:v>847.61528475937496</c:v>
                </c:pt>
                <c:pt idx="1499">
                  <c:v>905.43204314826357</c:v>
                </c:pt>
                <c:pt idx="1500">
                  <c:v>950.04631495659703</c:v>
                </c:pt>
                <c:pt idx="1501">
                  <c:v>980.3852118843746</c:v>
                </c:pt>
                <c:pt idx="1502">
                  <c:v>1011.200948056597</c:v>
                </c:pt>
                <c:pt idx="1503">
                  <c:v>1034.6256759399305</c:v>
                </c:pt>
                <c:pt idx="1504">
                  <c:v>1062.2935280374998</c:v>
                </c:pt>
                <c:pt idx="1505">
                  <c:v>1086.2994037499998</c:v>
                </c:pt>
                <c:pt idx="1506">
                  <c:v>1106.5091920399304</c:v>
                </c:pt>
                <c:pt idx="1507">
                  <c:v>1126.9052456597219</c:v>
                </c:pt>
                <c:pt idx="1508">
                  <c:v>1151.6263802388887</c:v>
                </c:pt>
                <c:pt idx="1509">
                  <c:v>1180.8067068149303</c:v>
                </c:pt>
                <c:pt idx="1510">
                  <c:v>1218.8607137055556</c:v>
                </c:pt>
                <c:pt idx="1511">
                  <c:v>1274.8930502343749</c:v>
                </c:pt>
                <c:pt idx="1512">
                  <c:v>1350.066012059722</c:v>
                </c:pt>
                <c:pt idx="1513">
                  <c:v>1445.8995242732635</c:v>
                </c:pt>
                <c:pt idx="1514">
                  <c:v>1559.4468693565968</c:v>
                </c:pt>
                <c:pt idx="1515">
                  <c:v>1677.2857676399299</c:v>
                </c:pt>
                <c:pt idx="1516">
                  <c:v>1783.9152183722219</c:v>
                </c:pt>
                <c:pt idx="1517">
                  <c:v>1862.0907773149306</c:v>
                </c:pt>
                <c:pt idx="1518">
                  <c:v>1925.8382238065974</c:v>
                </c:pt>
                <c:pt idx="1519">
                  <c:v>1968.9325705232641</c:v>
                </c:pt>
                <c:pt idx="1520">
                  <c:v>2007.0312810930554</c:v>
                </c:pt>
                <c:pt idx="1521">
                  <c:v>2028.9658863374998</c:v>
                </c:pt>
                <c:pt idx="1522">
                  <c:v>2045.4950717093748</c:v>
                </c:pt>
                <c:pt idx="1523">
                  <c:v>2039.9778926388883</c:v>
                </c:pt>
                <c:pt idx="1524">
                  <c:v>2017.9836824888882</c:v>
                </c:pt>
                <c:pt idx="1525">
                  <c:v>1958.1142801649305</c:v>
                </c:pt>
                <c:pt idx="1526">
                  <c:v>1867.3620861499992</c:v>
                </c:pt>
                <c:pt idx="1527">
                  <c:v>1753.1143834263885</c:v>
                </c:pt>
                <c:pt idx="1528">
                  <c:v>1632.5932643930555</c:v>
                </c:pt>
                <c:pt idx="1529">
                  <c:v>1525.8855822222222</c:v>
                </c:pt>
                <c:pt idx="1530">
                  <c:v>1441.2615175597223</c:v>
                </c:pt>
                <c:pt idx="1531">
                  <c:v>1381.6454360843745</c:v>
                </c:pt>
                <c:pt idx="1532">
                  <c:v>1350.066012059722</c:v>
                </c:pt>
                <c:pt idx="1533">
                  <c:v>1341.1103750000002</c:v>
                </c:pt>
                <c:pt idx="1534">
                  <c:v>1359.0514515722223</c:v>
                </c:pt>
                <c:pt idx="1535">
                  <c:v>1404.4256859263885</c:v>
                </c:pt>
                <c:pt idx="1536">
                  <c:v>1487.9768622888889</c:v>
                </c:pt>
                <c:pt idx="1537">
                  <c:v>1603.133539822222</c:v>
                </c:pt>
                <c:pt idx="1538">
                  <c:v>1742.9070433499999</c:v>
                </c:pt>
                <c:pt idx="1539">
                  <c:v>1909.8007789055548</c:v>
                </c:pt>
                <c:pt idx="1540">
                  <c:v>2089.900726348264</c:v>
                </c:pt>
                <c:pt idx="1541">
                  <c:v>2289.782051822222</c:v>
                </c:pt>
                <c:pt idx="1542">
                  <c:v>2492.6920515597217</c:v>
                </c:pt>
                <c:pt idx="1543">
                  <c:v>2685.2047205843751</c:v>
                </c:pt>
                <c:pt idx="1544">
                  <c:v>2845.6723022597221</c:v>
                </c:pt>
                <c:pt idx="1545">
                  <c:v>2950.8153556597217</c:v>
                </c:pt>
                <c:pt idx="1546">
                  <c:v>3017.4983437499995</c:v>
                </c:pt>
                <c:pt idx="1547">
                  <c:v>3057.8657660374988</c:v>
                </c:pt>
                <c:pt idx="1548">
                  <c:v>3084.926393159722</c:v>
                </c:pt>
                <c:pt idx="1549">
                  <c:v>3118.919815859374</c:v>
                </c:pt>
                <c:pt idx="1550">
                  <c:v>3153.0995038888882</c:v>
                </c:pt>
                <c:pt idx="1551">
                  <c:v>3201.2639928843746</c:v>
                </c:pt>
                <c:pt idx="1552">
                  <c:v>3249.793561926389</c:v>
                </c:pt>
                <c:pt idx="1553">
                  <c:v>3305.7029633374996</c:v>
                </c:pt>
                <c:pt idx="1554">
                  <c:v>3355.0148467649301</c:v>
                </c:pt>
                <c:pt idx="1555">
                  <c:v>3411.8183217593746</c:v>
                </c:pt>
                <c:pt idx="1556">
                  <c:v>3476.2922030374993</c:v>
                </c:pt>
                <c:pt idx="1557">
                  <c:v>3555.9131809399305</c:v>
                </c:pt>
                <c:pt idx="1558">
                  <c:v>3643.8006141815963</c:v>
                </c:pt>
                <c:pt idx="1559">
                  <c:v>3755.1686549055553</c:v>
                </c:pt>
                <c:pt idx="1560">
                  <c:v>3875.8089837499992</c:v>
                </c:pt>
                <c:pt idx="1561">
                  <c:v>3998.3566695722207</c:v>
                </c:pt>
                <c:pt idx="1562">
                  <c:v>4122.8117123722213</c:v>
                </c:pt>
                <c:pt idx="1563">
                  <c:v>4249.174112149999</c:v>
                </c:pt>
                <c:pt idx="1564">
                  <c:v>4385.5240589149307</c:v>
                </c:pt>
                <c:pt idx="1565">
                  <c:v>4524.027232893055</c:v>
                </c:pt>
                <c:pt idx="1566">
                  <c:v>4664.6836340843756</c:v>
                </c:pt>
                <c:pt idx="1567">
                  <c:v>4815.9608843843744</c:v>
                </c:pt>
                <c:pt idx="1568">
                  <c:v>4952.4561181065974</c:v>
                </c:pt>
                <c:pt idx="1569">
                  <c:v>5082.1526672888876</c:v>
                </c:pt>
                <c:pt idx="1570">
                  <c:v>5204.7152543374996</c:v>
                </c:pt>
                <c:pt idx="1571">
                  <c:v>5319.8309534982627</c:v>
                </c:pt>
                <c:pt idx="1572">
                  <c:v>5427.2091908565972</c:v>
                </c:pt>
                <c:pt idx="1573">
                  <c:v>5526.5817443374981</c:v>
                </c:pt>
                <c:pt idx="1574">
                  <c:v>5599.4189389263865</c:v>
                </c:pt>
                <c:pt idx="1575">
                  <c:v>5654.359760622222</c:v>
                </c:pt>
                <c:pt idx="1576">
                  <c:v>5691.1359873499978</c:v>
                </c:pt>
                <c:pt idx="1577">
                  <c:v>5700.3486705649311</c:v>
                </c:pt>
                <c:pt idx="1578">
                  <c:v>5691.1359873499978</c:v>
                </c:pt>
                <c:pt idx="1579">
                  <c:v>5663.5426413843743</c:v>
                </c:pt>
                <c:pt idx="1580">
                  <c:v>5636.0163509374979</c:v>
                </c:pt>
                <c:pt idx="1581">
                  <c:v>5590.2882124565967</c:v>
                </c:pt>
                <c:pt idx="1582">
                  <c:v>5553.8398127093733</c:v>
                </c:pt>
                <c:pt idx="1583">
                  <c:v>5499.3907314843746</c:v>
                </c:pt>
                <c:pt idx="1584">
                  <c:v>5436.2058062888891</c:v>
                </c:pt>
                <c:pt idx="1585">
                  <c:v>5364.4415000000008</c:v>
                </c:pt>
                <c:pt idx="1586">
                  <c:v>5284.2766273343732</c:v>
                </c:pt>
                <c:pt idx="1587">
                  <c:v>5195.9123548482612</c:v>
                </c:pt>
                <c:pt idx="1588">
                  <c:v>5108.2931436815961</c:v>
                </c:pt>
                <c:pt idx="1589">
                  <c:v>5030.072881059722</c:v>
                </c:pt>
                <c:pt idx="1590">
                  <c:v>4969.6521333593746</c:v>
                </c:pt>
                <c:pt idx="1591">
                  <c:v>4918.1534949593752</c:v>
                </c:pt>
                <c:pt idx="1592">
                  <c:v>4883.9700816232626</c:v>
                </c:pt>
                <c:pt idx="1593">
                  <c:v>4849.9058780982632</c:v>
                </c:pt>
                <c:pt idx="1594">
                  <c:v>4832.9184800149305</c:v>
                </c:pt>
                <c:pt idx="1595">
                  <c:v>4815.9608843843744</c:v>
                </c:pt>
                <c:pt idx="1596">
                  <c:v>4782.135100481597</c:v>
                </c:pt>
                <c:pt idx="1597">
                  <c:v>4748.4285263899301</c:v>
                </c:pt>
                <c:pt idx="1598">
                  <c:v>4689.7288703374998</c:v>
                </c:pt>
                <c:pt idx="1599">
                  <c:v>4623.0905859263894</c:v>
                </c:pt>
                <c:pt idx="1600">
                  <c:v>4548.6924878732634</c:v>
                </c:pt>
                <c:pt idx="1601">
                  <c:v>4466.7357427343741</c:v>
                </c:pt>
                <c:pt idx="1602">
                  <c:v>4385.5240589149307</c:v>
                </c:pt>
                <c:pt idx="1603">
                  <c:v>4321.0911560093755</c:v>
                </c:pt>
                <c:pt idx="1604">
                  <c:v>4273.0794045843732</c:v>
                </c:pt>
                <c:pt idx="1605">
                  <c:v>4233.2745035930539</c:v>
                </c:pt>
                <c:pt idx="1606">
                  <c:v>4217.4046974888888</c:v>
                </c:pt>
                <c:pt idx="1607">
                  <c:v>4201.5646938374994</c:v>
                </c:pt>
                <c:pt idx="1608">
                  <c:v>4201.5646938374994</c:v>
                </c:pt>
                <c:pt idx="1609">
                  <c:v>4201.5646938374994</c:v>
                </c:pt>
                <c:pt idx="1610">
                  <c:v>4217.4046974888888</c:v>
                </c:pt>
                <c:pt idx="1611">
                  <c:v>4225.3358752343747</c:v>
                </c:pt>
                <c:pt idx="1612">
                  <c:v>4249.174112149999</c:v>
                </c:pt>
                <c:pt idx="1613">
                  <c:v>4281.0627366222216</c:v>
                </c:pt>
                <c:pt idx="1614">
                  <c:v>4329.1191917263877</c:v>
                </c:pt>
                <c:pt idx="1615">
                  <c:v>4385.5240589149307</c:v>
                </c:pt>
                <c:pt idx="1616">
                  <c:v>4458.5810465930554</c:v>
                </c:pt>
                <c:pt idx="1617">
                  <c:v>4548.6924878732634</c:v>
                </c:pt>
                <c:pt idx="1618">
                  <c:v>4648.0240629815971</c:v>
                </c:pt>
                <c:pt idx="1619">
                  <c:v>4756.8439939930549</c:v>
                </c:pt>
                <c:pt idx="1620">
                  <c:v>4849.9058780982632</c:v>
                </c:pt>
                <c:pt idx="1621">
                  <c:v>4935.2899053065967</c:v>
                </c:pt>
                <c:pt idx="1622">
                  <c:v>5004.1335712232631</c:v>
                </c:pt>
                <c:pt idx="1623">
                  <c:v>5056.079246414929</c:v>
                </c:pt>
                <c:pt idx="1624">
                  <c:v>5073.4540763843734</c:v>
                </c:pt>
                <c:pt idx="1625">
                  <c:v>5064.7629360930541</c:v>
                </c:pt>
                <c:pt idx="1626">
                  <c:v>5030.072881059722</c:v>
                </c:pt>
                <c:pt idx="1627">
                  <c:v>4943.8692863999995</c:v>
                </c:pt>
                <c:pt idx="1628">
                  <c:v>4824.4359568930549</c:v>
                </c:pt>
                <c:pt idx="1629">
                  <c:v>4673.0245955555547</c:v>
                </c:pt>
                <c:pt idx="1630">
                  <c:v>4515.8203824593738</c:v>
                </c:pt>
                <c:pt idx="1631">
                  <c:v>4369.3711295093744</c:v>
                </c:pt>
                <c:pt idx="1632">
                  <c:v>4265.1035231597216</c:v>
                </c:pt>
                <c:pt idx="1633">
                  <c:v>4193.6558679315967</c:v>
                </c:pt>
                <c:pt idx="1634">
                  <c:v>4169.9740938930545</c:v>
                </c:pt>
                <c:pt idx="1635">
                  <c:v>4162.0950704399302</c:v>
                </c:pt>
                <c:pt idx="1636">
                  <c:v>4162.0950704399302</c:v>
                </c:pt>
                <c:pt idx="1637">
                  <c:v>4154.2234975999991</c:v>
                </c:pt>
                <c:pt idx="1638">
                  <c:v>4130.653482759375</c:v>
                </c:pt>
                <c:pt idx="1639">
                  <c:v>4099.3311048899304</c:v>
                </c:pt>
                <c:pt idx="1640">
                  <c:v>4060.3457713499997</c:v>
                </c:pt>
                <c:pt idx="1641">
                  <c:v>4029.2916155555549</c:v>
                </c:pt>
                <c:pt idx="1642">
                  <c:v>4013.8092413374993</c:v>
                </c:pt>
                <c:pt idx="1643">
                  <c:v>4021.5467031399298</c:v>
                </c:pt>
                <c:pt idx="1644">
                  <c:v>4060.3457713499997</c:v>
                </c:pt>
                <c:pt idx="1645">
                  <c:v>4114.9773925982627</c:v>
                </c:pt>
                <c:pt idx="1646">
                  <c:v>4193.6558679315967</c:v>
                </c:pt>
                <c:pt idx="1647">
                  <c:v>4281.0627366222216</c:v>
                </c:pt>
                <c:pt idx="1648">
                  <c:v>4385.5240589149307</c:v>
                </c:pt>
                <c:pt idx="1649">
                  <c:v>4499.4290334315974</c:v>
                </c:pt>
                <c:pt idx="1650">
                  <c:v>4614.7943281343732</c:v>
                </c:pt>
                <c:pt idx="1651">
                  <c:v>4731.6199430232637</c:v>
                </c:pt>
                <c:pt idx="1652">
                  <c:v>4832.9184800149305</c:v>
                </c:pt>
                <c:pt idx="1653">
                  <c:v>4926.7179748263879</c:v>
                </c:pt>
                <c:pt idx="1654">
                  <c:v>5012.7725572222216</c:v>
                </c:pt>
                <c:pt idx="1655">
                  <c:v>5082.1526672888876</c:v>
                </c:pt>
                <c:pt idx="1656">
                  <c:v>5152.0096165999985</c:v>
                </c:pt>
                <c:pt idx="1657">
                  <c:v>5222.343405155556</c:v>
                </c:pt>
                <c:pt idx="1658">
                  <c:v>5293.1540329555564</c:v>
                </c:pt>
                <c:pt idx="1659">
                  <c:v>5364.4415000000008</c:v>
                </c:pt>
                <c:pt idx="1660">
                  <c:v>5436.2058062888891</c:v>
                </c:pt>
                <c:pt idx="1661">
                  <c:v>5508.4469518222222</c:v>
                </c:pt>
                <c:pt idx="1662">
                  <c:v>5572.0491113565968</c:v>
                </c:pt>
                <c:pt idx="1663">
                  <c:v>5645.1843304732629</c:v>
                </c:pt>
                <c:pt idx="1664">
                  <c:v>5709.5688043930541</c:v>
                </c:pt>
                <c:pt idx="1665">
                  <c:v>5765.0460702388891</c:v>
                </c:pt>
                <c:pt idx="1666">
                  <c:v>5820.7915581597217</c:v>
                </c:pt>
                <c:pt idx="1667">
                  <c:v>5858.1042290375008</c:v>
                </c:pt>
                <c:pt idx="1668">
                  <c:v>5895.5361097263876</c:v>
                </c:pt>
                <c:pt idx="1669">
                  <c:v>5923.6882516815967</c:v>
                </c:pt>
                <c:pt idx="1670">
                  <c:v>5951.9074491555557</c:v>
                </c:pt>
                <c:pt idx="1671">
                  <c:v>5970.7575005374993</c:v>
                </c:pt>
                <c:pt idx="1672">
                  <c:v>5980.1937021482627</c:v>
                </c:pt>
                <c:pt idx="1673">
                  <c:v>5989.6373543722211</c:v>
                </c:pt>
                <c:pt idx="1674">
                  <c:v>5999.0884572093746</c:v>
                </c:pt>
                <c:pt idx="1675">
                  <c:v>5999.0884572093746</c:v>
                </c:pt>
                <c:pt idx="1676">
                  <c:v>5999.0884572093746</c:v>
                </c:pt>
                <c:pt idx="1677">
                  <c:v>5989.6373543722211</c:v>
                </c:pt>
                <c:pt idx="1678">
                  <c:v>5970.7575005374993</c:v>
                </c:pt>
                <c:pt idx="1679">
                  <c:v>5942.4935993843728</c:v>
                </c:pt>
                <c:pt idx="1680">
                  <c:v>5914.296753749999</c:v>
                </c:pt>
                <c:pt idx="1681">
                  <c:v>5886.1669636343731</c:v>
                </c:pt>
                <c:pt idx="1682">
                  <c:v>5876.8052681555546</c:v>
                </c:pt>
                <c:pt idx="1683">
                  <c:v>5876.8052681555546</c:v>
                </c:pt>
                <c:pt idx="1684">
                  <c:v>5895.5361097263876</c:v>
                </c:pt>
                <c:pt idx="1685">
                  <c:v>5933.0872002263886</c:v>
                </c:pt>
                <c:pt idx="1686">
                  <c:v>5970.7575005374993</c:v>
                </c:pt>
                <c:pt idx="1687">
                  <c:v>6008.5470106597213</c:v>
                </c:pt>
                <c:pt idx="1688">
                  <c:v>6046.4557305930566</c:v>
                </c:pt>
                <c:pt idx="1689">
                  <c:v>6065.4547942388881</c:v>
                </c:pt>
                <c:pt idx="1690">
                  <c:v>6084.4836603374997</c:v>
                </c:pt>
                <c:pt idx="1691">
                  <c:v>6094.0092693065963</c:v>
                </c:pt>
                <c:pt idx="1692">
                  <c:v>6103.5423288888887</c:v>
                </c:pt>
                <c:pt idx="1693">
                  <c:v>6113.0828390843735</c:v>
                </c:pt>
                <c:pt idx="1694">
                  <c:v>6122.6307998930533</c:v>
                </c:pt>
                <c:pt idx="1695">
                  <c:v>6132.1862113149309</c:v>
                </c:pt>
                <c:pt idx="1696">
                  <c:v>6141.7490733499981</c:v>
                </c:pt>
                <c:pt idx="1697">
                  <c:v>6151.319385998263</c:v>
                </c:pt>
                <c:pt idx="1698">
                  <c:v>6160.8971492597211</c:v>
                </c:pt>
                <c:pt idx="1699">
                  <c:v>6160.8971492597211</c:v>
                </c:pt>
                <c:pt idx="1700">
                  <c:v>6151.319385998263</c:v>
                </c:pt>
                <c:pt idx="1701">
                  <c:v>6132.1862113149309</c:v>
                </c:pt>
                <c:pt idx="1702">
                  <c:v>6113.0828390843735</c:v>
                </c:pt>
                <c:pt idx="1703">
                  <c:v>6094.0092693065963</c:v>
                </c:pt>
                <c:pt idx="1704">
                  <c:v>6065.4547942388881</c:v>
                </c:pt>
                <c:pt idx="1705">
                  <c:v>6046.4557305930566</c:v>
                </c:pt>
                <c:pt idx="1706">
                  <c:v>6027.4864693999998</c:v>
                </c:pt>
                <c:pt idx="1707">
                  <c:v>6008.5470106597213</c:v>
                </c:pt>
                <c:pt idx="1708">
                  <c:v>5999.0884572093746</c:v>
                </c:pt>
                <c:pt idx="1709">
                  <c:v>5989.6373543722211</c:v>
                </c:pt>
                <c:pt idx="1710">
                  <c:v>5980.1937021482627</c:v>
                </c:pt>
                <c:pt idx="1711">
                  <c:v>5989.6373543722211</c:v>
                </c:pt>
                <c:pt idx="1712">
                  <c:v>5999.0884572093746</c:v>
                </c:pt>
                <c:pt idx="1713">
                  <c:v>6018.0130147232612</c:v>
                </c:pt>
                <c:pt idx="1714">
                  <c:v>6046.4557305930566</c:v>
                </c:pt>
                <c:pt idx="1715">
                  <c:v>6074.9655019815964</c:v>
                </c:pt>
                <c:pt idx="1716">
                  <c:v>6113.0828390843735</c:v>
                </c:pt>
                <c:pt idx="1717">
                  <c:v>6151.319385998263</c:v>
                </c:pt>
                <c:pt idx="1718">
                  <c:v>6199.2827084375003</c:v>
                </c:pt>
                <c:pt idx="1719">
                  <c:v>6247.4322962065962</c:v>
                </c:pt>
                <c:pt idx="1720">
                  <c:v>6305.4576717649288</c:v>
                </c:pt>
                <c:pt idx="1721">
                  <c:v>6354.0170432597224</c:v>
                </c:pt>
                <c:pt idx="1722">
                  <c:v>6392.9986514930533</c:v>
                </c:pt>
                <c:pt idx="1723">
                  <c:v>6412.5341592888881</c:v>
                </c:pt>
                <c:pt idx="1724">
                  <c:v>6422.3130891065966</c:v>
                </c:pt>
                <c:pt idx="1725">
                  <c:v>6412.5341592888881</c:v>
                </c:pt>
                <c:pt idx="1726">
                  <c:v>6363.7512693982617</c:v>
                </c:pt>
                <c:pt idx="1727">
                  <c:v>6276.4114562263885</c:v>
                </c:pt>
                <c:pt idx="1728">
                  <c:v>6141.7490733499981</c:v>
                </c:pt>
                <c:pt idx="1729">
                  <c:v>5961.328749539929</c:v>
                </c:pt>
                <c:pt idx="1730">
                  <c:v>5737.2739095565967</c:v>
                </c:pt>
                <c:pt idx="1731">
                  <c:v>5508.4469518222222</c:v>
                </c:pt>
                <c:pt idx="1732">
                  <c:v>5275.4066723263886</c:v>
                </c:pt>
                <c:pt idx="1733">
                  <c:v>5056.079246414929</c:v>
                </c:pt>
                <c:pt idx="1734">
                  <c:v>4849.9058780982632</c:v>
                </c:pt>
                <c:pt idx="1735">
                  <c:v>4656.350123226388</c:v>
                </c:pt>
                <c:pt idx="1736">
                  <c:v>4466.7357427343741</c:v>
                </c:pt>
                <c:pt idx="1737">
                  <c:v>4273.0794045843732</c:v>
                </c:pt>
                <c:pt idx="1738">
                  <c:v>4091.519136955555</c:v>
                </c:pt>
                <c:pt idx="1739">
                  <c:v>3913.9002437065965</c:v>
                </c:pt>
                <c:pt idx="1740">
                  <c:v>3755.1686549055553</c:v>
                </c:pt>
                <c:pt idx="1741">
                  <c:v>3621.7281725930543</c:v>
                </c:pt>
                <c:pt idx="1742">
                  <c:v>3519.6100681499997</c:v>
                </c:pt>
                <c:pt idx="1743">
                  <c:v>3426.0936966399304</c:v>
                </c:pt>
                <c:pt idx="1744">
                  <c:v>3347.9479401499993</c:v>
                </c:pt>
                <c:pt idx="1745">
                  <c:v>3277.6886577263881</c:v>
                </c:pt>
                <c:pt idx="1746">
                  <c:v>3208.174436622221</c:v>
                </c:pt>
                <c:pt idx="1747">
                  <c:v>3139.4052768374995</c:v>
                </c:pt>
                <c:pt idx="1748">
                  <c:v>3084.926393159722</c:v>
                </c:pt>
                <c:pt idx="1749">
                  <c:v>3030.9243487263889</c:v>
                </c:pt>
                <c:pt idx="1750">
                  <c:v>2990.7357411555545</c:v>
                </c:pt>
                <c:pt idx="1751">
                  <c:v>2957.4501267093738</c:v>
                </c:pt>
                <c:pt idx="1752">
                  <c:v>2924.3507775930543</c:v>
                </c:pt>
                <c:pt idx="1753">
                  <c:v>2891.4376938065966</c:v>
                </c:pt>
                <c:pt idx="1754">
                  <c:v>2858.7108753499997</c:v>
                </c:pt>
                <c:pt idx="1755">
                  <c:v>2826.1703222232632</c:v>
                </c:pt>
                <c:pt idx="1756">
                  <c:v>2793.8160344263879</c:v>
                </c:pt>
                <c:pt idx="1757">
                  <c:v>2761.6480119593743</c:v>
                </c:pt>
                <c:pt idx="1758">
                  <c:v>2723.2922552343748</c:v>
                </c:pt>
                <c:pt idx="1759">
                  <c:v>2691.5340164930549</c:v>
                </c:pt>
                <c:pt idx="1760">
                  <c:v>2653.6700002388889</c:v>
                </c:pt>
                <c:pt idx="1761">
                  <c:v>2616.0742060597217</c:v>
                </c:pt>
                <c:pt idx="1762">
                  <c:v>2578.7466339555554</c:v>
                </c:pt>
                <c:pt idx="1763">
                  <c:v>2541.6872839263883</c:v>
                </c:pt>
                <c:pt idx="1764">
                  <c:v>2504.8961559722225</c:v>
                </c:pt>
                <c:pt idx="1765">
                  <c:v>2462.3121762593746</c:v>
                </c:pt>
                <c:pt idx="1766">
                  <c:v>2408.0977893500003</c:v>
                </c:pt>
                <c:pt idx="1767">
                  <c:v>2330.8535570565969</c:v>
                </c:pt>
                <c:pt idx="1768">
                  <c:v>2231.7417750374998</c:v>
                </c:pt>
                <c:pt idx="1769">
                  <c:v>2101.0766461399303</c:v>
                </c:pt>
                <c:pt idx="1770">
                  <c:v>1947.3257922593746</c:v>
                </c:pt>
                <c:pt idx="1771">
                  <c:v>1778.7631193482634</c:v>
                </c:pt>
                <c:pt idx="1772">
                  <c:v>1617.8298743482642</c:v>
                </c:pt>
                <c:pt idx="1773">
                  <c:v>1464.5260572593752</c:v>
                </c:pt>
                <c:pt idx="1774">
                  <c:v>1327.7327990093747</c:v>
                </c:pt>
                <c:pt idx="1775">
                  <c:v>1210.3521134374996</c:v>
                </c:pt>
                <c:pt idx="1776">
                  <c:v>1110.5735015374999</c:v>
                </c:pt>
                <c:pt idx="1777">
                  <c:v>1015.0864428374999</c:v>
                </c:pt>
                <c:pt idx="1778">
                  <c:v>920.18425727326382</c:v>
                </c:pt>
                <c:pt idx="1779">
                  <c:v>815.93155214999967</c:v>
                </c:pt>
                <c:pt idx="1780">
                  <c:v>704.92114085937487</c:v>
                </c:pt>
                <c:pt idx="1781">
                  <c:v>593.0725355843748</c:v>
                </c:pt>
                <c:pt idx="1782">
                  <c:v>493.58822290555543</c:v>
                </c:pt>
                <c:pt idx="1783">
                  <c:v>410.61819437222232</c:v>
                </c:pt>
                <c:pt idx="1784">
                  <c:v>346.54664620659713</c:v>
                </c:pt>
                <c:pt idx="1785">
                  <c:v>298.3560800649305</c:v>
                </c:pt>
                <c:pt idx="1786">
                  <c:v>257.67573202326383</c:v>
                </c:pt>
                <c:pt idx="1787">
                  <c:v>221.78985357222214</c:v>
                </c:pt>
                <c:pt idx="1788">
                  <c:v>188.59364648437497</c:v>
                </c:pt>
                <c:pt idx="1789">
                  <c:v>156.5560097482639</c:v>
                </c:pt>
                <c:pt idx="1790">
                  <c:v>123.39705572638886</c:v>
                </c:pt>
                <c:pt idx="1791">
                  <c:v>89.500490998263871</c:v>
                </c:pt>
                <c:pt idx="1792">
                  <c:v>56.360163509374999</c:v>
                </c:pt>
                <c:pt idx="1793">
                  <c:v>28.196845634374991</c:v>
                </c:pt>
                <c:pt idx="1794">
                  <c:v>10.073229038888888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48A-4CEE-9DCA-37366389E789}"/>
            </c:ext>
          </c:extLst>
        </c:ser>
        <c:ser>
          <c:idx val="3"/>
          <c:order val="3"/>
          <c:tx>
            <c:v>Acceleration resistance 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400.57500000000005</c:v>
                </c:pt>
                <c:pt idx="12">
                  <c:v>3404.8875000000003</c:v>
                </c:pt>
                <c:pt idx="13">
                  <c:v>10414.950000000001</c:v>
                </c:pt>
                <c:pt idx="14">
                  <c:v>16423.575000000004</c:v>
                </c:pt>
                <c:pt idx="15">
                  <c:v>15422.137500000001</c:v>
                </c:pt>
                <c:pt idx="16">
                  <c:v>14020.124999999998</c:v>
                </c:pt>
                <c:pt idx="17">
                  <c:v>17224.725000000002</c:v>
                </c:pt>
                <c:pt idx="18">
                  <c:v>18226.162500000002</c:v>
                </c:pt>
                <c:pt idx="19">
                  <c:v>11616.675000000001</c:v>
                </c:pt>
                <c:pt idx="20">
                  <c:v>4206.0375000000031</c:v>
                </c:pt>
                <c:pt idx="21">
                  <c:v>1602.3000000000013</c:v>
                </c:pt>
                <c:pt idx="22">
                  <c:v>1402.0124999999987</c:v>
                </c:pt>
                <c:pt idx="23">
                  <c:v>1602.3000000000013</c:v>
                </c:pt>
                <c:pt idx="24">
                  <c:v>4005.7500000000005</c:v>
                </c:pt>
                <c:pt idx="25">
                  <c:v>5608.0499999999947</c:v>
                </c:pt>
                <c:pt idx="26">
                  <c:v>6609.487500000002</c:v>
                </c:pt>
                <c:pt idx="27">
                  <c:v>9413.5125000000062</c:v>
                </c:pt>
                <c:pt idx="28">
                  <c:v>10014.375</c:v>
                </c:pt>
                <c:pt idx="29">
                  <c:v>9413.5124999999916</c:v>
                </c:pt>
                <c:pt idx="30">
                  <c:v>6809.7749999999969</c:v>
                </c:pt>
                <c:pt idx="31">
                  <c:v>4005.7500000000005</c:v>
                </c:pt>
                <c:pt idx="32">
                  <c:v>2804.0249999999974</c:v>
                </c:pt>
                <c:pt idx="33">
                  <c:v>2203.1625000000031</c:v>
                </c:pt>
                <c:pt idx="34">
                  <c:v>1201.7250000000029</c:v>
                </c:pt>
                <c:pt idx="35">
                  <c:v>-400.57499999999152</c:v>
                </c:pt>
                <c:pt idx="36">
                  <c:v>-3605.1749999999947</c:v>
                </c:pt>
                <c:pt idx="37">
                  <c:v>-8612.3625000000084</c:v>
                </c:pt>
                <c:pt idx="38">
                  <c:v>-11416.387500000006</c:v>
                </c:pt>
                <c:pt idx="39">
                  <c:v>-10615.237499999996</c:v>
                </c:pt>
                <c:pt idx="40">
                  <c:v>-9413.5125000000062</c:v>
                </c:pt>
                <c:pt idx="41">
                  <c:v>-11216.100000000002</c:v>
                </c:pt>
                <c:pt idx="42">
                  <c:v>-14420.699999999992</c:v>
                </c:pt>
                <c:pt idx="43">
                  <c:v>-13619.550000000001</c:v>
                </c:pt>
                <c:pt idx="44">
                  <c:v>-8412.0750000000062</c:v>
                </c:pt>
                <c:pt idx="45">
                  <c:v>-3605.175000000002</c:v>
                </c:pt>
                <c:pt idx="46">
                  <c:v>-2804.0249999999974</c:v>
                </c:pt>
                <c:pt idx="47">
                  <c:v>-4005.7500000000005</c:v>
                </c:pt>
                <c:pt idx="48">
                  <c:v>-3404.8874999999985</c:v>
                </c:pt>
                <c:pt idx="49">
                  <c:v>-1201.7249999999958</c:v>
                </c:pt>
                <c:pt idx="50">
                  <c:v>-801.1500000000043</c:v>
                </c:pt>
                <c:pt idx="51">
                  <c:v>-4206.0375000000031</c:v>
                </c:pt>
                <c:pt idx="52">
                  <c:v>-8612.3624999999993</c:v>
                </c:pt>
                <c:pt idx="53">
                  <c:v>-7210.3499999999995</c:v>
                </c:pt>
                <c:pt idx="54">
                  <c:v>-2203.1624999999995</c:v>
                </c:pt>
                <c:pt idx="55">
                  <c:v>-200.28749999999931</c:v>
                </c:pt>
                <c:pt idx="56">
                  <c:v>0</c:v>
                </c:pt>
                <c:pt idx="57">
                  <c:v>600.86250000000143</c:v>
                </c:pt>
                <c:pt idx="58">
                  <c:v>1201.7249999999995</c:v>
                </c:pt>
                <c:pt idx="59">
                  <c:v>4806.8999999999978</c:v>
                </c:pt>
                <c:pt idx="60">
                  <c:v>5407.7625000000016</c:v>
                </c:pt>
                <c:pt idx="61">
                  <c:v>2403.4500000000025</c:v>
                </c:pt>
                <c:pt idx="62">
                  <c:v>1802.5874999999974</c:v>
                </c:pt>
                <c:pt idx="63">
                  <c:v>2403.4500000000025</c:v>
                </c:pt>
                <c:pt idx="64">
                  <c:v>3204.6000000000026</c:v>
                </c:pt>
                <c:pt idx="65">
                  <c:v>2002.8750000000002</c:v>
                </c:pt>
                <c:pt idx="66">
                  <c:v>1201.7249999999958</c:v>
                </c:pt>
                <c:pt idx="67">
                  <c:v>4406.3249999999989</c:v>
                </c:pt>
                <c:pt idx="68">
                  <c:v>9613.8000000000011</c:v>
                </c:pt>
                <c:pt idx="69">
                  <c:v>12417.824999999999</c:v>
                </c:pt>
                <c:pt idx="70">
                  <c:v>13218.975000000004</c:v>
                </c:pt>
                <c:pt idx="71">
                  <c:v>12217.537500000004</c:v>
                </c:pt>
                <c:pt idx="72">
                  <c:v>9213.2249999999967</c:v>
                </c:pt>
                <c:pt idx="73">
                  <c:v>5808.3374999999969</c:v>
                </c:pt>
                <c:pt idx="74">
                  <c:v>4005.7500000000005</c:v>
                </c:pt>
                <c:pt idx="75">
                  <c:v>3805.4624999999969</c:v>
                </c:pt>
                <c:pt idx="76">
                  <c:v>4206.0375000000031</c:v>
                </c:pt>
                <c:pt idx="77">
                  <c:v>3805.4624999999969</c:v>
                </c:pt>
                <c:pt idx="78">
                  <c:v>2002.8750000000002</c:v>
                </c:pt>
                <c:pt idx="79">
                  <c:v>-600.86249999999427</c:v>
                </c:pt>
                <c:pt idx="80">
                  <c:v>-2002.8750000000002</c:v>
                </c:pt>
                <c:pt idx="81">
                  <c:v>-3404.8875000000057</c:v>
                </c:pt>
                <c:pt idx="82">
                  <c:v>-3004.3125</c:v>
                </c:pt>
                <c:pt idx="83">
                  <c:v>-1201.7249999999885</c:v>
                </c:pt>
                <c:pt idx="84">
                  <c:v>-2203.1625000000031</c:v>
                </c:pt>
                <c:pt idx="85">
                  <c:v>-2804.0250000000115</c:v>
                </c:pt>
                <c:pt idx="86">
                  <c:v>-2603.7374999999943</c:v>
                </c:pt>
                <c:pt idx="87">
                  <c:v>-2203.1624999999885</c:v>
                </c:pt>
                <c:pt idx="88">
                  <c:v>-5407.7625000000062</c:v>
                </c:pt>
                <c:pt idx="89">
                  <c:v>-13819.837500000005</c:v>
                </c:pt>
                <c:pt idx="90">
                  <c:v>-19828.462499999998</c:v>
                </c:pt>
                <c:pt idx="91">
                  <c:v>-20629.612500000003</c:v>
                </c:pt>
                <c:pt idx="92">
                  <c:v>-15622.425000000003</c:v>
                </c:pt>
                <c:pt idx="93">
                  <c:v>-10014.375</c:v>
                </c:pt>
                <c:pt idx="94">
                  <c:v>-10214.662499999999</c:v>
                </c:pt>
                <c:pt idx="95">
                  <c:v>-12417.825000000001</c:v>
                </c:pt>
                <c:pt idx="96">
                  <c:v>-11015.8125</c:v>
                </c:pt>
                <c:pt idx="97">
                  <c:v>-7210.3499999999995</c:v>
                </c:pt>
                <c:pt idx="98">
                  <c:v>-7210.35</c:v>
                </c:pt>
                <c:pt idx="99">
                  <c:v>-4406.3250000000007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400.57500000000005</c:v>
                </c:pt>
                <c:pt idx="138">
                  <c:v>3805.4625000000001</c:v>
                </c:pt>
                <c:pt idx="139">
                  <c:v>11816.962499999998</c:v>
                </c:pt>
                <c:pt idx="140">
                  <c:v>19628.174999999999</c:v>
                </c:pt>
                <c:pt idx="141">
                  <c:v>20629.612499999999</c:v>
                </c:pt>
                <c:pt idx="142">
                  <c:v>14420.699999999999</c:v>
                </c:pt>
                <c:pt idx="143">
                  <c:v>7010.0625</c:v>
                </c:pt>
                <c:pt idx="144">
                  <c:v>3805.4625000000042</c:v>
                </c:pt>
                <c:pt idx="145">
                  <c:v>5808.3375000000042</c:v>
                </c:pt>
                <c:pt idx="146">
                  <c:v>9213.2249999999967</c:v>
                </c:pt>
                <c:pt idx="147">
                  <c:v>9814.0874999999978</c:v>
                </c:pt>
                <c:pt idx="148">
                  <c:v>7610.925000000002</c:v>
                </c:pt>
                <c:pt idx="149">
                  <c:v>4206.0375000000031</c:v>
                </c:pt>
                <c:pt idx="150">
                  <c:v>400.57499999999862</c:v>
                </c:pt>
                <c:pt idx="151">
                  <c:v>-5207.4750000000031</c:v>
                </c:pt>
                <c:pt idx="152">
                  <c:v>-13619.549999999994</c:v>
                </c:pt>
                <c:pt idx="153">
                  <c:v>-19828.462499999998</c:v>
                </c:pt>
                <c:pt idx="154">
                  <c:v>-18626.737500000003</c:v>
                </c:pt>
                <c:pt idx="155">
                  <c:v>-10615.237500000001</c:v>
                </c:pt>
                <c:pt idx="156">
                  <c:v>-1402.0125000000021</c:v>
                </c:pt>
                <c:pt idx="157">
                  <c:v>4206.0374999999995</c:v>
                </c:pt>
                <c:pt idx="158">
                  <c:v>9213.2250000000004</c:v>
                </c:pt>
                <c:pt idx="159">
                  <c:v>12017.250000000004</c:v>
                </c:pt>
                <c:pt idx="160">
                  <c:v>12417.824999999999</c:v>
                </c:pt>
                <c:pt idx="161">
                  <c:v>10815.524999999998</c:v>
                </c:pt>
                <c:pt idx="162">
                  <c:v>8412.0750000000062</c:v>
                </c:pt>
                <c:pt idx="163">
                  <c:v>8011.5000000000009</c:v>
                </c:pt>
                <c:pt idx="164">
                  <c:v>7010.0625</c:v>
                </c:pt>
                <c:pt idx="165">
                  <c:v>5207.4750000000031</c:v>
                </c:pt>
                <c:pt idx="166">
                  <c:v>4206.0375000000031</c:v>
                </c:pt>
                <c:pt idx="167">
                  <c:v>6208.9125000000031</c:v>
                </c:pt>
                <c:pt idx="168">
                  <c:v>8011.5000000000009</c:v>
                </c:pt>
                <c:pt idx="169">
                  <c:v>5608.0499999999947</c:v>
                </c:pt>
                <c:pt idx="170">
                  <c:v>400.57499999999152</c:v>
                </c:pt>
                <c:pt idx="171">
                  <c:v>-5808.3374999999969</c:v>
                </c:pt>
                <c:pt idx="172">
                  <c:v>-12818.399999999996</c:v>
                </c:pt>
                <c:pt idx="173">
                  <c:v>-16023.000000000002</c:v>
                </c:pt>
                <c:pt idx="174">
                  <c:v>-11416.387499999999</c:v>
                </c:pt>
                <c:pt idx="175">
                  <c:v>-4005.7500000000005</c:v>
                </c:pt>
                <c:pt idx="176">
                  <c:v>1201.7249999999958</c:v>
                </c:pt>
                <c:pt idx="177">
                  <c:v>5407.7624999999989</c:v>
                </c:pt>
                <c:pt idx="178">
                  <c:v>6609.487500000002</c:v>
                </c:pt>
                <c:pt idx="179">
                  <c:v>3605.175000000002</c:v>
                </c:pt>
                <c:pt idx="180">
                  <c:v>600.86250000000143</c:v>
                </c:pt>
                <c:pt idx="181">
                  <c:v>-801.1500000000043</c:v>
                </c:pt>
                <c:pt idx="182">
                  <c:v>-2403.4499999999989</c:v>
                </c:pt>
                <c:pt idx="183">
                  <c:v>-6208.9124999999958</c:v>
                </c:pt>
                <c:pt idx="184">
                  <c:v>-9413.5124999999989</c:v>
                </c:pt>
                <c:pt idx="185">
                  <c:v>-10214.662500000002</c:v>
                </c:pt>
                <c:pt idx="186">
                  <c:v>-9413.5125000000062</c:v>
                </c:pt>
                <c:pt idx="187">
                  <c:v>-7811.2124999999969</c:v>
                </c:pt>
                <c:pt idx="188">
                  <c:v>-6409.199999999998</c:v>
                </c:pt>
                <c:pt idx="189">
                  <c:v>-5207.4750000000031</c:v>
                </c:pt>
                <c:pt idx="190">
                  <c:v>-4005.7500000000005</c:v>
                </c:pt>
                <c:pt idx="191">
                  <c:v>-3204.599999999999</c:v>
                </c:pt>
                <c:pt idx="192">
                  <c:v>-2403.4499999999989</c:v>
                </c:pt>
                <c:pt idx="193">
                  <c:v>-1402.0125000000021</c:v>
                </c:pt>
                <c:pt idx="194">
                  <c:v>-1001.4375000000001</c:v>
                </c:pt>
                <c:pt idx="195">
                  <c:v>-400.57499999999862</c:v>
                </c:pt>
                <c:pt idx="196">
                  <c:v>0</c:v>
                </c:pt>
                <c:pt idx="197">
                  <c:v>0</c:v>
                </c:pt>
                <c:pt idx="198">
                  <c:v>1001.4375000000001</c:v>
                </c:pt>
                <c:pt idx="199">
                  <c:v>2002.8750000000002</c:v>
                </c:pt>
                <c:pt idx="200">
                  <c:v>3004.3125</c:v>
                </c:pt>
                <c:pt idx="201">
                  <c:v>4005.7500000000005</c:v>
                </c:pt>
                <c:pt idx="202">
                  <c:v>5007.1875</c:v>
                </c:pt>
                <c:pt idx="203">
                  <c:v>8011.5000000000009</c:v>
                </c:pt>
                <c:pt idx="204">
                  <c:v>9413.5124999999989</c:v>
                </c:pt>
                <c:pt idx="205">
                  <c:v>9613.8000000000011</c:v>
                </c:pt>
                <c:pt idx="206">
                  <c:v>11416.387499999999</c:v>
                </c:pt>
                <c:pt idx="207">
                  <c:v>11616.675000000001</c:v>
                </c:pt>
                <c:pt idx="208">
                  <c:v>10214.662500000002</c:v>
                </c:pt>
                <c:pt idx="209">
                  <c:v>11216.100000000002</c:v>
                </c:pt>
                <c:pt idx="210">
                  <c:v>11015.8125</c:v>
                </c:pt>
                <c:pt idx="211">
                  <c:v>8011.5000000000009</c:v>
                </c:pt>
                <c:pt idx="212">
                  <c:v>6008.625</c:v>
                </c:pt>
                <c:pt idx="213">
                  <c:v>4806.8999999999978</c:v>
                </c:pt>
                <c:pt idx="214">
                  <c:v>5207.4750000000031</c:v>
                </c:pt>
                <c:pt idx="215">
                  <c:v>6809.7749999999969</c:v>
                </c:pt>
                <c:pt idx="216">
                  <c:v>8011.5000000000009</c:v>
                </c:pt>
                <c:pt idx="217">
                  <c:v>8011.5000000000009</c:v>
                </c:pt>
                <c:pt idx="218">
                  <c:v>7010.0625</c:v>
                </c:pt>
                <c:pt idx="219">
                  <c:v>5608.0499999999947</c:v>
                </c:pt>
                <c:pt idx="220">
                  <c:v>4206.0375000000031</c:v>
                </c:pt>
                <c:pt idx="221">
                  <c:v>2603.7375000000084</c:v>
                </c:pt>
                <c:pt idx="222">
                  <c:v>1602.2999999999945</c:v>
                </c:pt>
                <c:pt idx="223">
                  <c:v>1402.0124999999914</c:v>
                </c:pt>
                <c:pt idx="224">
                  <c:v>1402.0125000000057</c:v>
                </c:pt>
                <c:pt idx="225">
                  <c:v>2002.8750000000002</c:v>
                </c:pt>
                <c:pt idx="226">
                  <c:v>2203.1624999999885</c:v>
                </c:pt>
                <c:pt idx="227">
                  <c:v>2002.8750000000002</c:v>
                </c:pt>
                <c:pt idx="228">
                  <c:v>1802.5875000000112</c:v>
                </c:pt>
                <c:pt idx="229">
                  <c:v>1402.0125000000057</c:v>
                </c:pt>
                <c:pt idx="230">
                  <c:v>600.86249999999427</c:v>
                </c:pt>
                <c:pt idx="231">
                  <c:v>-600.86249999999427</c:v>
                </c:pt>
                <c:pt idx="232">
                  <c:v>-3204.6000000000026</c:v>
                </c:pt>
                <c:pt idx="233">
                  <c:v>-6609.4875000000093</c:v>
                </c:pt>
                <c:pt idx="234">
                  <c:v>-7811.2124999999969</c:v>
                </c:pt>
                <c:pt idx="235">
                  <c:v>-6208.9125000000031</c:v>
                </c:pt>
                <c:pt idx="236">
                  <c:v>-3605.1749999999947</c:v>
                </c:pt>
                <c:pt idx="237">
                  <c:v>-2804.0249999999974</c:v>
                </c:pt>
                <c:pt idx="238">
                  <c:v>-4606.6125000000084</c:v>
                </c:pt>
                <c:pt idx="239">
                  <c:v>-8211.787500000004</c:v>
                </c:pt>
                <c:pt idx="240">
                  <c:v>-10815.524999999998</c:v>
                </c:pt>
                <c:pt idx="241">
                  <c:v>-9613.7999999999956</c:v>
                </c:pt>
                <c:pt idx="242">
                  <c:v>-9012.9375</c:v>
                </c:pt>
                <c:pt idx="243">
                  <c:v>-9814.0874999999978</c:v>
                </c:pt>
                <c:pt idx="244">
                  <c:v>-9413.5125000000062</c:v>
                </c:pt>
                <c:pt idx="245">
                  <c:v>-11216.100000000002</c:v>
                </c:pt>
                <c:pt idx="246">
                  <c:v>-14420.699999999992</c:v>
                </c:pt>
                <c:pt idx="247">
                  <c:v>-13619.550000000001</c:v>
                </c:pt>
                <c:pt idx="248">
                  <c:v>-8412.0750000000062</c:v>
                </c:pt>
                <c:pt idx="249">
                  <c:v>-3605.175000000002</c:v>
                </c:pt>
                <c:pt idx="250">
                  <c:v>-2804.0249999999974</c:v>
                </c:pt>
                <c:pt idx="251">
                  <c:v>-4005.7500000000005</c:v>
                </c:pt>
                <c:pt idx="252">
                  <c:v>-3404.8874999999985</c:v>
                </c:pt>
                <c:pt idx="253">
                  <c:v>-1201.7249999999958</c:v>
                </c:pt>
                <c:pt idx="254">
                  <c:v>-801.1500000000043</c:v>
                </c:pt>
                <c:pt idx="255">
                  <c:v>-4206.0375000000031</c:v>
                </c:pt>
                <c:pt idx="256">
                  <c:v>-5808.3374999999969</c:v>
                </c:pt>
                <c:pt idx="257">
                  <c:v>-600.86249999999791</c:v>
                </c:pt>
                <c:pt idx="258">
                  <c:v>6809.7749999999969</c:v>
                </c:pt>
                <c:pt idx="259">
                  <c:v>10414.950000000003</c:v>
                </c:pt>
                <c:pt idx="260">
                  <c:v>10615.237500000001</c:v>
                </c:pt>
                <c:pt idx="261">
                  <c:v>10214.662499999997</c:v>
                </c:pt>
                <c:pt idx="262">
                  <c:v>11015.8125</c:v>
                </c:pt>
                <c:pt idx="263">
                  <c:v>13619.550000000001</c:v>
                </c:pt>
                <c:pt idx="264">
                  <c:v>14821.275000000005</c:v>
                </c:pt>
                <c:pt idx="265">
                  <c:v>13018.6875</c:v>
                </c:pt>
                <c:pt idx="266">
                  <c:v>9413.5124999999916</c:v>
                </c:pt>
                <c:pt idx="267">
                  <c:v>7811.2124999999969</c:v>
                </c:pt>
                <c:pt idx="268">
                  <c:v>7210.350000000004</c:v>
                </c:pt>
                <c:pt idx="269">
                  <c:v>6008.625</c:v>
                </c:pt>
                <c:pt idx="270">
                  <c:v>3204.6000000000026</c:v>
                </c:pt>
                <c:pt idx="271">
                  <c:v>-600.86249999999427</c:v>
                </c:pt>
                <c:pt idx="272">
                  <c:v>-1402.0125000000057</c:v>
                </c:pt>
                <c:pt idx="273">
                  <c:v>-3805.4624999999969</c:v>
                </c:pt>
                <c:pt idx="274">
                  <c:v>-9012.9375</c:v>
                </c:pt>
                <c:pt idx="275">
                  <c:v>-11416.387500000006</c:v>
                </c:pt>
                <c:pt idx="276">
                  <c:v>-12818.399999999996</c:v>
                </c:pt>
                <c:pt idx="277">
                  <c:v>-14220.412500000002</c:v>
                </c:pt>
                <c:pt idx="278">
                  <c:v>-17825.587499999998</c:v>
                </c:pt>
                <c:pt idx="279">
                  <c:v>-19027.3125</c:v>
                </c:pt>
                <c:pt idx="280">
                  <c:v>-10615.237500000001</c:v>
                </c:pt>
                <c:pt idx="281">
                  <c:v>3004.3125</c:v>
                </c:pt>
                <c:pt idx="282">
                  <c:v>12818.400000000005</c:v>
                </c:pt>
                <c:pt idx="283">
                  <c:v>14620.987500000003</c:v>
                </c:pt>
                <c:pt idx="284">
                  <c:v>15021.562500000002</c:v>
                </c:pt>
                <c:pt idx="285">
                  <c:v>14420.699999999999</c:v>
                </c:pt>
                <c:pt idx="286">
                  <c:v>13218.975000000004</c:v>
                </c:pt>
                <c:pt idx="287">
                  <c:v>13218.975000000004</c:v>
                </c:pt>
                <c:pt idx="288">
                  <c:v>13218.974999999989</c:v>
                </c:pt>
                <c:pt idx="289">
                  <c:v>10414.950000000006</c:v>
                </c:pt>
                <c:pt idx="290">
                  <c:v>5007.1875</c:v>
                </c:pt>
                <c:pt idx="291">
                  <c:v>0</c:v>
                </c:pt>
                <c:pt idx="292">
                  <c:v>-3404.8874999999916</c:v>
                </c:pt>
                <c:pt idx="293">
                  <c:v>-3805.4625000000115</c:v>
                </c:pt>
                <c:pt idx="294">
                  <c:v>-2603.7375000000084</c:v>
                </c:pt>
                <c:pt idx="295">
                  <c:v>-1201.7249999999885</c:v>
                </c:pt>
                <c:pt idx="296">
                  <c:v>0</c:v>
                </c:pt>
                <c:pt idx="297">
                  <c:v>801.14999999999725</c:v>
                </c:pt>
                <c:pt idx="298">
                  <c:v>1001.4375000000001</c:v>
                </c:pt>
                <c:pt idx="299">
                  <c:v>400.57499999999152</c:v>
                </c:pt>
                <c:pt idx="300">
                  <c:v>-400.57499999999152</c:v>
                </c:pt>
                <c:pt idx="301">
                  <c:v>-1402.0124999999914</c:v>
                </c:pt>
                <c:pt idx="302">
                  <c:v>-2603.7375000000084</c:v>
                </c:pt>
                <c:pt idx="303">
                  <c:v>-3605.1750000000088</c:v>
                </c:pt>
                <c:pt idx="304">
                  <c:v>-5007.1875</c:v>
                </c:pt>
                <c:pt idx="305">
                  <c:v>-6008.625</c:v>
                </c:pt>
                <c:pt idx="306">
                  <c:v>-5007.1875</c:v>
                </c:pt>
                <c:pt idx="307">
                  <c:v>-3004.3125</c:v>
                </c:pt>
                <c:pt idx="308">
                  <c:v>-1402.0124999999914</c:v>
                </c:pt>
                <c:pt idx="309">
                  <c:v>-1201.7249999999885</c:v>
                </c:pt>
                <c:pt idx="310">
                  <c:v>-1802.5874999999974</c:v>
                </c:pt>
                <c:pt idx="311">
                  <c:v>-2403.4500000000057</c:v>
                </c:pt>
                <c:pt idx="312">
                  <c:v>-3605.1750000000088</c:v>
                </c:pt>
                <c:pt idx="313">
                  <c:v>-5007.1875</c:v>
                </c:pt>
                <c:pt idx="314">
                  <c:v>-6008.625</c:v>
                </c:pt>
                <c:pt idx="315">
                  <c:v>-6008.625</c:v>
                </c:pt>
                <c:pt idx="316">
                  <c:v>-5407.7624999999989</c:v>
                </c:pt>
                <c:pt idx="317">
                  <c:v>-6008.625</c:v>
                </c:pt>
                <c:pt idx="318">
                  <c:v>-7410.637499999998</c:v>
                </c:pt>
                <c:pt idx="319">
                  <c:v>-7811.2124999999969</c:v>
                </c:pt>
                <c:pt idx="320">
                  <c:v>-4806.8999999999978</c:v>
                </c:pt>
                <c:pt idx="321">
                  <c:v>-2403.4500000000057</c:v>
                </c:pt>
                <c:pt idx="322">
                  <c:v>-1402.0125000000057</c:v>
                </c:pt>
                <c:pt idx="323">
                  <c:v>-1201.7249999999958</c:v>
                </c:pt>
                <c:pt idx="324">
                  <c:v>-2002.8750000000002</c:v>
                </c:pt>
                <c:pt idx="325">
                  <c:v>-801.1500000000043</c:v>
                </c:pt>
                <c:pt idx="326">
                  <c:v>-600.86249999999427</c:v>
                </c:pt>
                <c:pt idx="327">
                  <c:v>-1201.7249999999958</c:v>
                </c:pt>
                <c:pt idx="328">
                  <c:v>-6208.9125000000031</c:v>
                </c:pt>
                <c:pt idx="329">
                  <c:v>-11616.675000000001</c:v>
                </c:pt>
                <c:pt idx="330">
                  <c:v>-7210.350000000004</c:v>
                </c:pt>
                <c:pt idx="331">
                  <c:v>-1602.3000000000013</c:v>
                </c:pt>
                <c:pt idx="332">
                  <c:v>-2002.8749999999966</c:v>
                </c:pt>
                <c:pt idx="333">
                  <c:v>-2203.1624999999995</c:v>
                </c:pt>
                <c:pt idx="334">
                  <c:v>-1802.587500000001</c:v>
                </c:pt>
                <c:pt idx="335">
                  <c:v>-2203.1624999999995</c:v>
                </c:pt>
                <c:pt idx="336">
                  <c:v>-1402.0124999999987</c:v>
                </c:pt>
                <c:pt idx="337">
                  <c:v>0</c:v>
                </c:pt>
                <c:pt idx="338">
                  <c:v>2203.1624999999995</c:v>
                </c:pt>
                <c:pt idx="339">
                  <c:v>6609.487500000002</c:v>
                </c:pt>
                <c:pt idx="340">
                  <c:v>11416.387500000003</c:v>
                </c:pt>
                <c:pt idx="341">
                  <c:v>12618.112500000003</c:v>
                </c:pt>
                <c:pt idx="342">
                  <c:v>7811.2124999999969</c:v>
                </c:pt>
                <c:pt idx="343">
                  <c:v>2403.4499999999989</c:v>
                </c:pt>
                <c:pt idx="344">
                  <c:v>1001.4375000000001</c:v>
                </c:pt>
                <c:pt idx="345">
                  <c:v>2203.1624999999958</c:v>
                </c:pt>
                <c:pt idx="346">
                  <c:v>2203.1625000000031</c:v>
                </c:pt>
                <c:pt idx="347">
                  <c:v>1402.0125000000057</c:v>
                </c:pt>
                <c:pt idx="348">
                  <c:v>2203.1624999999958</c:v>
                </c:pt>
                <c:pt idx="349">
                  <c:v>2002.8750000000002</c:v>
                </c:pt>
                <c:pt idx="350">
                  <c:v>1001.4375000000001</c:v>
                </c:pt>
                <c:pt idx="351">
                  <c:v>0</c:v>
                </c:pt>
                <c:pt idx="352">
                  <c:v>-400.57499999999862</c:v>
                </c:pt>
                <c:pt idx="353">
                  <c:v>-400.57500000000573</c:v>
                </c:pt>
                <c:pt idx="354">
                  <c:v>-200.28750000000286</c:v>
                </c:pt>
                <c:pt idx="355">
                  <c:v>400.57500000000573</c:v>
                </c:pt>
                <c:pt idx="356">
                  <c:v>600.86250000000143</c:v>
                </c:pt>
                <c:pt idx="357">
                  <c:v>-200.28750000000286</c:v>
                </c:pt>
                <c:pt idx="358">
                  <c:v>-2603.7375000000015</c:v>
                </c:pt>
                <c:pt idx="359">
                  <c:v>-6008.625</c:v>
                </c:pt>
                <c:pt idx="360">
                  <c:v>-7410.637499999998</c:v>
                </c:pt>
                <c:pt idx="361">
                  <c:v>-6208.9125000000031</c:v>
                </c:pt>
                <c:pt idx="362">
                  <c:v>-4206.0374999999958</c:v>
                </c:pt>
                <c:pt idx="363">
                  <c:v>-2403.4499999999989</c:v>
                </c:pt>
                <c:pt idx="364">
                  <c:v>-801.1500000000043</c:v>
                </c:pt>
                <c:pt idx="365">
                  <c:v>200.28750000000286</c:v>
                </c:pt>
                <c:pt idx="366">
                  <c:v>1001.4375000000001</c:v>
                </c:pt>
                <c:pt idx="367">
                  <c:v>2603.7375000000015</c:v>
                </c:pt>
                <c:pt idx="368">
                  <c:v>4606.6125000000011</c:v>
                </c:pt>
                <c:pt idx="369">
                  <c:v>4406.3249999999989</c:v>
                </c:pt>
                <c:pt idx="370">
                  <c:v>2002.8750000000002</c:v>
                </c:pt>
                <c:pt idx="371">
                  <c:v>-1001.4375000000001</c:v>
                </c:pt>
                <c:pt idx="372">
                  <c:v>-6409.199999999998</c:v>
                </c:pt>
                <c:pt idx="373">
                  <c:v>-12217.537500000004</c:v>
                </c:pt>
                <c:pt idx="374">
                  <c:v>-13819.837500000001</c:v>
                </c:pt>
                <c:pt idx="375">
                  <c:v>-11616.674999999997</c:v>
                </c:pt>
                <c:pt idx="376">
                  <c:v>-8412.0750000000025</c:v>
                </c:pt>
                <c:pt idx="377">
                  <c:v>-6008.625</c:v>
                </c:pt>
                <c:pt idx="378">
                  <c:v>-4406.3249999999989</c:v>
                </c:pt>
                <c:pt idx="379">
                  <c:v>-3404.8875000000003</c:v>
                </c:pt>
                <c:pt idx="380">
                  <c:v>-3805.462500000001</c:v>
                </c:pt>
                <c:pt idx="381">
                  <c:v>-4606.6125000000002</c:v>
                </c:pt>
                <c:pt idx="382">
                  <c:v>-4806.8999999999987</c:v>
                </c:pt>
                <c:pt idx="383">
                  <c:v>-5207.4750000000013</c:v>
                </c:pt>
                <c:pt idx="384">
                  <c:v>-5608.05</c:v>
                </c:pt>
                <c:pt idx="385">
                  <c:v>-4606.6125000000002</c:v>
                </c:pt>
                <c:pt idx="386">
                  <c:v>-1802.5875000000001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1001.4375000000001</c:v>
                </c:pt>
                <c:pt idx="392">
                  <c:v>4206.0375000000004</c:v>
                </c:pt>
                <c:pt idx="393">
                  <c:v>8612.3625000000011</c:v>
                </c:pt>
                <c:pt idx="394">
                  <c:v>12417.825000000003</c:v>
                </c:pt>
                <c:pt idx="395">
                  <c:v>15021.562500000002</c:v>
                </c:pt>
                <c:pt idx="396">
                  <c:v>16623.862500000003</c:v>
                </c:pt>
                <c:pt idx="397">
                  <c:v>17224.724999999999</c:v>
                </c:pt>
                <c:pt idx="398">
                  <c:v>15221.849999999995</c:v>
                </c:pt>
                <c:pt idx="399">
                  <c:v>9413.5125000000062</c:v>
                </c:pt>
                <c:pt idx="400">
                  <c:v>2804.0250000000042</c:v>
                </c:pt>
                <c:pt idx="401">
                  <c:v>-1402.0125000000057</c:v>
                </c:pt>
                <c:pt idx="402">
                  <c:v>-4606.6125000000011</c:v>
                </c:pt>
                <c:pt idx="403">
                  <c:v>-6609.4874999999947</c:v>
                </c:pt>
                <c:pt idx="404">
                  <c:v>-6208.9125000000031</c:v>
                </c:pt>
                <c:pt idx="405">
                  <c:v>-5808.3375000000042</c:v>
                </c:pt>
                <c:pt idx="406">
                  <c:v>-6409.199999999998</c:v>
                </c:pt>
                <c:pt idx="407">
                  <c:v>-6809.7749999999969</c:v>
                </c:pt>
                <c:pt idx="408">
                  <c:v>-5608.0500000000011</c:v>
                </c:pt>
                <c:pt idx="409">
                  <c:v>-2804.0250000000005</c:v>
                </c:pt>
                <c:pt idx="410">
                  <c:v>-400.57499999999862</c:v>
                </c:pt>
                <c:pt idx="411">
                  <c:v>600.86249999999791</c:v>
                </c:pt>
                <c:pt idx="412">
                  <c:v>1001.4375000000001</c:v>
                </c:pt>
                <c:pt idx="413">
                  <c:v>1402.0125000000021</c:v>
                </c:pt>
                <c:pt idx="414">
                  <c:v>2804.0250000000005</c:v>
                </c:pt>
                <c:pt idx="415">
                  <c:v>5007.1874999999973</c:v>
                </c:pt>
                <c:pt idx="416">
                  <c:v>5608.0499999999984</c:v>
                </c:pt>
                <c:pt idx="417">
                  <c:v>3404.8875000000057</c:v>
                </c:pt>
                <c:pt idx="418">
                  <c:v>200.28750000000286</c:v>
                </c:pt>
                <c:pt idx="419">
                  <c:v>-3004.3125</c:v>
                </c:pt>
                <c:pt idx="420">
                  <c:v>-4406.3249999999989</c:v>
                </c:pt>
                <c:pt idx="421">
                  <c:v>-2804.0250000000042</c:v>
                </c:pt>
                <c:pt idx="422">
                  <c:v>-400.57500000000573</c:v>
                </c:pt>
                <c:pt idx="423">
                  <c:v>2002.8750000000002</c:v>
                </c:pt>
                <c:pt idx="424">
                  <c:v>5407.7625000000062</c:v>
                </c:pt>
                <c:pt idx="425">
                  <c:v>10815.525000000003</c:v>
                </c:pt>
                <c:pt idx="426">
                  <c:v>16623.862499999996</c:v>
                </c:pt>
                <c:pt idx="427">
                  <c:v>18025.875</c:v>
                </c:pt>
                <c:pt idx="428">
                  <c:v>12017.25</c:v>
                </c:pt>
                <c:pt idx="429">
                  <c:v>3805.4624999999969</c:v>
                </c:pt>
                <c:pt idx="430">
                  <c:v>-1201.7250000000029</c:v>
                </c:pt>
                <c:pt idx="431">
                  <c:v>-3204.6000000000026</c:v>
                </c:pt>
                <c:pt idx="432">
                  <c:v>-3004.3124999999932</c:v>
                </c:pt>
                <c:pt idx="433">
                  <c:v>-1602.2999999999945</c:v>
                </c:pt>
                <c:pt idx="434">
                  <c:v>-1402.0124999999987</c:v>
                </c:pt>
                <c:pt idx="435">
                  <c:v>-3805.4625000000042</c:v>
                </c:pt>
                <c:pt idx="436">
                  <c:v>-7811.2125000000051</c:v>
                </c:pt>
                <c:pt idx="437">
                  <c:v>-12417.824999999999</c:v>
                </c:pt>
                <c:pt idx="438">
                  <c:v>-17024.4375</c:v>
                </c:pt>
                <c:pt idx="439">
                  <c:v>-20229.037499999999</c:v>
                </c:pt>
                <c:pt idx="440">
                  <c:v>-21030.1875</c:v>
                </c:pt>
                <c:pt idx="441">
                  <c:v>-18226.162500000002</c:v>
                </c:pt>
                <c:pt idx="442">
                  <c:v>-12818.400000000001</c:v>
                </c:pt>
                <c:pt idx="443">
                  <c:v>-7210.3499999999995</c:v>
                </c:pt>
                <c:pt idx="444">
                  <c:v>-2603.7375000000002</c:v>
                </c:pt>
                <c:pt idx="445">
                  <c:v>-400.57500000000005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1001.4375000000001</c:v>
                </c:pt>
                <c:pt idx="512">
                  <c:v>5007.1875</c:v>
                </c:pt>
                <c:pt idx="513">
                  <c:v>12217.537499999999</c:v>
                </c:pt>
                <c:pt idx="514">
                  <c:v>18626.737500000003</c:v>
                </c:pt>
                <c:pt idx="515">
                  <c:v>20429.325000000001</c:v>
                </c:pt>
                <c:pt idx="516">
                  <c:v>17425.012500000001</c:v>
                </c:pt>
                <c:pt idx="517">
                  <c:v>10214.662499999997</c:v>
                </c:pt>
                <c:pt idx="518">
                  <c:v>2804.0249999999974</c:v>
                </c:pt>
                <c:pt idx="519">
                  <c:v>-1201.7249999999958</c:v>
                </c:pt>
                <c:pt idx="520">
                  <c:v>-3204.5999999999958</c:v>
                </c:pt>
                <c:pt idx="521">
                  <c:v>-4206.0375000000031</c:v>
                </c:pt>
                <c:pt idx="522">
                  <c:v>-5007.1875</c:v>
                </c:pt>
                <c:pt idx="523">
                  <c:v>-7410.637499999998</c:v>
                </c:pt>
                <c:pt idx="524">
                  <c:v>-11816.9625</c:v>
                </c:pt>
                <c:pt idx="525">
                  <c:v>-15822.712500000001</c:v>
                </c:pt>
                <c:pt idx="526">
                  <c:v>-15822.712500000001</c:v>
                </c:pt>
                <c:pt idx="527">
                  <c:v>-11216.099999999999</c:v>
                </c:pt>
                <c:pt idx="528">
                  <c:v>-6008.625</c:v>
                </c:pt>
                <c:pt idx="529">
                  <c:v>-4005.7500000000005</c:v>
                </c:pt>
                <c:pt idx="530">
                  <c:v>-2002.8750000000002</c:v>
                </c:pt>
                <c:pt idx="531">
                  <c:v>0</c:v>
                </c:pt>
                <c:pt idx="532">
                  <c:v>400.57500000000005</c:v>
                </c:pt>
                <c:pt idx="533">
                  <c:v>2403.4499999999998</c:v>
                </c:pt>
                <c:pt idx="534">
                  <c:v>6008.625</c:v>
                </c:pt>
                <c:pt idx="535">
                  <c:v>8011.5000000000009</c:v>
                </c:pt>
                <c:pt idx="536">
                  <c:v>10014.374999999998</c:v>
                </c:pt>
                <c:pt idx="537">
                  <c:v>15622.424999999999</c:v>
                </c:pt>
                <c:pt idx="538">
                  <c:v>21230.475000000002</c:v>
                </c:pt>
                <c:pt idx="539">
                  <c:v>20229.037500000002</c:v>
                </c:pt>
                <c:pt idx="540">
                  <c:v>11416.387499999999</c:v>
                </c:pt>
                <c:pt idx="541">
                  <c:v>2804.0249999999974</c:v>
                </c:pt>
                <c:pt idx="542">
                  <c:v>-400.57499999999862</c:v>
                </c:pt>
                <c:pt idx="543">
                  <c:v>-1802.5874999999974</c:v>
                </c:pt>
                <c:pt idx="544">
                  <c:v>-4005.7500000000005</c:v>
                </c:pt>
                <c:pt idx="545">
                  <c:v>-7010.0625</c:v>
                </c:pt>
                <c:pt idx="546">
                  <c:v>-7610.925000000002</c:v>
                </c:pt>
                <c:pt idx="547">
                  <c:v>-5808.3375000000042</c:v>
                </c:pt>
                <c:pt idx="548">
                  <c:v>-4406.3249999999989</c:v>
                </c:pt>
                <c:pt idx="549">
                  <c:v>-3605.1749999999979</c:v>
                </c:pt>
                <c:pt idx="550">
                  <c:v>-3204.6000000000026</c:v>
                </c:pt>
                <c:pt idx="551">
                  <c:v>-2203.1624999999995</c:v>
                </c:pt>
                <c:pt idx="552">
                  <c:v>-2002.8750000000002</c:v>
                </c:pt>
                <c:pt idx="553">
                  <c:v>-2002.8750000000002</c:v>
                </c:pt>
                <c:pt idx="554">
                  <c:v>-1201.7249999999995</c:v>
                </c:pt>
                <c:pt idx="555">
                  <c:v>-400.57500000000215</c:v>
                </c:pt>
                <c:pt idx="556">
                  <c:v>400.57500000000215</c:v>
                </c:pt>
                <c:pt idx="557">
                  <c:v>1402.0125000000021</c:v>
                </c:pt>
                <c:pt idx="558">
                  <c:v>2403.4499999999989</c:v>
                </c:pt>
                <c:pt idx="559">
                  <c:v>5407.7624999999989</c:v>
                </c:pt>
                <c:pt idx="560">
                  <c:v>5007.1875</c:v>
                </c:pt>
                <c:pt idx="561">
                  <c:v>1001.4375000000001</c:v>
                </c:pt>
                <c:pt idx="562">
                  <c:v>0</c:v>
                </c:pt>
                <c:pt idx="563">
                  <c:v>-3204.599999999999</c:v>
                </c:pt>
                <c:pt idx="564">
                  <c:v>-13819.837500000001</c:v>
                </c:pt>
                <c:pt idx="565">
                  <c:v>-21230.475000000002</c:v>
                </c:pt>
                <c:pt idx="566">
                  <c:v>-20229.037499999999</c:v>
                </c:pt>
                <c:pt idx="567">
                  <c:v>-9613.7999999999993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2002.8750000000002</c:v>
                </c:pt>
                <c:pt idx="601">
                  <c:v>4206.0375000000004</c:v>
                </c:pt>
                <c:pt idx="602">
                  <c:v>7610.9250000000002</c:v>
                </c:pt>
                <c:pt idx="603">
                  <c:v>14020.125</c:v>
                </c:pt>
                <c:pt idx="604">
                  <c:v>18827.024999999998</c:v>
                </c:pt>
                <c:pt idx="605">
                  <c:v>21430.762500000001</c:v>
                </c:pt>
                <c:pt idx="606">
                  <c:v>22632.487499999999</c:v>
                </c:pt>
                <c:pt idx="607">
                  <c:v>21430.762499999997</c:v>
                </c:pt>
                <c:pt idx="608">
                  <c:v>18626.737499999996</c:v>
                </c:pt>
                <c:pt idx="609">
                  <c:v>16623.862499999996</c:v>
                </c:pt>
                <c:pt idx="610">
                  <c:v>16223.287500000004</c:v>
                </c:pt>
                <c:pt idx="611">
                  <c:v>15221.850000000004</c:v>
                </c:pt>
                <c:pt idx="612">
                  <c:v>10815.524999999998</c:v>
                </c:pt>
                <c:pt idx="613">
                  <c:v>4606.6125000000084</c:v>
                </c:pt>
                <c:pt idx="614">
                  <c:v>400.57500000000573</c:v>
                </c:pt>
                <c:pt idx="615">
                  <c:v>-600.86250000000859</c:v>
                </c:pt>
                <c:pt idx="616">
                  <c:v>-600.86249999999427</c:v>
                </c:pt>
                <c:pt idx="617">
                  <c:v>-1201.7250000000029</c:v>
                </c:pt>
                <c:pt idx="618">
                  <c:v>-2403.4500000000057</c:v>
                </c:pt>
                <c:pt idx="619">
                  <c:v>-3805.4624999999969</c:v>
                </c:pt>
                <c:pt idx="620">
                  <c:v>-4206.0375000000031</c:v>
                </c:pt>
                <c:pt idx="621">
                  <c:v>-3004.3125</c:v>
                </c:pt>
                <c:pt idx="622">
                  <c:v>-1201.7250000000029</c:v>
                </c:pt>
                <c:pt idx="623">
                  <c:v>200.28750000000286</c:v>
                </c:pt>
                <c:pt idx="624">
                  <c:v>1602.3000000000086</c:v>
                </c:pt>
                <c:pt idx="625">
                  <c:v>2403.4500000000057</c:v>
                </c:pt>
                <c:pt idx="626">
                  <c:v>1802.5874999999974</c:v>
                </c:pt>
                <c:pt idx="627">
                  <c:v>600.86249999999427</c:v>
                </c:pt>
                <c:pt idx="628">
                  <c:v>0</c:v>
                </c:pt>
                <c:pt idx="629">
                  <c:v>200.28750000000286</c:v>
                </c:pt>
                <c:pt idx="630">
                  <c:v>1402.0125000000057</c:v>
                </c:pt>
                <c:pt idx="631">
                  <c:v>3204.6000000000026</c:v>
                </c:pt>
                <c:pt idx="632">
                  <c:v>4406.3249999999916</c:v>
                </c:pt>
                <c:pt idx="633">
                  <c:v>5207.4749999999885</c:v>
                </c:pt>
                <c:pt idx="634">
                  <c:v>5407.7625000000062</c:v>
                </c:pt>
                <c:pt idx="635">
                  <c:v>4606.6125000000084</c:v>
                </c:pt>
                <c:pt idx="636">
                  <c:v>2804.0249999999974</c:v>
                </c:pt>
                <c:pt idx="637">
                  <c:v>801.14999999999725</c:v>
                </c:pt>
                <c:pt idx="638">
                  <c:v>-200.28750000000286</c:v>
                </c:pt>
                <c:pt idx="639">
                  <c:v>-600.86249999999427</c:v>
                </c:pt>
                <c:pt idx="640">
                  <c:v>-600.86249999999427</c:v>
                </c:pt>
                <c:pt idx="641">
                  <c:v>801.14999999999725</c:v>
                </c:pt>
                <c:pt idx="642">
                  <c:v>3404.8874999999916</c:v>
                </c:pt>
                <c:pt idx="643">
                  <c:v>4206.0375000000031</c:v>
                </c:pt>
                <c:pt idx="644">
                  <c:v>2403.4500000000057</c:v>
                </c:pt>
                <c:pt idx="645">
                  <c:v>1402.0124999999914</c:v>
                </c:pt>
                <c:pt idx="646">
                  <c:v>1602.2999999999945</c:v>
                </c:pt>
                <c:pt idx="647">
                  <c:v>1602.3000000000086</c:v>
                </c:pt>
                <c:pt idx="648">
                  <c:v>1201.7250000000029</c:v>
                </c:pt>
                <c:pt idx="649">
                  <c:v>200.28749999998863</c:v>
                </c:pt>
                <c:pt idx="650">
                  <c:v>-1802.5874999999974</c:v>
                </c:pt>
                <c:pt idx="651">
                  <c:v>-5207.4749999999885</c:v>
                </c:pt>
                <c:pt idx="652">
                  <c:v>-7811.2124999999969</c:v>
                </c:pt>
                <c:pt idx="653">
                  <c:v>-8211.787500000004</c:v>
                </c:pt>
                <c:pt idx="654">
                  <c:v>-9814.0874999999978</c:v>
                </c:pt>
                <c:pt idx="655">
                  <c:v>-13819.837499999998</c:v>
                </c:pt>
                <c:pt idx="656">
                  <c:v>-16023.000000000002</c:v>
                </c:pt>
                <c:pt idx="657">
                  <c:v>-13419.262500000006</c:v>
                </c:pt>
                <c:pt idx="658">
                  <c:v>-9814.0875000000124</c:v>
                </c:pt>
                <c:pt idx="659">
                  <c:v>-11015.8125</c:v>
                </c:pt>
                <c:pt idx="660">
                  <c:v>-16623.862499999996</c:v>
                </c:pt>
                <c:pt idx="661">
                  <c:v>-20629.612500000003</c:v>
                </c:pt>
                <c:pt idx="662">
                  <c:v>-21230.474999999999</c:v>
                </c:pt>
                <c:pt idx="663">
                  <c:v>-15221.85</c:v>
                </c:pt>
                <c:pt idx="664">
                  <c:v>-6809.7750000000005</c:v>
                </c:pt>
                <c:pt idx="665">
                  <c:v>-1201.7249999999995</c:v>
                </c:pt>
                <c:pt idx="666">
                  <c:v>4005.7500000000005</c:v>
                </c:pt>
                <c:pt idx="667">
                  <c:v>13018.6875</c:v>
                </c:pt>
                <c:pt idx="668">
                  <c:v>18426.45</c:v>
                </c:pt>
                <c:pt idx="669">
                  <c:v>18025.875</c:v>
                </c:pt>
                <c:pt idx="670">
                  <c:v>17625.300000000003</c:v>
                </c:pt>
                <c:pt idx="671">
                  <c:v>12017.25</c:v>
                </c:pt>
                <c:pt idx="672">
                  <c:v>8011.5000000000009</c:v>
                </c:pt>
                <c:pt idx="673">
                  <c:v>8011.5000000000009</c:v>
                </c:pt>
                <c:pt idx="674">
                  <c:v>8011.5000000000009</c:v>
                </c:pt>
                <c:pt idx="675">
                  <c:v>4606.6124999999947</c:v>
                </c:pt>
                <c:pt idx="676">
                  <c:v>1001.4375000000001</c:v>
                </c:pt>
                <c:pt idx="677">
                  <c:v>-2603.7374999999943</c:v>
                </c:pt>
                <c:pt idx="678">
                  <c:v>-9613.7999999999956</c:v>
                </c:pt>
                <c:pt idx="679">
                  <c:v>-14420.699999999999</c:v>
                </c:pt>
                <c:pt idx="680">
                  <c:v>-17224.725000000002</c:v>
                </c:pt>
                <c:pt idx="681">
                  <c:v>-18025.875</c:v>
                </c:pt>
                <c:pt idx="682">
                  <c:v>-12017.25</c:v>
                </c:pt>
                <c:pt idx="683">
                  <c:v>-7811.2125000000051</c:v>
                </c:pt>
                <c:pt idx="684">
                  <c:v>-4406.3250000000062</c:v>
                </c:pt>
                <c:pt idx="685">
                  <c:v>4806.9000000000051</c:v>
                </c:pt>
                <c:pt idx="686">
                  <c:v>10014.375</c:v>
                </c:pt>
                <c:pt idx="687">
                  <c:v>9213.2249999999967</c:v>
                </c:pt>
                <c:pt idx="688">
                  <c:v>9012.9375</c:v>
                </c:pt>
                <c:pt idx="689">
                  <c:v>8812.6500000000051</c:v>
                </c:pt>
                <c:pt idx="690">
                  <c:v>5007.1875</c:v>
                </c:pt>
                <c:pt idx="691">
                  <c:v>1602.3000000000013</c:v>
                </c:pt>
                <c:pt idx="692">
                  <c:v>1802.5875000000044</c:v>
                </c:pt>
                <c:pt idx="693">
                  <c:v>3204.6000000000026</c:v>
                </c:pt>
                <c:pt idx="694">
                  <c:v>2804.0250000000042</c:v>
                </c:pt>
                <c:pt idx="695">
                  <c:v>-600.86250000000859</c:v>
                </c:pt>
                <c:pt idx="696">
                  <c:v>-9814.0875000000033</c:v>
                </c:pt>
                <c:pt idx="697">
                  <c:v>-13218.974999999995</c:v>
                </c:pt>
                <c:pt idx="698">
                  <c:v>-10414.949999999999</c:v>
                </c:pt>
                <c:pt idx="699">
                  <c:v>-8011.5000000000009</c:v>
                </c:pt>
                <c:pt idx="700">
                  <c:v>-3805.4625000000042</c:v>
                </c:pt>
                <c:pt idx="701">
                  <c:v>-1602.3000000000013</c:v>
                </c:pt>
                <c:pt idx="702">
                  <c:v>-400.57499999999862</c:v>
                </c:pt>
                <c:pt idx="703">
                  <c:v>-200.28750000000286</c:v>
                </c:pt>
                <c:pt idx="704">
                  <c:v>-2203.1625000000031</c:v>
                </c:pt>
                <c:pt idx="705">
                  <c:v>-6008.625</c:v>
                </c:pt>
                <c:pt idx="706">
                  <c:v>-9613.7999999999975</c:v>
                </c:pt>
                <c:pt idx="707">
                  <c:v>-10214.662499999997</c:v>
                </c:pt>
                <c:pt idx="708">
                  <c:v>-6208.9124999999995</c:v>
                </c:pt>
                <c:pt idx="709">
                  <c:v>801.14999999999725</c:v>
                </c:pt>
                <c:pt idx="710">
                  <c:v>10214.662500000002</c:v>
                </c:pt>
                <c:pt idx="711">
                  <c:v>15822.712500000005</c:v>
                </c:pt>
                <c:pt idx="712">
                  <c:v>9413.5124999999989</c:v>
                </c:pt>
                <c:pt idx="713">
                  <c:v>200.28749999999576</c:v>
                </c:pt>
                <c:pt idx="714">
                  <c:v>-6609.487500000002</c:v>
                </c:pt>
                <c:pt idx="715">
                  <c:v>-14620.987499999997</c:v>
                </c:pt>
                <c:pt idx="716">
                  <c:v>-13018.6875</c:v>
                </c:pt>
                <c:pt idx="717">
                  <c:v>-3805.462500000001</c:v>
                </c:pt>
                <c:pt idx="718">
                  <c:v>2002.8750000000002</c:v>
                </c:pt>
                <c:pt idx="719">
                  <c:v>8011.5000000000009</c:v>
                </c:pt>
                <c:pt idx="720">
                  <c:v>11015.8125</c:v>
                </c:pt>
                <c:pt idx="721">
                  <c:v>9213.2250000000022</c:v>
                </c:pt>
                <c:pt idx="722">
                  <c:v>8011.5000000000009</c:v>
                </c:pt>
                <c:pt idx="723">
                  <c:v>6809.7749999999969</c:v>
                </c:pt>
                <c:pt idx="724">
                  <c:v>8211.787500000004</c:v>
                </c:pt>
                <c:pt idx="725">
                  <c:v>11816.962499999998</c:v>
                </c:pt>
                <c:pt idx="726">
                  <c:v>16423.57499999999</c:v>
                </c:pt>
                <c:pt idx="727">
                  <c:v>15822.7125</c:v>
                </c:pt>
                <c:pt idx="728">
                  <c:v>10815.525000000012</c:v>
                </c:pt>
                <c:pt idx="729">
                  <c:v>7610.9250000000084</c:v>
                </c:pt>
                <c:pt idx="730">
                  <c:v>3404.8874999999916</c:v>
                </c:pt>
                <c:pt idx="731">
                  <c:v>801.14999999999725</c:v>
                </c:pt>
                <c:pt idx="732">
                  <c:v>600.86250000000859</c:v>
                </c:pt>
                <c:pt idx="733">
                  <c:v>801.14999999999725</c:v>
                </c:pt>
                <c:pt idx="734">
                  <c:v>1001.4375000000001</c:v>
                </c:pt>
                <c:pt idx="735">
                  <c:v>1402.0125000000057</c:v>
                </c:pt>
                <c:pt idx="736">
                  <c:v>2002.8750000000002</c:v>
                </c:pt>
                <c:pt idx="737">
                  <c:v>1802.5874999999974</c:v>
                </c:pt>
                <c:pt idx="738">
                  <c:v>801.14999999999725</c:v>
                </c:pt>
                <c:pt idx="739">
                  <c:v>2603.7374999999943</c:v>
                </c:pt>
                <c:pt idx="740">
                  <c:v>4606.6124999999947</c:v>
                </c:pt>
                <c:pt idx="741">
                  <c:v>3805.4625000000115</c:v>
                </c:pt>
                <c:pt idx="742">
                  <c:v>1802.5874999999974</c:v>
                </c:pt>
                <c:pt idx="743">
                  <c:v>400.57499999999152</c:v>
                </c:pt>
                <c:pt idx="744">
                  <c:v>200.28750000000286</c:v>
                </c:pt>
                <c:pt idx="745">
                  <c:v>200.28750000000286</c:v>
                </c:pt>
                <c:pt idx="746">
                  <c:v>1001.4375000000001</c:v>
                </c:pt>
                <c:pt idx="747">
                  <c:v>2203.1625000000031</c:v>
                </c:pt>
                <c:pt idx="748">
                  <c:v>3004.3125</c:v>
                </c:pt>
                <c:pt idx="749">
                  <c:v>2403.4499999999916</c:v>
                </c:pt>
                <c:pt idx="750">
                  <c:v>801.14999999999725</c:v>
                </c:pt>
                <c:pt idx="751">
                  <c:v>-200.28749999998863</c:v>
                </c:pt>
                <c:pt idx="752">
                  <c:v>-1001.4375000000001</c:v>
                </c:pt>
                <c:pt idx="753">
                  <c:v>-2403.4500000000057</c:v>
                </c:pt>
                <c:pt idx="754">
                  <c:v>-3404.8874999999916</c:v>
                </c:pt>
                <c:pt idx="755">
                  <c:v>-4406.3250000000062</c:v>
                </c:pt>
                <c:pt idx="756">
                  <c:v>-7811.2124999999969</c:v>
                </c:pt>
                <c:pt idx="757">
                  <c:v>-14020.125</c:v>
                </c:pt>
                <c:pt idx="758">
                  <c:v>-19227.600000000002</c:v>
                </c:pt>
                <c:pt idx="759">
                  <c:v>-20629.612499999996</c:v>
                </c:pt>
                <c:pt idx="760">
                  <c:v>-20829.900000000005</c:v>
                </c:pt>
                <c:pt idx="761">
                  <c:v>-21230.475000000002</c:v>
                </c:pt>
                <c:pt idx="762">
                  <c:v>-18827.024999999998</c:v>
                </c:pt>
                <c:pt idx="763">
                  <c:v>-12818.399999999996</c:v>
                </c:pt>
                <c:pt idx="764">
                  <c:v>-3004.3125</c:v>
                </c:pt>
                <c:pt idx="765">
                  <c:v>8011.5000000000009</c:v>
                </c:pt>
                <c:pt idx="766">
                  <c:v>12618.112500000003</c:v>
                </c:pt>
                <c:pt idx="767">
                  <c:v>12818.399999999996</c:v>
                </c:pt>
                <c:pt idx="768">
                  <c:v>13018.6875</c:v>
                </c:pt>
                <c:pt idx="769">
                  <c:v>15422.137500000006</c:v>
                </c:pt>
                <c:pt idx="770">
                  <c:v>19427.887499999993</c:v>
                </c:pt>
                <c:pt idx="771">
                  <c:v>19628.174999999996</c:v>
                </c:pt>
                <c:pt idx="772">
                  <c:v>18426.450000000004</c:v>
                </c:pt>
                <c:pt idx="773">
                  <c:v>15221.850000000004</c:v>
                </c:pt>
                <c:pt idx="774">
                  <c:v>12818.399999999996</c:v>
                </c:pt>
                <c:pt idx="775">
                  <c:v>13218.975000000004</c:v>
                </c:pt>
                <c:pt idx="776">
                  <c:v>10815.524999999998</c:v>
                </c:pt>
                <c:pt idx="777">
                  <c:v>8011.5000000000009</c:v>
                </c:pt>
                <c:pt idx="778">
                  <c:v>7010.0625</c:v>
                </c:pt>
                <c:pt idx="779">
                  <c:v>6008.625</c:v>
                </c:pt>
                <c:pt idx="780">
                  <c:v>4606.6125000000084</c:v>
                </c:pt>
                <c:pt idx="781">
                  <c:v>3404.8874999999916</c:v>
                </c:pt>
                <c:pt idx="782">
                  <c:v>2403.4499999999916</c:v>
                </c:pt>
                <c:pt idx="783">
                  <c:v>1602.3000000000086</c:v>
                </c:pt>
                <c:pt idx="784">
                  <c:v>1402.0125000000057</c:v>
                </c:pt>
                <c:pt idx="785">
                  <c:v>2203.1625000000031</c:v>
                </c:pt>
                <c:pt idx="786">
                  <c:v>2403.4500000000057</c:v>
                </c:pt>
                <c:pt idx="787">
                  <c:v>1201.7249999999885</c:v>
                </c:pt>
                <c:pt idx="788">
                  <c:v>200.28749999998863</c:v>
                </c:pt>
                <c:pt idx="789">
                  <c:v>200.28750000001708</c:v>
                </c:pt>
                <c:pt idx="790">
                  <c:v>801.15000000001146</c:v>
                </c:pt>
                <c:pt idx="791">
                  <c:v>1201.7249999999885</c:v>
                </c:pt>
                <c:pt idx="792">
                  <c:v>-200.28750000001708</c:v>
                </c:pt>
                <c:pt idx="793">
                  <c:v>-5007.1875</c:v>
                </c:pt>
                <c:pt idx="794">
                  <c:v>-11816.962499999983</c:v>
                </c:pt>
                <c:pt idx="795">
                  <c:v>-17825.587499999998</c:v>
                </c:pt>
                <c:pt idx="796">
                  <c:v>-20829.900000000012</c:v>
                </c:pt>
                <c:pt idx="797">
                  <c:v>-19427.887500000004</c:v>
                </c:pt>
                <c:pt idx="798">
                  <c:v>-14020.125</c:v>
                </c:pt>
                <c:pt idx="799">
                  <c:v>-7010.0625</c:v>
                </c:pt>
                <c:pt idx="800">
                  <c:v>-2002.8750000000002</c:v>
                </c:pt>
                <c:pt idx="801">
                  <c:v>1402.0125000000057</c:v>
                </c:pt>
                <c:pt idx="802">
                  <c:v>6809.7750000000115</c:v>
                </c:pt>
                <c:pt idx="803">
                  <c:v>12618.112499999994</c:v>
                </c:pt>
                <c:pt idx="804">
                  <c:v>13419.262499999992</c:v>
                </c:pt>
                <c:pt idx="805">
                  <c:v>8612.3625000000084</c:v>
                </c:pt>
                <c:pt idx="806">
                  <c:v>3204.6000000000026</c:v>
                </c:pt>
                <c:pt idx="807">
                  <c:v>-400.57500000000573</c:v>
                </c:pt>
                <c:pt idx="808">
                  <c:v>-3404.8875000000057</c:v>
                </c:pt>
                <c:pt idx="809">
                  <c:v>-5608.0499999999947</c:v>
                </c:pt>
                <c:pt idx="810">
                  <c:v>-7811.2124999999969</c:v>
                </c:pt>
                <c:pt idx="811">
                  <c:v>-12017.25</c:v>
                </c:pt>
                <c:pt idx="812">
                  <c:v>-15422.137499999992</c:v>
                </c:pt>
                <c:pt idx="813">
                  <c:v>-16423.575000000008</c:v>
                </c:pt>
                <c:pt idx="814">
                  <c:v>-17224.725000000002</c:v>
                </c:pt>
                <c:pt idx="815">
                  <c:v>-18426.45</c:v>
                </c:pt>
                <c:pt idx="816">
                  <c:v>-18426.450000000004</c:v>
                </c:pt>
                <c:pt idx="817">
                  <c:v>-16623.862500000003</c:v>
                </c:pt>
                <c:pt idx="818">
                  <c:v>-9814.0874999999978</c:v>
                </c:pt>
                <c:pt idx="819">
                  <c:v>0</c:v>
                </c:pt>
                <c:pt idx="820">
                  <c:v>8812.6499999999978</c:v>
                </c:pt>
                <c:pt idx="821">
                  <c:v>13619.550000000001</c:v>
                </c:pt>
                <c:pt idx="822">
                  <c:v>13018.6875</c:v>
                </c:pt>
                <c:pt idx="823">
                  <c:v>12017.25</c:v>
                </c:pt>
                <c:pt idx="824">
                  <c:v>10214.662500000002</c:v>
                </c:pt>
                <c:pt idx="825">
                  <c:v>8612.3625000000011</c:v>
                </c:pt>
                <c:pt idx="826">
                  <c:v>8211.787500000004</c:v>
                </c:pt>
                <c:pt idx="827">
                  <c:v>7610.9249999999938</c:v>
                </c:pt>
                <c:pt idx="828">
                  <c:v>8612.3624999999938</c:v>
                </c:pt>
                <c:pt idx="829">
                  <c:v>10214.662500000002</c:v>
                </c:pt>
                <c:pt idx="830">
                  <c:v>9814.0874999999978</c:v>
                </c:pt>
                <c:pt idx="831">
                  <c:v>7410.6375000000062</c:v>
                </c:pt>
                <c:pt idx="832">
                  <c:v>3805.4625000000115</c:v>
                </c:pt>
                <c:pt idx="833">
                  <c:v>2002.8750000000002</c:v>
                </c:pt>
                <c:pt idx="834">
                  <c:v>2203.1624999999885</c:v>
                </c:pt>
                <c:pt idx="835">
                  <c:v>2203.1624999999885</c:v>
                </c:pt>
                <c:pt idx="836">
                  <c:v>1802.5875000000112</c:v>
                </c:pt>
                <c:pt idx="837">
                  <c:v>2203.1625000000031</c:v>
                </c:pt>
                <c:pt idx="838">
                  <c:v>3204.599999999989</c:v>
                </c:pt>
                <c:pt idx="839">
                  <c:v>3204.6000000000026</c:v>
                </c:pt>
                <c:pt idx="840">
                  <c:v>3004.3125</c:v>
                </c:pt>
                <c:pt idx="841">
                  <c:v>4005.7500000000005</c:v>
                </c:pt>
                <c:pt idx="842">
                  <c:v>4806.9000000000115</c:v>
                </c:pt>
                <c:pt idx="843">
                  <c:v>4005.7500000000005</c:v>
                </c:pt>
                <c:pt idx="844">
                  <c:v>2203.1624999999885</c:v>
                </c:pt>
                <c:pt idx="845">
                  <c:v>1001.4375000000001</c:v>
                </c:pt>
                <c:pt idx="846">
                  <c:v>801.15000000001146</c:v>
                </c:pt>
                <c:pt idx="847">
                  <c:v>1402.0125000000057</c:v>
                </c:pt>
                <c:pt idx="848">
                  <c:v>3004.3125</c:v>
                </c:pt>
                <c:pt idx="849">
                  <c:v>4806.8999999999978</c:v>
                </c:pt>
                <c:pt idx="850">
                  <c:v>4806.8999999999978</c:v>
                </c:pt>
                <c:pt idx="851">
                  <c:v>3204.6000000000026</c:v>
                </c:pt>
                <c:pt idx="852">
                  <c:v>2403.4499999999916</c:v>
                </c:pt>
                <c:pt idx="853">
                  <c:v>2403.4499999999916</c:v>
                </c:pt>
                <c:pt idx="854">
                  <c:v>2002.8750000000002</c:v>
                </c:pt>
                <c:pt idx="855">
                  <c:v>1001.4375000000001</c:v>
                </c:pt>
                <c:pt idx="856">
                  <c:v>400.57500000000573</c:v>
                </c:pt>
                <c:pt idx="857">
                  <c:v>2203.1625000000031</c:v>
                </c:pt>
                <c:pt idx="858">
                  <c:v>4606.6124999999947</c:v>
                </c:pt>
                <c:pt idx="859">
                  <c:v>4606.6124999999947</c:v>
                </c:pt>
                <c:pt idx="860">
                  <c:v>3204.6000000000172</c:v>
                </c:pt>
                <c:pt idx="861">
                  <c:v>4005.7500000000005</c:v>
                </c:pt>
                <c:pt idx="862">
                  <c:v>7410.6374999999771</c:v>
                </c:pt>
                <c:pt idx="863">
                  <c:v>7010.0625</c:v>
                </c:pt>
                <c:pt idx="864">
                  <c:v>3404.8875000000057</c:v>
                </c:pt>
                <c:pt idx="865">
                  <c:v>2203.1625000000172</c:v>
                </c:pt>
                <c:pt idx="866">
                  <c:v>3605.1749999999947</c:v>
                </c:pt>
                <c:pt idx="867">
                  <c:v>5207.4749999999885</c:v>
                </c:pt>
                <c:pt idx="868">
                  <c:v>4005.7500000000005</c:v>
                </c:pt>
                <c:pt idx="869">
                  <c:v>1001.4375000000001</c:v>
                </c:pt>
                <c:pt idx="870">
                  <c:v>-801.14999999998304</c:v>
                </c:pt>
                <c:pt idx="871">
                  <c:v>-1402.0125000000057</c:v>
                </c:pt>
                <c:pt idx="872">
                  <c:v>-1602.2999999999945</c:v>
                </c:pt>
                <c:pt idx="873">
                  <c:v>-2002.8750000000002</c:v>
                </c:pt>
                <c:pt idx="874">
                  <c:v>-3004.3125</c:v>
                </c:pt>
                <c:pt idx="875">
                  <c:v>-4206.0374999999885</c:v>
                </c:pt>
                <c:pt idx="876">
                  <c:v>-5207.4750000000167</c:v>
                </c:pt>
                <c:pt idx="877">
                  <c:v>-4606.6124999999947</c:v>
                </c:pt>
                <c:pt idx="878">
                  <c:v>-2603.7374999999943</c:v>
                </c:pt>
                <c:pt idx="879">
                  <c:v>-801.15000000001146</c:v>
                </c:pt>
                <c:pt idx="880">
                  <c:v>-2002.8750000000002</c:v>
                </c:pt>
                <c:pt idx="881">
                  <c:v>-4005.7500000000005</c:v>
                </c:pt>
                <c:pt idx="882">
                  <c:v>-2002.8750000000002</c:v>
                </c:pt>
                <c:pt idx="883">
                  <c:v>0</c:v>
                </c:pt>
                <c:pt idx="884">
                  <c:v>200.28749999998863</c:v>
                </c:pt>
                <c:pt idx="885">
                  <c:v>801.15000000001146</c:v>
                </c:pt>
                <c:pt idx="886">
                  <c:v>1001.4375000000001</c:v>
                </c:pt>
                <c:pt idx="887">
                  <c:v>600.86249999999427</c:v>
                </c:pt>
                <c:pt idx="888">
                  <c:v>-200.28749999998863</c:v>
                </c:pt>
                <c:pt idx="889">
                  <c:v>-1201.7250000000172</c:v>
                </c:pt>
                <c:pt idx="890">
                  <c:v>-2403.4500000000057</c:v>
                </c:pt>
                <c:pt idx="891">
                  <c:v>-3805.4624999999828</c:v>
                </c:pt>
                <c:pt idx="892">
                  <c:v>-5007.1875</c:v>
                </c:pt>
                <c:pt idx="893">
                  <c:v>-5207.4750000000031</c:v>
                </c:pt>
                <c:pt idx="894">
                  <c:v>-4406.3249999999916</c:v>
                </c:pt>
                <c:pt idx="895">
                  <c:v>-3004.3125</c:v>
                </c:pt>
                <c:pt idx="896">
                  <c:v>-1402.0125000000057</c:v>
                </c:pt>
                <c:pt idx="897">
                  <c:v>-400.57500000000573</c:v>
                </c:pt>
                <c:pt idx="898">
                  <c:v>-200.28750000000286</c:v>
                </c:pt>
                <c:pt idx="899">
                  <c:v>-801.14999999999725</c:v>
                </c:pt>
                <c:pt idx="900">
                  <c:v>-1802.5874999999974</c:v>
                </c:pt>
                <c:pt idx="901">
                  <c:v>-3605.1749999999947</c:v>
                </c:pt>
                <c:pt idx="902">
                  <c:v>-12618.112499999994</c:v>
                </c:pt>
                <c:pt idx="903">
                  <c:v>-20829.900000000012</c:v>
                </c:pt>
                <c:pt idx="904">
                  <c:v>-19427.887500000004</c:v>
                </c:pt>
                <c:pt idx="905">
                  <c:v>-14020.125</c:v>
                </c:pt>
                <c:pt idx="906">
                  <c:v>-7010.0625</c:v>
                </c:pt>
                <c:pt idx="907">
                  <c:v>-2002.8750000000002</c:v>
                </c:pt>
                <c:pt idx="908">
                  <c:v>1402.0125000000057</c:v>
                </c:pt>
                <c:pt idx="909">
                  <c:v>6809.7750000000115</c:v>
                </c:pt>
                <c:pt idx="910">
                  <c:v>12618.112499999994</c:v>
                </c:pt>
                <c:pt idx="911">
                  <c:v>13419.262499999992</c:v>
                </c:pt>
                <c:pt idx="912">
                  <c:v>8612.3625000000084</c:v>
                </c:pt>
                <c:pt idx="913">
                  <c:v>5207.4750000000031</c:v>
                </c:pt>
                <c:pt idx="914">
                  <c:v>8612.3624999999938</c:v>
                </c:pt>
                <c:pt idx="915">
                  <c:v>8211.787500000004</c:v>
                </c:pt>
                <c:pt idx="916">
                  <c:v>4406.3250000000062</c:v>
                </c:pt>
                <c:pt idx="917">
                  <c:v>1802.5874999999974</c:v>
                </c:pt>
                <c:pt idx="918">
                  <c:v>-200.28750000000286</c:v>
                </c:pt>
                <c:pt idx="919">
                  <c:v>1001.4375000000001</c:v>
                </c:pt>
                <c:pt idx="920">
                  <c:v>2804.0249999999974</c:v>
                </c:pt>
                <c:pt idx="921">
                  <c:v>5608.0499999999947</c:v>
                </c:pt>
                <c:pt idx="922">
                  <c:v>6809.7749999999969</c:v>
                </c:pt>
                <c:pt idx="923">
                  <c:v>5608.0499999999947</c:v>
                </c:pt>
                <c:pt idx="924">
                  <c:v>400.57499999999152</c:v>
                </c:pt>
                <c:pt idx="925">
                  <c:v>-4806.8999999999833</c:v>
                </c:pt>
                <c:pt idx="926">
                  <c:v>-4206.0374999999885</c:v>
                </c:pt>
                <c:pt idx="927">
                  <c:v>-2804.0250000000115</c:v>
                </c:pt>
                <c:pt idx="928">
                  <c:v>-2203.1625000000031</c:v>
                </c:pt>
                <c:pt idx="929">
                  <c:v>-1602.2999999999945</c:v>
                </c:pt>
                <c:pt idx="930">
                  <c:v>-1402.0124999999914</c:v>
                </c:pt>
                <c:pt idx="931">
                  <c:v>-1402.0125000000057</c:v>
                </c:pt>
                <c:pt idx="932">
                  <c:v>-1602.3000000000086</c:v>
                </c:pt>
                <c:pt idx="933">
                  <c:v>-2403.4499999999916</c:v>
                </c:pt>
                <c:pt idx="934">
                  <c:v>-3805.4624999999969</c:v>
                </c:pt>
                <c:pt idx="935">
                  <c:v>-4005.7500000000005</c:v>
                </c:pt>
                <c:pt idx="936">
                  <c:v>-3004.3125</c:v>
                </c:pt>
                <c:pt idx="937">
                  <c:v>-2203.1625000000031</c:v>
                </c:pt>
                <c:pt idx="938">
                  <c:v>-2002.8750000000002</c:v>
                </c:pt>
                <c:pt idx="939">
                  <c:v>-2203.1625000000031</c:v>
                </c:pt>
                <c:pt idx="940">
                  <c:v>-1802.5874999999974</c:v>
                </c:pt>
                <c:pt idx="941">
                  <c:v>-801.14999999999725</c:v>
                </c:pt>
                <c:pt idx="942">
                  <c:v>-400.57500000000573</c:v>
                </c:pt>
                <c:pt idx="943">
                  <c:v>-200.28750000000286</c:v>
                </c:pt>
                <c:pt idx="944">
                  <c:v>200.28750000000286</c:v>
                </c:pt>
                <c:pt idx="945">
                  <c:v>600.86250000000859</c:v>
                </c:pt>
                <c:pt idx="946">
                  <c:v>2002.8750000000002</c:v>
                </c:pt>
                <c:pt idx="947">
                  <c:v>3204.599999999989</c:v>
                </c:pt>
                <c:pt idx="948">
                  <c:v>2403.4500000000057</c:v>
                </c:pt>
                <c:pt idx="949">
                  <c:v>600.86250000000859</c:v>
                </c:pt>
                <c:pt idx="950">
                  <c:v>-2203.1625000000031</c:v>
                </c:pt>
                <c:pt idx="951">
                  <c:v>-6809.7749999999969</c:v>
                </c:pt>
                <c:pt idx="952">
                  <c:v>-13419.262500000006</c:v>
                </c:pt>
                <c:pt idx="953">
                  <c:v>-19227.600000000002</c:v>
                </c:pt>
                <c:pt idx="954">
                  <c:v>-21230.475000000002</c:v>
                </c:pt>
                <c:pt idx="955">
                  <c:v>-21230.475000000002</c:v>
                </c:pt>
                <c:pt idx="956">
                  <c:v>-21230.474999999995</c:v>
                </c:pt>
                <c:pt idx="957">
                  <c:v>-14821.274999999996</c:v>
                </c:pt>
                <c:pt idx="958">
                  <c:v>-2403.4499999999989</c:v>
                </c:pt>
                <c:pt idx="959">
                  <c:v>8412.0749999999989</c:v>
                </c:pt>
                <c:pt idx="960">
                  <c:v>17224.725000000002</c:v>
                </c:pt>
                <c:pt idx="961">
                  <c:v>22231.912499999995</c:v>
                </c:pt>
                <c:pt idx="962">
                  <c:v>21430.762499999993</c:v>
                </c:pt>
                <c:pt idx="963">
                  <c:v>17224.725000000002</c:v>
                </c:pt>
                <c:pt idx="964">
                  <c:v>11616.675000000008</c:v>
                </c:pt>
                <c:pt idx="965">
                  <c:v>6208.9125000000031</c:v>
                </c:pt>
                <c:pt idx="966">
                  <c:v>2203.1625000000031</c:v>
                </c:pt>
                <c:pt idx="967">
                  <c:v>0</c:v>
                </c:pt>
                <c:pt idx="968">
                  <c:v>-1001.4375000000001</c:v>
                </c:pt>
                <c:pt idx="969">
                  <c:v>-2403.4500000000057</c:v>
                </c:pt>
                <c:pt idx="970">
                  <c:v>-5007.1875</c:v>
                </c:pt>
                <c:pt idx="971">
                  <c:v>-10014.375</c:v>
                </c:pt>
                <c:pt idx="972">
                  <c:v>-17224.725000000002</c:v>
                </c:pt>
                <c:pt idx="973">
                  <c:v>-21230.475000000002</c:v>
                </c:pt>
                <c:pt idx="974">
                  <c:v>-21230.475000000002</c:v>
                </c:pt>
                <c:pt idx="975">
                  <c:v>-21230.474999999995</c:v>
                </c:pt>
                <c:pt idx="976">
                  <c:v>-21430.762499999997</c:v>
                </c:pt>
                <c:pt idx="977">
                  <c:v>-17425.012500000001</c:v>
                </c:pt>
                <c:pt idx="978">
                  <c:v>-12217.537500000004</c:v>
                </c:pt>
                <c:pt idx="979">
                  <c:v>-10615.237500000001</c:v>
                </c:pt>
                <c:pt idx="980">
                  <c:v>-8812.6499999999978</c:v>
                </c:pt>
                <c:pt idx="981">
                  <c:v>-7010.0624999999991</c:v>
                </c:pt>
                <c:pt idx="982">
                  <c:v>-6609.487500000002</c:v>
                </c:pt>
                <c:pt idx="983">
                  <c:v>-8011.5000000000009</c:v>
                </c:pt>
                <c:pt idx="984">
                  <c:v>-8812.6500000000015</c:v>
                </c:pt>
                <c:pt idx="985">
                  <c:v>-6409.2000000000007</c:v>
                </c:pt>
                <c:pt idx="986">
                  <c:v>-2203.1625000000004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1602.3000000000002</c:v>
                </c:pt>
                <c:pt idx="1027">
                  <c:v>7210.35</c:v>
                </c:pt>
                <c:pt idx="1028">
                  <c:v>15622.424999999999</c:v>
                </c:pt>
                <c:pt idx="1029">
                  <c:v>22031.625</c:v>
                </c:pt>
                <c:pt idx="1030">
                  <c:v>22832.775000000001</c:v>
                </c:pt>
                <c:pt idx="1031">
                  <c:v>19628.174999999999</c:v>
                </c:pt>
                <c:pt idx="1032">
                  <c:v>16423.575000000001</c:v>
                </c:pt>
                <c:pt idx="1033">
                  <c:v>14620.987500000003</c:v>
                </c:pt>
                <c:pt idx="1034">
                  <c:v>13619.550000000001</c:v>
                </c:pt>
                <c:pt idx="1035">
                  <c:v>11816.962500000005</c:v>
                </c:pt>
                <c:pt idx="1036">
                  <c:v>9413.5125000000062</c:v>
                </c:pt>
                <c:pt idx="1037">
                  <c:v>7811.2124999999969</c:v>
                </c:pt>
                <c:pt idx="1038">
                  <c:v>7811.2124999999969</c:v>
                </c:pt>
                <c:pt idx="1039">
                  <c:v>9012.9375</c:v>
                </c:pt>
                <c:pt idx="1040">
                  <c:v>9613.7999999999956</c:v>
                </c:pt>
                <c:pt idx="1041">
                  <c:v>9012.9375</c:v>
                </c:pt>
                <c:pt idx="1042">
                  <c:v>7010.0625</c:v>
                </c:pt>
                <c:pt idx="1043">
                  <c:v>4206.0375000000031</c:v>
                </c:pt>
                <c:pt idx="1044">
                  <c:v>1802.5874999999974</c:v>
                </c:pt>
                <c:pt idx="1045">
                  <c:v>600.86249999999427</c:v>
                </c:pt>
                <c:pt idx="1046">
                  <c:v>600.86250000000859</c:v>
                </c:pt>
                <c:pt idx="1047">
                  <c:v>801.14999999999725</c:v>
                </c:pt>
                <c:pt idx="1048">
                  <c:v>0</c:v>
                </c:pt>
                <c:pt idx="1049">
                  <c:v>-2002.8750000000002</c:v>
                </c:pt>
                <c:pt idx="1050">
                  <c:v>-4806.8999999999978</c:v>
                </c:pt>
                <c:pt idx="1051">
                  <c:v>-7010.0625</c:v>
                </c:pt>
                <c:pt idx="1052">
                  <c:v>-8412.0750000000062</c:v>
                </c:pt>
                <c:pt idx="1053">
                  <c:v>-10014.375</c:v>
                </c:pt>
                <c:pt idx="1054">
                  <c:v>-12417.825000000006</c:v>
                </c:pt>
                <c:pt idx="1055">
                  <c:v>-15622.424999999994</c:v>
                </c:pt>
                <c:pt idx="1056">
                  <c:v>-19227.599999999995</c:v>
                </c:pt>
                <c:pt idx="1057">
                  <c:v>-21230.475000000002</c:v>
                </c:pt>
                <c:pt idx="1058">
                  <c:v>-19427.887500000001</c:v>
                </c:pt>
                <c:pt idx="1059">
                  <c:v>-17425.012500000001</c:v>
                </c:pt>
                <c:pt idx="1060">
                  <c:v>-15221.85</c:v>
                </c:pt>
                <c:pt idx="1061">
                  <c:v>-9413.5124999999989</c:v>
                </c:pt>
                <c:pt idx="1062">
                  <c:v>-2603.7375000000015</c:v>
                </c:pt>
                <c:pt idx="1063">
                  <c:v>1602.3000000000013</c:v>
                </c:pt>
                <c:pt idx="1064">
                  <c:v>7010.0625</c:v>
                </c:pt>
                <c:pt idx="1065">
                  <c:v>14220.412499999997</c:v>
                </c:pt>
                <c:pt idx="1066">
                  <c:v>15622.424999999999</c:v>
                </c:pt>
                <c:pt idx="1067">
                  <c:v>9413.5125000000062</c:v>
                </c:pt>
                <c:pt idx="1068">
                  <c:v>3605.175000000002</c:v>
                </c:pt>
                <c:pt idx="1069">
                  <c:v>3605.1749999999947</c:v>
                </c:pt>
                <c:pt idx="1070">
                  <c:v>7210.350000000004</c:v>
                </c:pt>
                <c:pt idx="1071">
                  <c:v>10815.525000000003</c:v>
                </c:pt>
                <c:pt idx="1072">
                  <c:v>13018.687499999993</c:v>
                </c:pt>
                <c:pt idx="1073">
                  <c:v>15422.137500000001</c:v>
                </c:pt>
                <c:pt idx="1074">
                  <c:v>18426.450000000004</c:v>
                </c:pt>
                <c:pt idx="1075">
                  <c:v>19628.174999999996</c:v>
                </c:pt>
                <c:pt idx="1076">
                  <c:v>17625.299999999996</c:v>
                </c:pt>
                <c:pt idx="1077">
                  <c:v>14220.412500000002</c:v>
                </c:pt>
                <c:pt idx="1078">
                  <c:v>11216.100000000002</c:v>
                </c:pt>
                <c:pt idx="1079">
                  <c:v>9613.8000000000102</c:v>
                </c:pt>
                <c:pt idx="1080">
                  <c:v>7410.6375000000062</c:v>
                </c:pt>
                <c:pt idx="1081">
                  <c:v>3605.1749999999947</c:v>
                </c:pt>
                <c:pt idx="1082">
                  <c:v>-200.28750000000286</c:v>
                </c:pt>
                <c:pt idx="1083">
                  <c:v>-4206.0375000000031</c:v>
                </c:pt>
                <c:pt idx="1084">
                  <c:v>-6409.2000000000053</c:v>
                </c:pt>
                <c:pt idx="1085">
                  <c:v>-4606.6124999999947</c:v>
                </c:pt>
                <c:pt idx="1086">
                  <c:v>-1402.0124999999914</c:v>
                </c:pt>
                <c:pt idx="1087">
                  <c:v>200.28750000000286</c:v>
                </c:pt>
                <c:pt idx="1088">
                  <c:v>400.57499999999152</c:v>
                </c:pt>
                <c:pt idx="1089">
                  <c:v>200.28749999998863</c:v>
                </c:pt>
                <c:pt idx="1090">
                  <c:v>0</c:v>
                </c:pt>
                <c:pt idx="1091">
                  <c:v>600.86250000000859</c:v>
                </c:pt>
                <c:pt idx="1092">
                  <c:v>2603.7375000000084</c:v>
                </c:pt>
                <c:pt idx="1093">
                  <c:v>5207.4750000000031</c:v>
                </c:pt>
                <c:pt idx="1094">
                  <c:v>5808.3374999999969</c:v>
                </c:pt>
                <c:pt idx="1095">
                  <c:v>4005.7500000000005</c:v>
                </c:pt>
                <c:pt idx="1096">
                  <c:v>1802.5874999999974</c:v>
                </c:pt>
                <c:pt idx="1097">
                  <c:v>-400.57500000000573</c:v>
                </c:pt>
                <c:pt idx="1098">
                  <c:v>-3204.6000000000026</c:v>
                </c:pt>
                <c:pt idx="1099">
                  <c:v>-6409.2000000000053</c:v>
                </c:pt>
                <c:pt idx="1100">
                  <c:v>-6809.7749999999969</c:v>
                </c:pt>
                <c:pt idx="1101">
                  <c:v>-3805.4624999999969</c:v>
                </c:pt>
                <c:pt idx="1102">
                  <c:v>-200.28750000000286</c:v>
                </c:pt>
                <c:pt idx="1103">
                  <c:v>3605.1750000000088</c:v>
                </c:pt>
                <c:pt idx="1104">
                  <c:v>7010.0625</c:v>
                </c:pt>
                <c:pt idx="1105">
                  <c:v>7410.6374999999916</c:v>
                </c:pt>
                <c:pt idx="1106">
                  <c:v>4406.3250000000062</c:v>
                </c:pt>
                <c:pt idx="1107">
                  <c:v>1001.4375000000143</c:v>
                </c:pt>
                <c:pt idx="1108">
                  <c:v>-2002.8750000000002</c:v>
                </c:pt>
                <c:pt idx="1109">
                  <c:v>-4806.9000000000115</c:v>
                </c:pt>
                <c:pt idx="1110">
                  <c:v>-4606.6124999999947</c:v>
                </c:pt>
                <c:pt idx="1111">
                  <c:v>-1402.0125000000057</c:v>
                </c:pt>
                <c:pt idx="1112">
                  <c:v>2804.0249999999974</c:v>
                </c:pt>
                <c:pt idx="1113">
                  <c:v>8011.5000000000009</c:v>
                </c:pt>
                <c:pt idx="1114">
                  <c:v>10815.524999999998</c:v>
                </c:pt>
                <c:pt idx="1115">
                  <c:v>8211.7875000000186</c:v>
                </c:pt>
                <c:pt idx="1116">
                  <c:v>3404.8875000000057</c:v>
                </c:pt>
                <c:pt idx="1117">
                  <c:v>-200.28750000001708</c:v>
                </c:pt>
                <c:pt idx="1118">
                  <c:v>-3204.6000000000172</c:v>
                </c:pt>
                <c:pt idx="1119">
                  <c:v>-4806.8999999999833</c:v>
                </c:pt>
                <c:pt idx="1120">
                  <c:v>-3805.4624999999828</c:v>
                </c:pt>
                <c:pt idx="1121">
                  <c:v>-2403.4500000000057</c:v>
                </c:pt>
                <c:pt idx="1122">
                  <c:v>-2603.7374999999943</c:v>
                </c:pt>
                <c:pt idx="1123">
                  <c:v>-5007.1875</c:v>
                </c:pt>
                <c:pt idx="1124">
                  <c:v>-9213.2250000000167</c:v>
                </c:pt>
                <c:pt idx="1125">
                  <c:v>-14821.275000000012</c:v>
                </c:pt>
                <c:pt idx="1126">
                  <c:v>-19628.174999999996</c:v>
                </c:pt>
                <c:pt idx="1127">
                  <c:v>-21230.474999999991</c:v>
                </c:pt>
                <c:pt idx="1128">
                  <c:v>-20829.899999999998</c:v>
                </c:pt>
                <c:pt idx="1129">
                  <c:v>-18025.875</c:v>
                </c:pt>
                <c:pt idx="1130">
                  <c:v>-14420.700000000008</c:v>
                </c:pt>
                <c:pt idx="1131">
                  <c:v>-12818.400000000005</c:v>
                </c:pt>
                <c:pt idx="1132">
                  <c:v>-12618.112499999994</c:v>
                </c:pt>
                <c:pt idx="1133">
                  <c:v>-13619.550000000001</c:v>
                </c:pt>
                <c:pt idx="1134">
                  <c:v>-14420.700000000008</c:v>
                </c:pt>
                <c:pt idx="1135">
                  <c:v>-13419.262499999999</c:v>
                </c:pt>
                <c:pt idx="1136">
                  <c:v>-9613.7999999999975</c:v>
                </c:pt>
                <c:pt idx="1137">
                  <c:v>-4206.0375000000031</c:v>
                </c:pt>
                <c:pt idx="1138">
                  <c:v>-600.86249999999791</c:v>
                </c:pt>
                <c:pt idx="1139">
                  <c:v>801.15000000000066</c:v>
                </c:pt>
                <c:pt idx="1140">
                  <c:v>1602.2999999999979</c:v>
                </c:pt>
                <c:pt idx="1141">
                  <c:v>3605.1749999999979</c:v>
                </c:pt>
                <c:pt idx="1142">
                  <c:v>8011.5000000000036</c:v>
                </c:pt>
                <c:pt idx="1143">
                  <c:v>12217.537500000004</c:v>
                </c:pt>
                <c:pt idx="1144">
                  <c:v>10615.237499999996</c:v>
                </c:pt>
                <c:pt idx="1145">
                  <c:v>4606.6125000000011</c:v>
                </c:pt>
                <c:pt idx="1146">
                  <c:v>-3404.8874999999985</c:v>
                </c:pt>
                <c:pt idx="1147">
                  <c:v>-14821.275000000005</c:v>
                </c:pt>
                <c:pt idx="1148">
                  <c:v>-17825.587499999998</c:v>
                </c:pt>
                <c:pt idx="1149">
                  <c:v>-10815.524999999998</c:v>
                </c:pt>
                <c:pt idx="1150">
                  <c:v>-3605.175000000002</c:v>
                </c:pt>
                <c:pt idx="1151">
                  <c:v>0</c:v>
                </c:pt>
                <c:pt idx="1152">
                  <c:v>3805.462500000001</c:v>
                </c:pt>
                <c:pt idx="1153">
                  <c:v>13619.550000000001</c:v>
                </c:pt>
                <c:pt idx="1154">
                  <c:v>22432.2</c:v>
                </c:pt>
                <c:pt idx="1155">
                  <c:v>22031.625</c:v>
                </c:pt>
                <c:pt idx="1156">
                  <c:v>17425.012499999993</c:v>
                </c:pt>
                <c:pt idx="1157">
                  <c:v>16824.150000000005</c:v>
                </c:pt>
                <c:pt idx="1158">
                  <c:v>19227.600000000002</c:v>
                </c:pt>
                <c:pt idx="1159">
                  <c:v>21430.762499999993</c:v>
                </c:pt>
                <c:pt idx="1160">
                  <c:v>20829.899999999998</c:v>
                </c:pt>
                <c:pt idx="1161">
                  <c:v>17825.587499999998</c:v>
                </c:pt>
                <c:pt idx="1162">
                  <c:v>15422.137500000006</c:v>
                </c:pt>
                <c:pt idx="1163">
                  <c:v>14420.700000000008</c:v>
                </c:pt>
                <c:pt idx="1164">
                  <c:v>13819.837500000012</c:v>
                </c:pt>
                <c:pt idx="1165">
                  <c:v>13218.974999999989</c:v>
                </c:pt>
                <c:pt idx="1166">
                  <c:v>9213.2249999999894</c:v>
                </c:pt>
                <c:pt idx="1167">
                  <c:v>5407.7625000000062</c:v>
                </c:pt>
                <c:pt idx="1168">
                  <c:v>6409.2000000000053</c:v>
                </c:pt>
                <c:pt idx="1169">
                  <c:v>7210.3500000000176</c:v>
                </c:pt>
                <c:pt idx="1170">
                  <c:v>6609.4874999999947</c:v>
                </c:pt>
                <c:pt idx="1171">
                  <c:v>6208.9124999999885</c:v>
                </c:pt>
                <c:pt idx="1172">
                  <c:v>5608.0499999999947</c:v>
                </c:pt>
                <c:pt idx="1173">
                  <c:v>5007.1875</c:v>
                </c:pt>
                <c:pt idx="1174">
                  <c:v>4606.6124999999947</c:v>
                </c:pt>
                <c:pt idx="1175">
                  <c:v>4005.7500000000005</c:v>
                </c:pt>
                <c:pt idx="1176">
                  <c:v>3404.8875000000057</c:v>
                </c:pt>
                <c:pt idx="1177">
                  <c:v>3204.599999999989</c:v>
                </c:pt>
                <c:pt idx="1178">
                  <c:v>3605.1749999999947</c:v>
                </c:pt>
                <c:pt idx="1179">
                  <c:v>4005.7500000000005</c:v>
                </c:pt>
                <c:pt idx="1180">
                  <c:v>4005.7500000000005</c:v>
                </c:pt>
                <c:pt idx="1181">
                  <c:v>3805.4625000000115</c:v>
                </c:pt>
                <c:pt idx="1182">
                  <c:v>3204.6000000000172</c:v>
                </c:pt>
                <c:pt idx="1183">
                  <c:v>2603.7374999999943</c:v>
                </c:pt>
                <c:pt idx="1184">
                  <c:v>2203.1624999999885</c:v>
                </c:pt>
                <c:pt idx="1185">
                  <c:v>1602.2999999999945</c:v>
                </c:pt>
                <c:pt idx="1186">
                  <c:v>600.86249999999427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200.28750000001708</c:v>
                </c:pt>
                <c:pt idx="1196">
                  <c:v>200.28750000001708</c:v>
                </c:pt>
                <c:pt idx="1197">
                  <c:v>200.28749999998863</c:v>
                </c:pt>
                <c:pt idx="1198">
                  <c:v>1001.4375000000001</c:v>
                </c:pt>
                <c:pt idx="1199">
                  <c:v>1802.5875000000112</c:v>
                </c:pt>
                <c:pt idx="1200">
                  <c:v>2603.7374999999943</c:v>
                </c:pt>
                <c:pt idx="1201">
                  <c:v>3204.599999999989</c:v>
                </c:pt>
                <c:pt idx="1202">
                  <c:v>2804.0250000000115</c:v>
                </c:pt>
                <c:pt idx="1203">
                  <c:v>2002.8750000000002</c:v>
                </c:pt>
                <c:pt idx="1204">
                  <c:v>1201.7249999999885</c:v>
                </c:pt>
                <c:pt idx="1205">
                  <c:v>600.86249999999427</c:v>
                </c:pt>
                <c:pt idx="1206">
                  <c:v>400.57500000000573</c:v>
                </c:pt>
                <c:pt idx="1207">
                  <c:v>400.57500000000573</c:v>
                </c:pt>
                <c:pt idx="1208">
                  <c:v>400.57500000000573</c:v>
                </c:pt>
                <c:pt idx="1209">
                  <c:v>200.28750000001708</c:v>
                </c:pt>
                <c:pt idx="1210">
                  <c:v>0</c:v>
                </c:pt>
                <c:pt idx="1211">
                  <c:v>0</c:v>
                </c:pt>
                <c:pt idx="1212">
                  <c:v>-200.28750000001708</c:v>
                </c:pt>
                <c:pt idx="1213">
                  <c:v>-200.28750000001708</c:v>
                </c:pt>
                <c:pt idx="1214">
                  <c:v>0</c:v>
                </c:pt>
                <c:pt idx="1215">
                  <c:v>0</c:v>
                </c:pt>
                <c:pt idx="1216">
                  <c:v>-200.28749999998863</c:v>
                </c:pt>
                <c:pt idx="1217">
                  <c:v>-400.57500000000573</c:v>
                </c:pt>
                <c:pt idx="1218">
                  <c:v>-400.57500000000573</c:v>
                </c:pt>
                <c:pt idx="1219">
                  <c:v>-400.57499999997725</c:v>
                </c:pt>
                <c:pt idx="1220">
                  <c:v>-600.86249999999427</c:v>
                </c:pt>
                <c:pt idx="1221">
                  <c:v>-1001.4375000000001</c:v>
                </c:pt>
                <c:pt idx="1222">
                  <c:v>-1201.7250000000172</c:v>
                </c:pt>
                <c:pt idx="1223">
                  <c:v>-1402.0125000000057</c:v>
                </c:pt>
                <c:pt idx="1224">
                  <c:v>-1201.7249999999885</c:v>
                </c:pt>
                <c:pt idx="1225">
                  <c:v>-801.15000000001146</c:v>
                </c:pt>
                <c:pt idx="1226">
                  <c:v>-600.86249999999427</c:v>
                </c:pt>
                <c:pt idx="1227">
                  <c:v>-600.86249999999427</c:v>
                </c:pt>
                <c:pt idx="1228">
                  <c:v>-600.86249999999427</c:v>
                </c:pt>
                <c:pt idx="1229">
                  <c:v>-600.86249999999427</c:v>
                </c:pt>
                <c:pt idx="1230">
                  <c:v>-801.15000000001146</c:v>
                </c:pt>
                <c:pt idx="1231">
                  <c:v>-600.86249999999427</c:v>
                </c:pt>
                <c:pt idx="1232">
                  <c:v>-200.28749999998863</c:v>
                </c:pt>
                <c:pt idx="1233">
                  <c:v>-200.28750000001708</c:v>
                </c:pt>
                <c:pt idx="1234">
                  <c:v>-200.28750000001708</c:v>
                </c:pt>
                <c:pt idx="1235">
                  <c:v>-400.57500000000573</c:v>
                </c:pt>
                <c:pt idx="1236">
                  <c:v>-801.14999999998304</c:v>
                </c:pt>
                <c:pt idx="1237">
                  <c:v>-1402.0124999999773</c:v>
                </c:pt>
                <c:pt idx="1238">
                  <c:v>-2203.1625000000172</c:v>
                </c:pt>
                <c:pt idx="1239">
                  <c:v>-2804.0250000000115</c:v>
                </c:pt>
                <c:pt idx="1240">
                  <c:v>-3004.3125</c:v>
                </c:pt>
                <c:pt idx="1241">
                  <c:v>-2804.0250000000115</c:v>
                </c:pt>
                <c:pt idx="1242">
                  <c:v>-2603.7374999999943</c:v>
                </c:pt>
                <c:pt idx="1243">
                  <c:v>-2603.7374999999943</c:v>
                </c:pt>
                <c:pt idx="1244">
                  <c:v>-2603.7374999999943</c:v>
                </c:pt>
                <c:pt idx="1245">
                  <c:v>-2403.4500000000057</c:v>
                </c:pt>
                <c:pt idx="1246">
                  <c:v>-2603.7374999999943</c:v>
                </c:pt>
                <c:pt idx="1247">
                  <c:v>-2804.0249999999828</c:v>
                </c:pt>
                <c:pt idx="1248">
                  <c:v>-2804.0250000000115</c:v>
                </c:pt>
                <c:pt idx="1249">
                  <c:v>-2804.0250000000115</c:v>
                </c:pt>
                <c:pt idx="1250">
                  <c:v>-2603.7374999999943</c:v>
                </c:pt>
                <c:pt idx="1251">
                  <c:v>-2403.4500000000057</c:v>
                </c:pt>
                <c:pt idx="1252">
                  <c:v>-2403.4500000000057</c:v>
                </c:pt>
                <c:pt idx="1253">
                  <c:v>-2403.4499999999771</c:v>
                </c:pt>
                <c:pt idx="1254">
                  <c:v>-2403.4500000000057</c:v>
                </c:pt>
                <c:pt idx="1255">
                  <c:v>-2403.4500000000057</c:v>
                </c:pt>
                <c:pt idx="1256">
                  <c:v>-2403.4500000000057</c:v>
                </c:pt>
                <c:pt idx="1257">
                  <c:v>-2403.4500000000057</c:v>
                </c:pt>
                <c:pt idx="1258">
                  <c:v>-2403.4499999999771</c:v>
                </c:pt>
                <c:pt idx="1259">
                  <c:v>-2203.1624999999885</c:v>
                </c:pt>
                <c:pt idx="1260">
                  <c:v>-1802.5875000000112</c:v>
                </c:pt>
                <c:pt idx="1261">
                  <c:v>-1402.0125000000057</c:v>
                </c:pt>
                <c:pt idx="1262">
                  <c:v>-600.86249999999427</c:v>
                </c:pt>
                <c:pt idx="1263">
                  <c:v>200.28749999998863</c:v>
                </c:pt>
                <c:pt idx="1264">
                  <c:v>801.14999999998304</c:v>
                </c:pt>
                <c:pt idx="1265">
                  <c:v>1201.7250000000172</c:v>
                </c:pt>
                <c:pt idx="1266">
                  <c:v>1001.4375000000001</c:v>
                </c:pt>
                <c:pt idx="1267">
                  <c:v>801.14999999998304</c:v>
                </c:pt>
                <c:pt idx="1268">
                  <c:v>400.57500000000573</c:v>
                </c:pt>
                <c:pt idx="1269">
                  <c:v>-400.57500000000573</c:v>
                </c:pt>
                <c:pt idx="1270">
                  <c:v>-1001.4375000000001</c:v>
                </c:pt>
                <c:pt idx="1271">
                  <c:v>-1402.0124999999773</c:v>
                </c:pt>
                <c:pt idx="1272">
                  <c:v>-1602.2999999999945</c:v>
                </c:pt>
                <c:pt idx="1273">
                  <c:v>-1402.0125000000057</c:v>
                </c:pt>
                <c:pt idx="1274">
                  <c:v>-1201.7249999999885</c:v>
                </c:pt>
                <c:pt idx="1275">
                  <c:v>-1001.4375000000001</c:v>
                </c:pt>
                <c:pt idx="1276">
                  <c:v>-400.57500000000573</c:v>
                </c:pt>
                <c:pt idx="1277">
                  <c:v>200.28749999998863</c:v>
                </c:pt>
                <c:pt idx="1278">
                  <c:v>400.57500000000573</c:v>
                </c:pt>
                <c:pt idx="1279">
                  <c:v>600.86249999999427</c:v>
                </c:pt>
                <c:pt idx="1280">
                  <c:v>801.14999999998304</c:v>
                </c:pt>
                <c:pt idx="1281">
                  <c:v>400.57500000000573</c:v>
                </c:pt>
                <c:pt idx="1282">
                  <c:v>200.28750000001708</c:v>
                </c:pt>
                <c:pt idx="1283">
                  <c:v>200.28750000001708</c:v>
                </c:pt>
                <c:pt idx="1284">
                  <c:v>0</c:v>
                </c:pt>
                <c:pt idx="1285">
                  <c:v>-400.57500000000573</c:v>
                </c:pt>
                <c:pt idx="1286">
                  <c:v>-801.15000000001146</c:v>
                </c:pt>
                <c:pt idx="1287">
                  <c:v>-1001.4375000000001</c:v>
                </c:pt>
                <c:pt idx="1288">
                  <c:v>-1402.0125000000057</c:v>
                </c:pt>
                <c:pt idx="1289">
                  <c:v>-1602.2999999999945</c:v>
                </c:pt>
                <c:pt idx="1290">
                  <c:v>-1402.0125000000057</c:v>
                </c:pt>
                <c:pt idx="1291">
                  <c:v>-1402.0125000000057</c:v>
                </c:pt>
                <c:pt idx="1292">
                  <c:v>-1802.5874999999828</c:v>
                </c:pt>
                <c:pt idx="1293">
                  <c:v>-2002.8750000000002</c:v>
                </c:pt>
                <c:pt idx="1294">
                  <c:v>-2002.8750000000002</c:v>
                </c:pt>
                <c:pt idx="1295">
                  <c:v>-1602.2999999999945</c:v>
                </c:pt>
                <c:pt idx="1296">
                  <c:v>-801.15000000001146</c:v>
                </c:pt>
                <c:pt idx="1297">
                  <c:v>0</c:v>
                </c:pt>
                <c:pt idx="1298">
                  <c:v>600.86249999999427</c:v>
                </c:pt>
                <c:pt idx="1299">
                  <c:v>1001.4375000000001</c:v>
                </c:pt>
                <c:pt idx="1300">
                  <c:v>1001.4375000000001</c:v>
                </c:pt>
                <c:pt idx="1301">
                  <c:v>801.14999999998304</c:v>
                </c:pt>
                <c:pt idx="1302">
                  <c:v>801.15000000001146</c:v>
                </c:pt>
                <c:pt idx="1303">
                  <c:v>1001.4375000000001</c:v>
                </c:pt>
                <c:pt idx="1304">
                  <c:v>801.15000000001146</c:v>
                </c:pt>
                <c:pt idx="1305">
                  <c:v>400.57500000000573</c:v>
                </c:pt>
                <c:pt idx="1306">
                  <c:v>200.28749999998863</c:v>
                </c:pt>
                <c:pt idx="1307">
                  <c:v>0</c:v>
                </c:pt>
                <c:pt idx="1308">
                  <c:v>-200.28749999998863</c:v>
                </c:pt>
                <c:pt idx="1309">
                  <c:v>-200.28749999998863</c:v>
                </c:pt>
                <c:pt idx="1310">
                  <c:v>-200.28750000001708</c:v>
                </c:pt>
                <c:pt idx="1311">
                  <c:v>-400.57500000000573</c:v>
                </c:pt>
                <c:pt idx="1312">
                  <c:v>-600.86249999999427</c:v>
                </c:pt>
                <c:pt idx="1313">
                  <c:v>-1001.4375000000001</c:v>
                </c:pt>
                <c:pt idx="1314">
                  <c:v>-1001.4375000000001</c:v>
                </c:pt>
                <c:pt idx="1315">
                  <c:v>-1001.4375000000001</c:v>
                </c:pt>
                <c:pt idx="1316">
                  <c:v>-1802.5875000000112</c:v>
                </c:pt>
                <c:pt idx="1317">
                  <c:v>-2002.8750000000002</c:v>
                </c:pt>
                <c:pt idx="1318">
                  <c:v>-1602.2999999999945</c:v>
                </c:pt>
                <c:pt idx="1319">
                  <c:v>-400.57500000000573</c:v>
                </c:pt>
                <c:pt idx="1320">
                  <c:v>1402.0125000000057</c:v>
                </c:pt>
                <c:pt idx="1321">
                  <c:v>2804.0250000000115</c:v>
                </c:pt>
                <c:pt idx="1322">
                  <c:v>4206.0374999999885</c:v>
                </c:pt>
                <c:pt idx="1323">
                  <c:v>5608.0499999999947</c:v>
                </c:pt>
                <c:pt idx="1324">
                  <c:v>6208.9125000000176</c:v>
                </c:pt>
                <c:pt idx="1325">
                  <c:v>5207.4749999999885</c:v>
                </c:pt>
                <c:pt idx="1326">
                  <c:v>3204.599999999989</c:v>
                </c:pt>
                <c:pt idx="1327">
                  <c:v>1402.0125000000057</c:v>
                </c:pt>
                <c:pt idx="1328">
                  <c:v>400.57500000000573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-200.28749999998863</c:v>
                </c:pt>
                <c:pt idx="1333">
                  <c:v>-801.15000000001146</c:v>
                </c:pt>
                <c:pt idx="1334">
                  <c:v>-1201.7250000000172</c:v>
                </c:pt>
                <c:pt idx="1335">
                  <c:v>-1201.7249999999885</c:v>
                </c:pt>
                <c:pt idx="1336">
                  <c:v>-801.14999999998304</c:v>
                </c:pt>
                <c:pt idx="1337">
                  <c:v>-400.57500000000573</c:v>
                </c:pt>
                <c:pt idx="1338">
                  <c:v>-200.28750000001708</c:v>
                </c:pt>
                <c:pt idx="1339">
                  <c:v>0</c:v>
                </c:pt>
                <c:pt idx="1340">
                  <c:v>200.28750000001708</c:v>
                </c:pt>
                <c:pt idx="1341">
                  <c:v>400.57500000000573</c:v>
                </c:pt>
                <c:pt idx="1342">
                  <c:v>1001.4375000000001</c:v>
                </c:pt>
                <c:pt idx="1343">
                  <c:v>1602.2999999999945</c:v>
                </c:pt>
                <c:pt idx="1344">
                  <c:v>1602.2999999999945</c:v>
                </c:pt>
                <c:pt idx="1345">
                  <c:v>1402.0125000000057</c:v>
                </c:pt>
                <c:pt idx="1346">
                  <c:v>801.14999999998304</c:v>
                </c:pt>
                <c:pt idx="1347">
                  <c:v>200.28749999998863</c:v>
                </c:pt>
                <c:pt idx="1348">
                  <c:v>-400.57499999997725</c:v>
                </c:pt>
                <c:pt idx="1349">
                  <c:v>-1802.5874999999828</c:v>
                </c:pt>
                <c:pt idx="1350">
                  <c:v>-3605.1750000000225</c:v>
                </c:pt>
                <c:pt idx="1351">
                  <c:v>-5007.1875</c:v>
                </c:pt>
                <c:pt idx="1352">
                  <c:v>-5608.0499999999947</c:v>
                </c:pt>
                <c:pt idx="1353">
                  <c:v>-5808.3375000000115</c:v>
                </c:pt>
                <c:pt idx="1354">
                  <c:v>-6008.625</c:v>
                </c:pt>
                <c:pt idx="1355">
                  <c:v>-6409.2000000000053</c:v>
                </c:pt>
                <c:pt idx="1356">
                  <c:v>-7210.3499999999894</c:v>
                </c:pt>
                <c:pt idx="1357">
                  <c:v>-7811.2124999999842</c:v>
                </c:pt>
                <c:pt idx="1358">
                  <c:v>-8211.7875000000186</c:v>
                </c:pt>
                <c:pt idx="1359">
                  <c:v>-8812.6500000000124</c:v>
                </c:pt>
                <c:pt idx="1360">
                  <c:v>-9012.9374999999854</c:v>
                </c:pt>
                <c:pt idx="1361">
                  <c:v>-7210.3499999999894</c:v>
                </c:pt>
                <c:pt idx="1362">
                  <c:v>-3605.1750000000088</c:v>
                </c:pt>
                <c:pt idx="1363">
                  <c:v>400.57499999999152</c:v>
                </c:pt>
                <c:pt idx="1364">
                  <c:v>4005.7500000000005</c:v>
                </c:pt>
                <c:pt idx="1365">
                  <c:v>4406.3250000000062</c:v>
                </c:pt>
                <c:pt idx="1366">
                  <c:v>1802.5875000000112</c:v>
                </c:pt>
                <c:pt idx="1367">
                  <c:v>-1402.0125000000057</c:v>
                </c:pt>
                <c:pt idx="1368">
                  <c:v>-5407.7625000000062</c:v>
                </c:pt>
                <c:pt idx="1369">
                  <c:v>-7010.0625</c:v>
                </c:pt>
                <c:pt idx="1370">
                  <c:v>-4406.3250000000062</c:v>
                </c:pt>
                <c:pt idx="1371">
                  <c:v>-1201.7250000000029</c:v>
                </c:pt>
                <c:pt idx="1372">
                  <c:v>0</c:v>
                </c:pt>
                <c:pt idx="1373">
                  <c:v>-1001.4375000000001</c:v>
                </c:pt>
                <c:pt idx="1374">
                  <c:v>-3204.599999999989</c:v>
                </c:pt>
                <c:pt idx="1375">
                  <c:v>-6008.625</c:v>
                </c:pt>
                <c:pt idx="1376">
                  <c:v>-10815.525000000012</c:v>
                </c:pt>
                <c:pt idx="1377">
                  <c:v>-17625.299999999996</c:v>
                </c:pt>
                <c:pt idx="1378">
                  <c:v>-21230.474999999991</c:v>
                </c:pt>
                <c:pt idx="1379">
                  <c:v>-21230.475000000002</c:v>
                </c:pt>
                <c:pt idx="1380">
                  <c:v>-21230.475000000002</c:v>
                </c:pt>
                <c:pt idx="1381">
                  <c:v>-15221.849999999995</c:v>
                </c:pt>
                <c:pt idx="1382">
                  <c:v>-600.86250000000143</c:v>
                </c:pt>
                <c:pt idx="1383">
                  <c:v>11216.099999999997</c:v>
                </c:pt>
                <c:pt idx="1384">
                  <c:v>12618.112500000003</c:v>
                </c:pt>
                <c:pt idx="1385">
                  <c:v>7610.9250000000084</c:v>
                </c:pt>
                <c:pt idx="1386">
                  <c:v>4005.7500000000005</c:v>
                </c:pt>
                <c:pt idx="1387">
                  <c:v>5407.7624999999916</c:v>
                </c:pt>
                <c:pt idx="1388">
                  <c:v>9814.0874999999978</c:v>
                </c:pt>
                <c:pt idx="1389">
                  <c:v>14220.412500000002</c:v>
                </c:pt>
                <c:pt idx="1390">
                  <c:v>15422.137500000006</c:v>
                </c:pt>
                <c:pt idx="1391">
                  <c:v>12618.112499999994</c:v>
                </c:pt>
                <c:pt idx="1392">
                  <c:v>8211.7874999999894</c:v>
                </c:pt>
                <c:pt idx="1393">
                  <c:v>4206.0375000000031</c:v>
                </c:pt>
                <c:pt idx="1394">
                  <c:v>1201.7250000000029</c:v>
                </c:pt>
                <c:pt idx="1395">
                  <c:v>-400.57499999999152</c:v>
                </c:pt>
                <c:pt idx="1396">
                  <c:v>-1602.2999999999945</c:v>
                </c:pt>
                <c:pt idx="1397">
                  <c:v>-3004.3125</c:v>
                </c:pt>
                <c:pt idx="1398">
                  <c:v>-4005.7500000000005</c:v>
                </c:pt>
                <c:pt idx="1399">
                  <c:v>-5007.1875</c:v>
                </c:pt>
                <c:pt idx="1400">
                  <c:v>-6008.625</c:v>
                </c:pt>
                <c:pt idx="1401">
                  <c:v>-6609.4875000000093</c:v>
                </c:pt>
                <c:pt idx="1402">
                  <c:v>-7811.2124999999969</c:v>
                </c:pt>
                <c:pt idx="1403">
                  <c:v>-11216.100000000002</c:v>
                </c:pt>
                <c:pt idx="1404">
                  <c:v>-17425.012500000008</c:v>
                </c:pt>
                <c:pt idx="1405">
                  <c:v>-21230.474999999995</c:v>
                </c:pt>
                <c:pt idx="1406">
                  <c:v>-17825.587499999998</c:v>
                </c:pt>
                <c:pt idx="1407">
                  <c:v>-8612.3625000000011</c:v>
                </c:pt>
                <c:pt idx="1408">
                  <c:v>-600.86250000000143</c:v>
                </c:pt>
                <c:pt idx="1409">
                  <c:v>1201.7250000000029</c:v>
                </c:pt>
                <c:pt idx="1410">
                  <c:v>200.28749999999576</c:v>
                </c:pt>
                <c:pt idx="1411">
                  <c:v>-801.14999999999725</c:v>
                </c:pt>
                <c:pt idx="1412">
                  <c:v>-1402.0124999999987</c:v>
                </c:pt>
                <c:pt idx="1413">
                  <c:v>-600.86250000000143</c:v>
                </c:pt>
                <c:pt idx="1414">
                  <c:v>3004.3125</c:v>
                </c:pt>
                <c:pt idx="1415">
                  <c:v>8612.3625000000011</c:v>
                </c:pt>
                <c:pt idx="1416">
                  <c:v>13218.974999999995</c:v>
                </c:pt>
                <c:pt idx="1417">
                  <c:v>14620.987499999994</c:v>
                </c:pt>
                <c:pt idx="1418">
                  <c:v>12217.537500000004</c:v>
                </c:pt>
                <c:pt idx="1419">
                  <c:v>6609.4875000000093</c:v>
                </c:pt>
                <c:pt idx="1420">
                  <c:v>0</c:v>
                </c:pt>
                <c:pt idx="1421">
                  <c:v>-6809.7750000000115</c:v>
                </c:pt>
                <c:pt idx="1422">
                  <c:v>-11216.100000000002</c:v>
                </c:pt>
                <c:pt idx="1423">
                  <c:v>-8011.5000000000009</c:v>
                </c:pt>
                <c:pt idx="1424">
                  <c:v>-1402.0124999999914</c:v>
                </c:pt>
                <c:pt idx="1425">
                  <c:v>4005.7500000000005</c:v>
                </c:pt>
                <c:pt idx="1426">
                  <c:v>9814.0874999999978</c:v>
                </c:pt>
                <c:pt idx="1427">
                  <c:v>11015.8125</c:v>
                </c:pt>
                <c:pt idx="1428">
                  <c:v>6008.625</c:v>
                </c:pt>
                <c:pt idx="1429">
                  <c:v>200.28750000000286</c:v>
                </c:pt>
                <c:pt idx="1430">
                  <c:v>-4806.8999999999978</c:v>
                </c:pt>
                <c:pt idx="1431">
                  <c:v>-10615.237499999996</c:v>
                </c:pt>
                <c:pt idx="1432">
                  <c:v>-17625.300000000003</c:v>
                </c:pt>
                <c:pt idx="1433">
                  <c:v>-21230.475000000002</c:v>
                </c:pt>
                <c:pt idx="1434">
                  <c:v>-21430.762499999997</c:v>
                </c:pt>
                <c:pt idx="1435">
                  <c:v>-13819.837499999998</c:v>
                </c:pt>
                <c:pt idx="1436">
                  <c:v>-1802.5875000000044</c:v>
                </c:pt>
                <c:pt idx="1437">
                  <c:v>4005.7500000000005</c:v>
                </c:pt>
                <c:pt idx="1438">
                  <c:v>4606.6125000000011</c:v>
                </c:pt>
                <c:pt idx="1439">
                  <c:v>2002.8750000000002</c:v>
                </c:pt>
                <c:pt idx="1440">
                  <c:v>-1201.7250000000029</c:v>
                </c:pt>
                <c:pt idx="1441">
                  <c:v>-5007.1875</c:v>
                </c:pt>
                <c:pt idx="1442">
                  <c:v>-6208.9124999999958</c:v>
                </c:pt>
                <c:pt idx="1443">
                  <c:v>-3204.6000000000026</c:v>
                </c:pt>
                <c:pt idx="1444">
                  <c:v>0</c:v>
                </c:pt>
                <c:pt idx="1445">
                  <c:v>1001.4375000000001</c:v>
                </c:pt>
                <c:pt idx="1446">
                  <c:v>-801.1500000000043</c:v>
                </c:pt>
                <c:pt idx="1447">
                  <c:v>-7010.0625</c:v>
                </c:pt>
                <c:pt idx="1448">
                  <c:v>-16022.999999999998</c:v>
                </c:pt>
                <c:pt idx="1449">
                  <c:v>-20829.900000000001</c:v>
                </c:pt>
                <c:pt idx="1450">
                  <c:v>-17425.012500000004</c:v>
                </c:pt>
                <c:pt idx="1451">
                  <c:v>-9213.2250000000004</c:v>
                </c:pt>
                <c:pt idx="1452">
                  <c:v>-2403.4499999999998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4406.3250000000007</c:v>
                </c:pt>
                <c:pt idx="1479">
                  <c:v>8812.6500000000015</c:v>
                </c:pt>
                <c:pt idx="1480">
                  <c:v>8211.7875000000004</c:v>
                </c:pt>
                <c:pt idx="1481">
                  <c:v>7010.0625</c:v>
                </c:pt>
                <c:pt idx="1482">
                  <c:v>5808.3374999999987</c:v>
                </c:pt>
                <c:pt idx="1483">
                  <c:v>5007.1875</c:v>
                </c:pt>
                <c:pt idx="1484">
                  <c:v>4606.6125000000011</c:v>
                </c:pt>
                <c:pt idx="1485">
                  <c:v>5007.1875</c:v>
                </c:pt>
                <c:pt idx="1486">
                  <c:v>6409.199999999998</c:v>
                </c:pt>
                <c:pt idx="1487">
                  <c:v>8211.7875000000004</c:v>
                </c:pt>
                <c:pt idx="1488">
                  <c:v>10214.662500000002</c:v>
                </c:pt>
                <c:pt idx="1489">
                  <c:v>12217.537500000004</c:v>
                </c:pt>
                <c:pt idx="1490">
                  <c:v>13819.837499999998</c:v>
                </c:pt>
                <c:pt idx="1491">
                  <c:v>14821.274999999996</c:v>
                </c:pt>
                <c:pt idx="1492">
                  <c:v>14821.275000000005</c:v>
                </c:pt>
                <c:pt idx="1493">
                  <c:v>14020.125</c:v>
                </c:pt>
                <c:pt idx="1494">
                  <c:v>13018.6875</c:v>
                </c:pt>
                <c:pt idx="1495">
                  <c:v>11616.674999999994</c:v>
                </c:pt>
                <c:pt idx="1496">
                  <c:v>10214.662500000002</c:v>
                </c:pt>
                <c:pt idx="1497">
                  <c:v>8812.6500000000124</c:v>
                </c:pt>
                <c:pt idx="1498">
                  <c:v>7210.3499999999894</c:v>
                </c:pt>
                <c:pt idx="1499">
                  <c:v>5608.0499999999947</c:v>
                </c:pt>
                <c:pt idx="1500">
                  <c:v>4005.7500000000005</c:v>
                </c:pt>
                <c:pt idx="1501">
                  <c:v>3204.6000000000026</c:v>
                </c:pt>
                <c:pt idx="1502">
                  <c:v>2804.0250000000115</c:v>
                </c:pt>
                <c:pt idx="1503">
                  <c:v>2603.7374999999943</c:v>
                </c:pt>
                <c:pt idx="1504">
                  <c:v>2603.7374999999943</c:v>
                </c:pt>
                <c:pt idx="1505">
                  <c:v>2203.1625000000031</c:v>
                </c:pt>
                <c:pt idx="1506">
                  <c:v>2002.8750000000002</c:v>
                </c:pt>
                <c:pt idx="1507">
                  <c:v>2203.1625000000031</c:v>
                </c:pt>
                <c:pt idx="1508">
                  <c:v>2603.7374999999943</c:v>
                </c:pt>
                <c:pt idx="1509">
                  <c:v>3204.6000000000026</c:v>
                </c:pt>
                <c:pt idx="1510">
                  <c:v>4406.3250000000062</c:v>
                </c:pt>
                <c:pt idx="1511">
                  <c:v>6008.625</c:v>
                </c:pt>
                <c:pt idx="1512">
                  <c:v>7610.9249999999938</c:v>
                </c:pt>
                <c:pt idx="1513">
                  <c:v>9012.9375</c:v>
                </c:pt>
                <c:pt idx="1514">
                  <c:v>9613.7999999999956</c:v>
                </c:pt>
                <c:pt idx="1515">
                  <c:v>9012.9375</c:v>
                </c:pt>
                <c:pt idx="1516">
                  <c:v>7210.3500000000176</c:v>
                </c:pt>
                <c:pt idx="1517">
                  <c:v>5407.7625000000062</c:v>
                </c:pt>
                <c:pt idx="1518">
                  <c:v>4005.7500000000005</c:v>
                </c:pt>
                <c:pt idx="1519">
                  <c:v>3004.3125</c:v>
                </c:pt>
                <c:pt idx="1520">
                  <c:v>2203.1624999999885</c:v>
                </c:pt>
                <c:pt idx="1521">
                  <c:v>1402.0124999999773</c:v>
                </c:pt>
                <c:pt idx="1522">
                  <c:v>400.57500000000573</c:v>
                </c:pt>
                <c:pt idx="1523">
                  <c:v>-1001.4375000000001</c:v>
                </c:pt>
                <c:pt idx="1524">
                  <c:v>-3004.3125</c:v>
                </c:pt>
                <c:pt idx="1525">
                  <c:v>-5608.0499999999947</c:v>
                </c:pt>
                <c:pt idx="1526">
                  <c:v>-7811.2125000000115</c:v>
                </c:pt>
                <c:pt idx="1527">
                  <c:v>-9213.2249999999894</c:v>
                </c:pt>
                <c:pt idx="1528">
                  <c:v>-9213.2249999999894</c:v>
                </c:pt>
                <c:pt idx="1529">
                  <c:v>-8011.5000000000009</c:v>
                </c:pt>
                <c:pt idx="1530">
                  <c:v>-6208.9125000000031</c:v>
                </c:pt>
                <c:pt idx="1531">
                  <c:v>-4005.7500000000005</c:v>
                </c:pt>
                <c:pt idx="1532">
                  <c:v>-1802.5874999999974</c:v>
                </c:pt>
                <c:pt idx="1533">
                  <c:v>400.57499999999152</c:v>
                </c:pt>
                <c:pt idx="1534">
                  <c:v>2804.0249999999974</c:v>
                </c:pt>
                <c:pt idx="1535">
                  <c:v>5608.0500000000084</c:v>
                </c:pt>
                <c:pt idx="1536">
                  <c:v>8412.0749999999916</c:v>
                </c:pt>
                <c:pt idx="1537">
                  <c:v>10414.950000000006</c:v>
                </c:pt>
                <c:pt idx="1538">
                  <c:v>12017.25</c:v>
                </c:pt>
                <c:pt idx="1539">
                  <c:v>13018.6875</c:v>
                </c:pt>
                <c:pt idx="1540">
                  <c:v>13619.550000000023</c:v>
                </c:pt>
                <c:pt idx="1541">
                  <c:v>13819.837499999983</c:v>
                </c:pt>
                <c:pt idx="1542">
                  <c:v>13018.6875</c:v>
                </c:pt>
                <c:pt idx="1543">
                  <c:v>11216.100000000017</c:v>
                </c:pt>
                <c:pt idx="1544">
                  <c:v>8211.7874999999894</c:v>
                </c:pt>
                <c:pt idx="1545">
                  <c:v>5207.4749999999885</c:v>
                </c:pt>
                <c:pt idx="1546">
                  <c:v>3204.599999999989</c:v>
                </c:pt>
                <c:pt idx="1547">
                  <c:v>2002.8750000000002</c:v>
                </c:pt>
                <c:pt idx="1548">
                  <c:v>1802.5875000000112</c:v>
                </c:pt>
                <c:pt idx="1549">
                  <c:v>2002.8750000000002</c:v>
                </c:pt>
                <c:pt idx="1550">
                  <c:v>2403.4500000000057</c:v>
                </c:pt>
                <c:pt idx="1551">
                  <c:v>2804.0250000000115</c:v>
                </c:pt>
                <c:pt idx="1552">
                  <c:v>3004.3125</c:v>
                </c:pt>
                <c:pt idx="1553">
                  <c:v>3004.3125</c:v>
                </c:pt>
                <c:pt idx="1554">
                  <c:v>3004.3125</c:v>
                </c:pt>
                <c:pt idx="1555">
                  <c:v>3404.8874999999771</c:v>
                </c:pt>
                <c:pt idx="1556">
                  <c:v>4005.7500000000005</c:v>
                </c:pt>
                <c:pt idx="1557">
                  <c:v>4606.6125000000229</c:v>
                </c:pt>
                <c:pt idx="1558">
                  <c:v>5407.7625000000062</c:v>
                </c:pt>
                <c:pt idx="1559">
                  <c:v>6208.9124999999885</c:v>
                </c:pt>
                <c:pt idx="1560">
                  <c:v>6409.199999999978</c:v>
                </c:pt>
                <c:pt idx="1561">
                  <c:v>6409.2000000000053</c:v>
                </c:pt>
                <c:pt idx="1562">
                  <c:v>6409.2000000000053</c:v>
                </c:pt>
                <c:pt idx="1563">
                  <c:v>6609.4874999999947</c:v>
                </c:pt>
                <c:pt idx="1564">
                  <c:v>6809.7750000000115</c:v>
                </c:pt>
                <c:pt idx="1565">
                  <c:v>6809.7750000000115</c:v>
                </c:pt>
                <c:pt idx="1566">
                  <c:v>7010.0625</c:v>
                </c:pt>
                <c:pt idx="1567">
                  <c:v>6809.7749999999833</c:v>
                </c:pt>
                <c:pt idx="1568">
                  <c:v>6208.9124999999885</c:v>
                </c:pt>
                <c:pt idx="1569">
                  <c:v>5808.3375000000115</c:v>
                </c:pt>
                <c:pt idx="1570">
                  <c:v>5407.7625000000062</c:v>
                </c:pt>
                <c:pt idx="1571">
                  <c:v>5007.1875</c:v>
                </c:pt>
                <c:pt idx="1572">
                  <c:v>4606.6124999999947</c:v>
                </c:pt>
                <c:pt idx="1573">
                  <c:v>3805.4624999999828</c:v>
                </c:pt>
                <c:pt idx="1574">
                  <c:v>2804.0250000000115</c:v>
                </c:pt>
                <c:pt idx="1575">
                  <c:v>2002.8750000000002</c:v>
                </c:pt>
                <c:pt idx="1576">
                  <c:v>1001.4375000000001</c:v>
                </c:pt>
                <c:pt idx="1577">
                  <c:v>0</c:v>
                </c:pt>
                <c:pt idx="1578">
                  <c:v>-801.15000000001146</c:v>
                </c:pt>
                <c:pt idx="1579">
                  <c:v>-1201.7249999999885</c:v>
                </c:pt>
                <c:pt idx="1580">
                  <c:v>-1602.2999999999945</c:v>
                </c:pt>
                <c:pt idx="1581">
                  <c:v>-1802.5875000000112</c:v>
                </c:pt>
                <c:pt idx="1582">
                  <c:v>-2002.8750000000002</c:v>
                </c:pt>
                <c:pt idx="1583">
                  <c:v>-2603.7374999999943</c:v>
                </c:pt>
                <c:pt idx="1584">
                  <c:v>-3004.3125</c:v>
                </c:pt>
                <c:pt idx="1585">
                  <c:v>-3404.8875000000057</c:v>
                </c:pt>
                <c:pt idx="1586">
                  <c:v>-3805.4625000000115</c:v>
                </c:pt>
                <c:pt idx="1587">
                  <c:v>-4005.7500000000005</c:v>
                </c:pt>
                <c:pt idx="1588">
                  <c:v>-3805.4624999999828</c:v>
                </c:pt>
                <c:pt idx="1589">
                  <c:v>-3204.599999999989</c:v>
                </c:pt>
                <c:pt idx="1590">
                  <c:v>-2603.7374999999943</c:v>
                </c:pt>
                <c:pt idx="1591">
                  <c:v>-2002.8750000000002</c:v>
                </c:pt>
                <c:pt idx="1592">
                  <c:v>-1602.3000000000229</c:v>
                </c:pt>
                <c:pt idx="1593">
                  <c:v>-1201.7249999999885</c:v>
                </c:pt>
                <c:pt idx="1594">
                  <c:v>-801.14999999998304</c:v>
                </c:pt>
                <c:pt idx="1595">
                  <c:v>-1201.7250000000172</c:v>
                </c:pt>
                <c:pt idx="1596">
                  <c:v>-1602.2999999999945</c:v>
                </c:pt>
                <c:pt idx="1597">
                  <c:v>-2203.1624999999885</c:v>
                </c:pt>
                <c:pt idx="1598">
                  <c:v>-3004.3125</c:v>
                </c:pt>
                <c:pt idx="1599">
                  <c:v>-3404.8875000000057</c:v>
                </c:pt>
                <c:pt idx="1600">
                  <c:v>-3805.4625000000115</c:v>
                </c:pt>
                <c:pt idx="1601">
                  <c:v>-4005.7500000000005</c:v>
                </c:pt>
                <c:pt idx="1602">
                  <c:v>-3605.1749999999947</c:v>
                </c:pt>
                <c:pt idx="1603">
                  <c:v>-2804.0250000000115</c:v>
                </c:pt>
                <c:pt idx="1604">
                  <c:v>-2203.1625000000172</c:v>
                </c:pt>
                <c:pt idx="1605">
                  <c:v>-1402.0124999999773</c:v>
                </c:pt>
                <c:pt idx="1606">
                  <c:v>-801.14999999998304</c:v>
                </c:pt>
                <c:pt idx="1607">
                  <c:v>-400.57500000000573</c:v>
                </c:pt>
                <c:pt idx="1608">
                  <c:v>0</c:v>
                </c:pt>
                <c:pt idx="1609">
                  <c:v>400.57500000000573</c:v>
                </c:pt>
                <c:pt idx="1610">
                  <c:v>600.86249999999427</c:v>
                </c:pt>
                <c:pt idx="1611">
                  <c:v>801.14999999998304</c:v>
                </c:pt>
                <c:pt idx="1612">
                  <c:v>1402.0125000000057</c:v>
                </c:pt>
                <c:pt idx="1613">
                  <c:v>2002.8750000000002</c:v>
                </c:pt>
                <c:pt idx="1614">
                  <c:v>2603.7374999999943</c:v>
                </c:pt>
                <c:pt idx="1615">
                  <c:v>3204.6000000000172</c:v>
                </c:pt>
                <c:pt idx="1616">
                  <c:v>4005.7500000000005</c:v>
                </c:pt>
                <c:pt idx="1617">
                  <c:v>4606.6124999999947</c:v>
                </c:pt>
                <c:pt idx="1618">
                  <c:v>5007.1875</c:v>
                </c:pt>
                <c:pt idx="1619">
                  <c:v>4806.8999999999833</c:v>
                </c:pt>
                <c:pt idx="1620">
                  <c:v>4206.0374999999885</c:v>
                </c:pt>
                <c:pt idx="1621">
                  <c:v>3605.1750000000225</c:v>
                </c:pt>
                <c:pt idx="1622">
                  <c:v>2804.0250000000115</c:v>
                </c:pt>
                <c:pt idx="1623">
                  <c:v>1602.2999999999945</c:v>
                </c:pt>
                <c:pt idx="1624">
                  <c:v>200.28749999998863</c:v>
                </c:pt>
                <c:pt idx="1625">
                  <c:v>-1001.4375000000001</c:v>
                </c:pt>
                <c:pt idx="1626">
                  <c:v>-2804.0249999999828</c:v>
                </c:pt>
                <c:pt idx="1627">
                  <c:v>-4806.9000000000115</c:v>
                </c:pt>
                <c:pt idx="1628">
                  <c:v>-6409.2000000000053</c:v>
                </c:pt>
                <c:pt idx="1629">
                  <c:v>-7410.6375000000062</c:v>
                </c:pt>
                <c:pt idx="1630">
                  <c:v>-7410.6375000000062</c:v>
                </c:pt>
                <c:pt idx="1631">
                  <c:v>-6208.9124999999885</c:v>
                </c:pt>
                <c:pt idx="1632">
                  <c:v>-4406.3250000000062</c:v>
                </c:pt>
                <c:pt idx="1633">
                  <c:v>-2403.4500000000057</c:v>
                </c:pt>
                <c:pt idx="1634">
                  <c:v>-801.14999999998304</c:v>
                </c:pt>
                <c:pt idx="1635">
                  <c:v>-200.28749999998863</c:v>
                </c:pt>
                <c:pt idx="1636">
                  <c:v>-200.28750000001708</c:v>
                </c:pt>
                <c:pt idx="1637">
                  <c:v>-801.15000000001146</c:v>
                </c:pt>
                <c:pt idx="1638">
                  <c:v>-1402.0124999999773</c:v>
                </c:pt>
                <c:pt idx="1639">
                  <c:v>-1802.5874999999828</c:v>
                </c:pt>
                <c:pt idx="1640">
                  <c:v>-1802.5875000000112</c:v>
                </c:pt>
                <c:pt idx="1641">
                  <c:v>-1201.7250000000172</c:v>
                </c:pt>
                <c:pt idx="1642">
                  <c:v>-200.28749999998863</c:v>
                </c:pt>
                <c:pt idx="1643">
                  <c:v>1201.7250000000172</c:v>
                </c:pt>
                <c:pt idx="1644">
                  <c:v>2403.4499999999771</c:v>
                </c:pt>
                <c:pt idx="1645">
                  <c:v>3404.8874999999771</c:v>
                </c:pt>
                <c:pt idx="1646">
                  <c:v>4206.0375000000176</c:v>
                </c:pt>
                <c:pt idx="1647">
                  <c:v>4806.9000000000115</c:v>
                </c:pt>
                <c:pt idx="1648">
                  <c:v>5407.7625000000062</c:v>
                </c:pt>
                <c:pt idx="1649">
                  <c:v>5608.0499999999947</c:v>
                </c:pt>
                <c:pt idx="1650">
                  <c:v>5608.0499999999947</c:v>
                </c:pt>
                <c:pt idx="1651">
                  <c:v>5207.4750000000167</c:v>
                </c:pt>
                <c:pt idx="1652">
                  <c:v>4606.6124999999947</c:v>
                </c:pt>
                <c:pt idx="1653">
                  <c:v>4206.0374999999885</c:v>
                </c:pt>
                <c:pt idx="1654">
                  <c:v>3605.1749999999947</c:v>
                </c:pt>
                <c:pt idx="1655">
                  <c:v>3204.599999999989</c:v>
                </c:pt>
                <c:pt idx="1656">
                  <c:v>3204.6000000000172</c:v>
                </c:pt>
                <c:pt idx="1657">
                  <c:v>3204.6000000000172</c:v>
                </c:pt>
                <c:pt idx="1658">
                  <c:v>3204.599999999989</c:v>
                </c:pt>
                <c:pt idx="1659">
                  <c:v>3204.599999999989</c:v>
                </c:pt>
                <c:pt idx="1660">
                  <c:v>3204.599999999989</c:v>
                </c:pt>
                <c:pt idx="1661">
                  <c:v>3004.3125</c:v>
                </c:pt>
                <c:pt idx="1662">
                  <c:v>3004.3125</c:v>
                </c:pt>
                <c:pt idx="1663">
                  <c:v>3004.3125</c:v>
                </c:pt>
                <c:pt idx="1664">
                  <c:v>2603.7375000000229</c:v>
                </c:pt>
                <c:pt idx="1665">
                  <c:v>2403.4500000000057</c:v>
                </c:pt>
                <c:pt idx="1666">
                  <c:v>2002.8750000000002</c:v>
                </c:pt>
                <c:pt idx="1667">
                  <c:v>1602.2999999999945</c:v>
                </c:pt>
                <c:pt idx="1668">
                  <c:v>1402.0124999999773</c:v>
                </c:pt>
                <c:pt idx="1669">
                  <c:v>1201.7250000000172</c:v>
                </c:pt>
                <c:pt idx="1670">
                  <c:v>1001.4375000000001</c:v>
                </c:pt>
                <c:pt idx="1671">
                  <c:v>600.86249999999427</c:v>
                </c:pt>
                <c:pt idx="1672">
                  <c:v>400.57500000000573</c:v>
                </c:pt>
                <c:pt idx="1673">
                  <c:v>400.57500000000573</c:v>
                </c:pt>
                <c:pt idx="1674">
                  <c:v>200.28750000001708</c:v>
                </c:pt>
                <c:pt idx="1675">
                  <c:v>0</c:v>
                </c:pt>
                <c:pt idx="1676">
                  <c:v>-200.28750000001708</c:v>
                </c:pt>
                <c:pt idx="1677">
                  <c:v>-600.86250000002281</c:v>
                </c:pt>
                <c:pt idx="1678">
                  <c:v>-1001.4375000000001</c:v>
                </c:pt>
                <c:pt idx="1679">
                  <c:v>-1201.7249999999885</c:v>
                </c:pt>
                <c:pt idx="1680">
                  <c:v>-1201.7249999999885</c:v>
                </c:pt>
                <c:pt idx="1681">
                  <c:v>-801.15000000001146</c:v>
                </c:pt>
                <c:pt idx="1682">
                  <c:v>-200.28750000001708</c:v>
                </c:pt>
                <c:pt idx="1683">
                  <c:v>400.57500000000573</c:v>
                </c:pt>
                <c:pt idx="1684">
                  <c:v>1201.7250000000172</c:v>
                </c:pt>
                <c:pt idx="1685">
                  <c:v>1602.2999999999945</c:v>
                </c:pt>
                <c:pt idx="1686">
                  <c:v>1602.2999999999945</c:v>
                </c:pt>
                <c:pt idx="1687">
                  <c:v>1602.3000000000229</c:v>
                </c:pt>
                <c:pt idx="1688">
                  <c:v>1201.7249999999885</c:v>
                </c:pt>
                <c:pt idx="1689">
                  <c:v>801.14999999998304</c:v>
                </c:pt>
                <c:pt idx="1690">
                  <c:v>600.86250000002281</c:v>
                </c:pt>
                <c:pt idx="1691">
                  <c:v>400.57500000000573</c:v>
                </c:pt>
                <c:pt idx="1692">
                  <c:v>400.57499999997725</c:v>
                </c:pt>
                <c:pt idx="1693">
                  <c:v>400.57499999997725</c:v>
                </c:pt>
                <c:pt idx="1694">
                  <c:v>400.57500000003415</c:v>
                </c:pt>
                <c:pt idx="1695">
                  <c:v>400.57500000003415</c:v>
                </c:pt>
                <c:pt idx="1696">
                  <c:v>400.57499999997725</c:v>
                </c:pt>
                <c:pt idx="1697">
                  <c:v>400.57499999997725</c:v>
                </c:pt>
                <c:pt idx="1698">
                  <c:v>200.28749999998863</c:v>
                </c:pt>
                <c:pt idx="1699">
                  <c:v>-200.28749999998863</c:v>
                </c:pt>
                <c:pt idx="1700">
                  <c:v>-600.86249999996585</c:v>
                </c:pt>
                <c:pt idx="1701">
                  <c:v>-801.15000000001146</c:v>
                </c:pt>
                <c:pt idx="1702">
                  <c:v>-801.15000000001146</c:v>
                </c:pt>
                <c:pt idx="1703">
                  <c:v>-1001.4375000000001</c:v>
                </c:pt>
                <c:pt idx="1704">
                  <c:v>-1001.4375000000001</c:v>
                </c:pt>
                <c:pt idx="1705">
                  <c:v>-801.14999999998304</c:v>
                </c:pt>
                <c:pt idx="1706">
                  <c:v>-801.15000000001146</c:v>
                </c:pt>
                <c:pt idx="1707">
                  <c:v>-600.86249999999427</c:v>
                </c:pt>
                <c:pt idx="1708">
                  <c:v>-400.57500000000573</c:v>
                </c:pt>
                <c:pt idx="1709">
                  <c:v>-400.57500000000573</c:v>
                </c:pt>
                <c:pt idx="1710">
                  <c:v>0</c:v>
                </c:pt>
                <c:pt idx="1711">
                  <c:v>400.57500000000573</c:v>
                </c:pt>
                <c:pt idx="1712">
                  <c:v>600.86249999999427</c:v>
                </c:pt>
                <c:pt idx="1713">
                  <c:v>1001.4375000000001</c:v>
                </c:pt>
                <c:pt idx="1714">
                  <c:v>1201.7250000000172</c:v>
                </c:pt>
                <c:pt idx="1715">
                  <c:v>1402.0124999999773</c:v>
                </c:pt>
                <c:pt idx="1716">
                  <c:v>1602.2999999999945</c:v>
                </c:pt>
                <c:pt idx="1717">
                  <c:v>1802.5875000000112</c:v>
                </c:pt>
                <c:pt idx="1718">
                  <c:v>2002.8750000000002</c:v>
                </c:pt>
                <c:pt idx="1719">
                  <c:v>2203.1624999999885</c:v>
                </c:pt>
                <c:pt idx="1720">
                  <c:v>2203.1624999999885</c:v>
                </c:pt>
                <c:pt idx="1721">
                  <c:v>1802.5875000000112</c:v>
                </c:pt>
                <c:pt idx="1722">
                  <c:v>1201.7249999999885</c:v>
                </c:pt>
                <c:pt idx="1723">
                  <c:v>600.86250000002281</c:v>
                </c:pt>
                <c:pt idx="1724">
                  <c:v>0</c:v>
                </c:pt>
                <c:pt idx="1725">
                  <c:v>-1201.7250000000456</c:v>
                </c:pt>
                <c:pt idx="1726">
                  <c:v>-2804.0249999999546</c:v>
                </c:pt>
                <c:pt idx="1727">
                  <c:v>-4606.6124999999665</c:v>
                </c:pt>
                <c:pt idx="1728">
                  <c:v>-6609.4875000000229</c:v>
                </c:pt>
                <c:pt idx="1729">
                  <c:v>-8612.3625000000229</c:v>
                </c:pt>
                <c:pt idx="1730">
                  <c:v>-9814.0875000000124</c:v>
                </c:pt>
                <c:pt idx="1731">
                  <c:v>-10214.662499999988</c:v>
                </c:pt>
                <c:pt idx="1732">
                  <c:v>-10214.662499999988</c:v>
                </c:pt>
                <c:pt idx="1733">
                  <c:v>-9814.0875000000124</c:v>
                </c:pt>
                <c:pt idx="1734">
                  <c:v>-9413.5125000000062</c:v>
                </c:pt>
                <c:pt idx="1735">
                  <c:v>-9213.2249999999894</c:v>
                </c:pt>
                <c:pt idx="1736">
                  <c:v>-9413.5125000000062</c:v>
                </c:pt>
                <c:pt idx="1737">
                  <c:v>-9413.5125000000062</c:v>
                </c:pt>
                <c:pt idx="1738">
                  <c:v>-9213.2249999999894</c:v>
                </c:pt>
                <c:pt idx="1739">
                  <c:v>-8812.6499999999833</c:v>
                </c:pt>
                <c:pt idx="1740">
                  <c:v>-7811.2125000000115</c:v>
                </c:pt>
                <c:pt idx="1741">
                  <c:v>-6409.2000000000053</c:v>
                </c:pt>
                <c:pt idx="1742">
                  <c:v>-5407.7624999999771</c:v>
                </c:pt>
                <c:pt idx="1743">
                  <c:v>-4806.9000000000115</c:v>
                </c:pt>
                <c:pt idx="1744">
                  <c:v>-4206.0375000000176</c:v>
                </c:pt>
                <c:pt idx="1745">
                  <c:v>-4005.7500000000005</c:v>
                </c:pt>
                <c:pt idx="1746">
                  <c:v>-4005.7500000000005</c:v>
                </c:pt>
                <c:pt idx="1747">
                  <c:v>-3605.1749999999947</c:v>
                </c:pt>
                <c:pt idx="1748">
                  <c:v>-3204.599999999989</c:v>
                </c:pt>
                <c:pt idx="1749">
                  <c:v>-2804.0250000000115</c:v>
                </c:pt>
                <c:pt idx="1750">
                  <c:v>-2203.1625000000172</c:v>
                </c:pt>
                <c:pt idx="1751">
                  <c:v>-2002.8750000000002</c:v>
                </c:pt>
                <c:pt idx="1752">
                  <c:v>-2002.8750000000002</c:v>
                </c:pt>
                <c:pt idx="1753">
                  <c:v>-2002.8750000000002</c:v>
                </c:pt>
                <c:pt idx="1754">
                  <c:v>-2002.8750000000002</c:v>
                </c:pt>
                <c:pt idx="1755">
                  <c:v>-2002.8750000000002</c:v>
                </c:pt>
                <c:pt idx="1756">
                  <c:v>-2002.8750000000002</c:v>
                </c:pt>
                <c:pt idx="1757">
                  <c:v>-2203.1624999999885</c:v>
                </c:pt>
                <c:pt idx="1758">
                  <c:v>-2203.1624999999885</c:v>
                </c:pt>
                <c:pt idx="1759">
                  <c:v>-2203.1624999999885</c:v>
                </c:pt>
                <c:pt idx="1760">
                  <c:v>-2403.4500000000057</c:v>
                </c:pt>
                <c:pt idx="1761">
                  <c:v>-2403.4500000000057</c:v>
                </c:pt>
                <c:pt idx="1762">
                  <c:v>-2403.4500000000057</c:v>
                </c:pt>
                <c:pt idx="1763">
                  <c:v>-2403.4500000000057</c:v>
                </c:pt>
                <c:pt idx="1764">
                  <c:v>-2603.7374999999943</c:v>
                </c:pt>
                <c:pt idx="1765">
                  <c:v>-3204.599999999989</c:v>
                </c:pt>
                <c:pt idx="1766">
                  <c:v>-4406.3250000000062</c:v>
                </c:pt>
                <c:pt idx="1767">
                  <c:v>-6008.625</c:v>
                </c:pt>
                <c:pt idx="1768">
                  <c:v>-8011.5000000000009</c:v>
                </c:pt>
                <c:pt idx="1769">
                  <c:v>-10214.662500000017</c:v>
                </c:pt>
                <c:pt idx="1770">
                  <c:v>-12017.25</c:v>
                </c:pt>
                <c:pt idx="1771">
                  <c:v>-12818.399999999983</c:v>
                </c:pt>
                <c:pt idx="1772">
                  <c:v>-12818.399999999983</c:v>
                </c:pt>
                <c:pt idx="1773">
                  <c:v>-12417.825000000006</c:v>
                </c:pt>
                <c:pt idx="1774">
                  <c:v>-11416.387500000006</c:v>
                </c:pt>
                <c:pt idx="1775">
                  <c:v>-10214.662500000002</c:v>
                </c:pt>
                <c:pt idx="1776">
                  <c:v>-9613.7999999999956</c:v>
                </c:pt>
                <c:pt idx="1777">
                  <c:v>-9814.0874999999978</c:v>
                </c:pt>
                <c:pt idx="1778">
                  <c:v>-10815.525000000012</c:v>
                </c:pt>
                <c:pt idx="1779">
                  <c:v>-12417.825000000006</c:v>
                </c:pt>
                <c:pt idx="1780">
                  <c:v>-13819.837499999998</c:v>
                </c:pt>
                <c:pt idx="1781">
                  <c:v>-14220.412500000002</c:v>
                </c:pt>
                <c:pt idx="1782">
                  <c:v>-13419.262499999992</c:v>
                </c:pt>
                <c:pt idx="1783">
                  <c:v>-11816.962499999998</c:v>
                </c:pt>
                <c:pt idx="1784">
                  <c:v>-9814.0875000000033</c:v>
                </c:pt>
                <c:pt idx="1785">
                  <c:v>-8412.0749999999989</c:v>
                </c:pt>
                <c:pt idx="1786">
                  <c:v>-7811.2125000000051</c:v>
                </c:pt>
                <c:pt idx="1787">
                  <c:v>-7610.925000000002</c:v>
                </c:pt>
                <c:pt idx="1788">
                  <c:v>-7811.2124999999969</c:v>
                </c:pt>
                <c:pt idx="1789">
                  <c:v>-8612.3625000000011</c:v>
                </c:pt>
                <c:pt idx="1790">
                  <c:v>-10014.375</c:v>
                </c:pt>
                <c:pt idx="1791">
                  <c:v>-11816.962499999998</c:v>
                </c:pt>
                <c:pt idx="1792">
                  <c:v>-13619.550000000001</c:v>
                </c:pt>
                <c:pt idx="1793">
                  <c:v>-14220.412500000002</c:v>
                </c:pt>
                <c:pt idx="1794">
                  <c:v>-17425.012500000001</c:v>
                </c:pt>
                <c:pt idx="1795">
                  <c:v>-10414.950000000001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48A-4CEE-9DCA-37366389E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787856"/>
        <c:axId val="576359952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Acceleration force 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WLTC_class_3!$X$8:$X$1808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173.05</c:v>
                      </c:pt>
                      <c:pt idx="1">
                        <c:v>173.05</c:v>
                      </c:pt>
                      <c:pt idx="2">
                        <c:v>173.05</c:v>
                      </c:pt>
                      <c:pt idx="3">
                        <c:v>173.05</c:v>
                      </c:pt>
                      <c:pt idx="4">
                        <c:v>173.05</c:v>
                      </c:pt>
                      <c:pt idx="5">
                        <c:v>173.05</c:v>
                      </c:pt>
                      <c:pt idx="6">
                        <c:v>173.05</c:v>
                      </c:pt>
                      <c:pt idx="7">
                        <c:v>173.05</c:v>
                      </c:pt>
                      <c:pt idx="8">
                        <c:v>173.05</c:v>
                      </c:pt>
                      <c:pt idx="9">
                        <c:v>173.05</c:v>
                      </c:pt>
                      <c:pt idx="10">
                        <c:v>173.05</c:v>
                      </c:pt>
                      <c:pt idx="11">
                        <c:v>573.625</c:v>
                      </c:pt>
                      <c:pt idx="12">
                        <c:v>3578.1306198940006</c:v>
                      </c:pt>
                      <c:pt idx="13">
                        <c:v>10589.076613606598</c:v>
                      </c:pt>
                      <c:pt idx="14">
                        <c:v>16607.487994037503</c:v>
                      </c:pt>
                      <c:pt idx="15">
                        <c:v>15631.699229959375</c:v>
                      </c:pt>
                      <c:pt idx="16">
                        <c:v>14257.104986514929</c:v>
                      </c:pt>
                      <c:pt idx="17">
                        <c:v>17504.173481723265</c:v>
                      </c:pt>
                      <c:pt idx="18">
                        <c:v>18574.6334623566</c:v>
                      </c:pt>
                      <c:pt idx="19">
                        <c:v>12041.555725972223</c:v>
                      </c:pt>
                      <c:pt idx="20">
                        <c:v>4660.8138114149333</c:v>
                      </c:pt>
                      <c:pt idx="21">
                        <c:v>2069.5039342232649</c:v>
                      </c:pt>
                      <c:pt idx="22">
                        <c:v>1873.4185800649291</c:v>
                      </c:pt>
                      <c:pt idx="23">
                        <c:v>2084.3418304000011</c:v>
                      </c:pt>
                      <c:pt idx="24">
                        <c:v>4494.2626879593754</c:v>
                      </c:pt>
                      <c:pt idx="25">
                        <c:v>6134.4974850388835</c:v>
                      </c:pt>
                      <c:pt idx="26">
                        <c:v>7161.6284246399327</c:v>
                      </c:pt>
                      <c:pt idx="27">
                        <c:v>10019.744876431603</c:v>
                      </c:pt>
                      <c:pt idx="28">
                        <c:v>10686.452170537499</c:v>
                      </c:pt>
                      <c:pt idx="29">
                        <c:v>10156.091097889921</c:v>
                      </c:pt>
                      <c:pt idx="30">
                        <c:v>7618.2468209815943</c:v>
                      </c:pt>
                      <c:pt idx="31">
                        <c:v>4851.6835041232644</c:v>
                      </c:pt>
                      <c:pt idx="32">
                        <c:v>3675.5290086065943</c:v>
                      </c:pt>
                      <c:pt idx="33">
                        <c:v>3094.1573127232668</c:v>
                      </c:pt>
                      <c:pt idx="34">
                        <c:v>2109.1670413500024</c:v>
                      </c:pt>
                      <c:pt idx="35">
                        <c:v>510.17883891493892</c:v>
                      </c:pt>
                      <c:pt idx="36">
                        <c:v>-2704.3342019402721</c:v>
                      </c:pt>
                      <c:pt idx="37">
                        <c:v>-7760.081073435078</c:v>
                      </c:pt>
                      <c:pt idx="38">
                        <c:v>-10650.264964415632</c:v>
                      </c:pt>
                      <c:pt idx="39">
                        <c:v>-9932.1930268402739</c:v>
                      </c:pt>
                      <c:pt idx="40">
                        <c:v>-8794.4836954069506</c:v>
                      </c:pt>
                      <c:pt idx="41">
                        <c:v>-10654.392488018406</c:v>
                      </c:pt>
                      <c:pt idx="42">
                        <c:v>-13934.351715173603</c:v>
                      </c:pt>
                      <c:pt idx="43">
                        <c:v>-13211.801959068405</c:v>
                      </c:pt>
                      <c:pt idx="44">
                        <c:v>-8055.4269896625074</c:v>
                      </c:pt>
                      <c:pt idx="45">
                        <c:v>-3269.3998825267381</c:v>
                      </c:pt>
                      <c:pt idx="46">
                        <c:v>-2475.942640649997</c:v>
                      </c:pt>
                      <c:pt idx="47">
                        <c:v>-3691.0452166406253</c:v>
                      </c:pt>
                      <c:pt idx="48">
                        <c:v>-3105.7135198444425</c:v>
                      </c:pt>
                      <c:pt idx="49">
                        <c:v>-910.64238577360697</c:v>
                      </c:pt>
                      <c:pt idx="50">
                        <c:v>-510.06738577361534</c:v>
                      </c:pt>
                      <c:pt idx="51">
                        <c:v>-3920.2001174625029</c:v>
                      </c:pt>
                      <c:pt idx="52">
                        <c:v>-8347.4874176850699</c:v>
                      </c:pt>
                      <c:pt idx="53">
                        <c:v>-6973.3700134850687</c:v>
                      </c:pt>
                      <c:pt idx="54">
                        <c:v>-1975.570286110069</c:v>
                      </c:pt>
                      <c:pt idx="55">
                        <c:v>26.40691500000068</c:v>
                      </c:pt>
                      <c:pt idx="56">
                        <c:v>226.69441499999999</c:v>
                      </c:pt>
                      <c:pt idx="57">
                        <c:v>827.55691500000148</c:v>
                      </c:pt>
                      <c:pt idx="58">
                        <c:v>1431.1351635093745</c:v>
                      </c:pt>
                      <c:pt idx="59">
                        <c:v>5039.0929675374982</c:v>
                      </c:pt>
                      <c:pt idx="60">
                        <c:v>5661.3126502593768</c:v>
                      </c:pt>
                      <c:pt idx="61">
                        <c:v>2663.7057021343776</c:v>
                      </c:pt>
                      <c:pt idx="62">
                        <c:v>2069.8169760843725</c:v>
                      </c:pt>
                      <c:pt idx="63">
                        <c:v>2674.2669463375028</c:v>
                      </c:pt>
                      <c:pt idx="64">
                        <c:v>3486.5816902093779</c:v>
                      </c:pt>
                      <c:pt idx="65">
                        <c:v>2293.9576142263891</c:v>
                      </c:pt>
                      <c:pt idx="66">
                        <c:v>1496.8197694315929</c:v>
                      </c:pt>
                      <c:pt idx="67">
                        <c:v>4705.4989801555548</c:v>
                      </c:pt>
                      <c:pt idx="68">
                        <c:v>9940.3661595649301</c:v>
                      </c:pt>
                      <c:pt idx="69">
                        <c:v>12791.385902288886</c:v>
                      </c:pt>
                      <c:pt idx="70">
                        <c:v>13653.634655789934</c:v>
                      </c:pt>
                      <c:pt idx="71">
                        <c:v>12721.409627059726</c:v>
                      </c:pt>
                      <c:pt idx="72">
                        <c:v>9782.1856839263855</c:v>
                      </c:pt>
                      <c:pt idx="73">
                        <c:v>6422.2253814888863</c:v>
                      </c:pt>
                      <c:pt idx="74">
                        <c:v>4648.2817639149307</c:v>
                      </c:pt>
                      <c:pt idx="75">
                        <c:v>4472.1007229055522</c:v>
                      </c:pt>
                      <c:pt idx="76">
                        <c:v>4900.1684855930589</c:v>
                      </c:pt>
                      <c:pt idx="77">
                        <c:v>4530.6960703732611</c:v>
                      </c:pt>
                      <c:pt idx="78">
                        <c:v>2751.294878634375</c:v>
                      </c:pt>
                      <c:pt idx="79">
                        <c:v>153.42846183160276</c:v>
                      </c:pt>
                      <c:pt idx="80">
                        <c:v>-1263.2058665625002</c:v>
                      </c:pt>
                      <c:pt idx="81">
                        <c:v>-2679.653929626742</c:v>
                      </c:pt>
                      <c:pt idx="82">
                        <c:v>-2312.9643184350693</c:v>
                      </c:pt>
                      <c:pt idx="83">
                        <c:v>-518.68052684026657</c:v>
                      </c:pt>
                      <c:pt idx="84">
                        <c:v>-1528.3546797267393</c:v>
                      </c:pt>
                      <c:pt idx="85">
                        <c:v>-2150.8537604434141</c:v>
                      </c:pt>
                      <c:pt idx="86">
                        <c:v>-1966.4807702267303</c:v>
                      </c:pt>
                      <c:pt idx="87">
                        <c:v>-1584.1336954069332</c:v>
                      </c:pt>
                      <c:pt idx="88">
                        <c:v>-4798.9857391625064</c:v>
                      </c:pt>
                      <c:pt idx="89">
                        <c:v>-13267.696575360076</c:v>
                      </c:pt>
                      <c:pt idx="90">
                        <c:v>-19377.769124615625</c:v>
                      </c:pt>
                      <c:pt idx="91">
                        <c:v>-20276.257660694449</c:v>
                      </c:pt>
                      <c:pt idx="92">
                        <c:v>-15341.713639340282</c:v>
                      </c:pt>
                      <c:pt idx="93">
                        <c:v>-9766.2079177736123</c:v>
                      </c:pt>
                      <c:pt idx="94">
                        <c:v>-9987.9680849999986</c:v>
                      </c:pt>
                      <c:pt idx="95">
                        <c:v>-12213.925736068404</c:v>
                      </c:pt>
                      <c:pt idx="96">
                        <c:v>-10830.230568606945</c:v>
                      </c:pt>
                      <c:pt idx="97">
                        <c:v>-7032.472002649999</c:v>
                      </c:pt>
                      <c:pt idx="98">
                        <c:v>-7035.496951606945</c:v>
                      </c:pt>
                      <c:pt idx="99">
                        <c:v>-4233.2750000000005</c:v>
                      </c:pt>
                      <c:pt idx="100">
                        <c:v>173.05</c:v>
                      </c:pt>
                      <c:pt idx="101">
                        <c:v>173.05</c:v>
                      </c:pt>
                      <c:pt idx="102">
                        <c:v>173.05</c:v>
                      </c:pt>
                      <c:pt idx="103">
                        <c:v>173.05</c:v>
                      </c:pt>
                      <c:pt idx="104">
                        <c:v>173.05</c:v>
                      </c:pt>
                      <c:pt idx="105">
                        <c:v>173.05</c:v>
                      </c:pt>
                      <c:pt idx="106">
                        <c:v>173.05</c:v>
                      </c:pt>
                      <c:pt idx="107">
                        <c:v>173.05</c:v>
                      </c:pt>
                      <c:pt idx="108">
                        <c:v>173.05</c:v>
                      </c:pt>
                      <c:pt idx="109">
                        <c:v>173.05</c:v>
                      </c:pt>
                      <c:pt idx="110">
                        <c:v>173.05</c:v>
                      </c:pt>
                      <c:pt idx="111">
                        <c:v>173.05</c:v>
                      </c:pt>
                      <c:pt idx="112">
                        <c:v>173.05</c:v>
                      </c:pt>
                      <c:pt idx="113">
                        <c:v>173.05</c:v>
                      </c:pt>
                      <c:pt idx="114">
                        <c:v>173.05</c:v>
                      </c:pt>
                      <c:pt idx="115">
                        <c:v>173.05</c:v>
                      </c:pt>
                      <c:pt idx="116">
                        <c:v>173.05</c:v>
                      </c:pt>
                      <c:pt idx="117">
                        <c:v>173.05</c:v>
                      </c:pt>
                      <c:pt idx="118">
                        <c:v>173.05</c:v>
                      </c:pt>
                      <c:pt idx="119">
                        <c:v>173.05</c:v>
                      </c:pt>
                      <c:pt idx="120">
                        <c:v>173.05</c:v>
                      </c:pt>
                      <c:pt idx="121">
                        <c:v>173.05</c:v>
                      </c:pt>
                      <c:pt idx="122">
                        <c:v>173.05</c:v>
                      </c:pt>
                      <c:pt idx="123">
                        <c:v>173.05</c:v>
                      </c:pt>
                      <c:pt idx="124">
                        <c:v>173.05</c:v>
                      </c:pt>
                      <c:pt idx="125">
                        <c:v>173.05</c:v>
                      </c:pt>
                      <c:pt idx="126">
                        <c:v>173.05</c:v>
                      </c:pt>
                      <c:pt idx="127">
                        <c:v>173.05</c:v>
                      </c:pt>
                      <c:pt idx="128">
                        <c:v>173.05</c:v>
                      </c:pt>
                      <c:pt idx="129">
                        <c:v>173.05</c:v>
                      </c:pt>
                      <c:pt idx="130">
                        <c:v>173.05</c:v>
                      </c:pt>
                      <c:pt idx="131">
                        <c:v>173.05</c:v>
                      </c:pt>
                      <c:pt idx="132">
                        <c:v>173.05</c:v>
                      </c:pt>
                      <c:pt idx="133">
                        <c:v>173.05</c:v>
                      </c:pt>
                      <c:pt idx="134">
                        <c:v>173.05</c:v>
                      </c:pt>
                      <c:pt idx="135">
                        <c:v>173.05</c:v>
                      </c:pt>
                      <c:pt idx="136">
                        <c:v>173.05</c:v>
                      </c:pt>
                      <c:pt idx="137">
                        <c:v>573.625</c:v>
                      </c:pt>
                      <c:pt idx="138">
                        <c:v>3978.527401226389</c:v>
                      </c:pt>
                      <c:pt idx="139">
                        <c:v>11991.357335681594</c:v>
                      </c:pt>
                      <c:pt idx="140">
                        <c:v>19815.086865848261</c:v>
                      </c:pt>
                      <c:pt idx="141">
                        <c:v>20853.658222009373</c:v>
                      </c:pt>
                      <c:pt idx="142">
                        <c:v>14693.945846238887</c:v>
                      </c:pt>
                      <c:pt idx="143">
                        <c:v>7316.1841769593748</c:v>
                      </c:pt>
                      <c:pt idx="144">
                        <c:v>4126.0383665566014</c:v>
                      </c:pt>
                      <c:pt idx="145">
                        <c:v>6142.5591646222265</c:v>
                      </c:pt>
                      <c:pt idx="146">
                        <c:v>9579.931338149996</c:v>
                      </c:pt>
                      <c:pt idx="147">
                        <c:v>10227.479380426386</c:v>
                      </c:pt>
                      <c:pt idx="148">
                        <c:v>8069.8140498982657</c:v>
                      </c:pt>
                      <c:pt idx="149">
                        <c:v>4696.7220417055587</c:v>
                      </c:pt>
                      <c:pt idx="150">
                        <c:v>904.44712705972097</c:v>
                      </c:pt>
                      <c:pt idx="151">
                        <c:v>-4712.4243989625029</c:v>
                      </c:pt>
                      <c:pt idx="152">
                        <c:v>-13170.886916711106</c:v>
                      </c:pt>
                      <c:pt idx="153">
                        <c:v>-19465.138740240276</c:v>
                      </c:pt>
                      <c:pt idx="154">
                        <c:v>-18342.192798851738</c:v>
                      </c:pt>
                      <c:pt idx="155">
                        <c:v>-10376.290551601738</c:v>
                      </c:pt>
                      <c:pt idx="156">
                        <c:v>-1175.3180850000022</c:v>
                      </c:pt>
                      <c:pt idx="157">
                        <c:v>4438.2304675374999</c:v>
                      </c:pt>
                      <c:pt idx="158">
                        <c:v>9460.3378204593755</c:v>
                      </c:pt>
                      <c:pt idx="159">
                        <c:v>12300.509470372224</c:v>
                      </c:pt>
                      <c:pt idx="160">
                        <c:v>12741.381111834373</c:v>
                      </c:pt>
                      <c:pt idx="161">
                        <c:v>11192.557888037498</c:v>
                      </c:pt>
                      <c:pt idx="162">
                        <c:v>8827.3630614843805</c:v>
                      </c:pt>
                      <c:pt idx="163">
                        <c:v>8468.3289553500017</c:v>
                      </c:pt>
                      <c:pt idx="164">
                        <c:v>7507.3073066232637</c:v>
                      </c:pt>
                      <c:pt idx="165">
                        <c:v>5740.8403793899342</c:v>
                      </c:pt>
                      <c:pt idx="166">
                        <c:v>4762.9468170843784</c:v>
                      </c:pt>
                      <c:pt idx="167">
                        <c:v>6792.5806943722255</c:v>
                      </c:pt>
                      <c:pt idx="168">
                        <c:v>8646.1303886222231</c:v>
                      </c:pt>
                      <c:pt idx="169">
                        <c:v>6296.6228281499953</c:v>
                      </c:pt>
                      <c:pt idx="170">
                        <c:v>1111.5592726388804</c:v>
                      </c:pt>
                      <c:pt idx="171">
                        <c:v>-5114.2065144069411</c:v>
                      </c:pt>
                      <c:pt idx="172">
                        <c:v>-12186.388501915622</c:v>
                      </c:pt>
                      <c:pt idx="173">
                        <c:v>-15491.948036006946</c:v>
                      </c:pt>
                      <c:pt idx="174">
                        <c:v>-10969.747258193402</c:v>
                      </c:pt>
                      <c:pt idx="175">
                        <c:v>-3594.2468500184032</c:v>
                      </c:pt>
                      <c:pt idx="176">
                        <c:v>1609.473040931593</c:v>
                      </c:pt>
                      <c:pt idx="177">
                        <c:v>5830.7097918482632</c:v>
                      </c:pt>
                      <c:pt idx="178">
                        <c:v>7070.4440950597245</c:v>
                      </c:pt>
                      <c:pt idx="179">
                        <c:v>4095.8595417055576</c:v>
                      </c:pt>
                      <c:pt idx="180">
                        <c:v>1100.3089628222237</c:v>
                      </c:pt>
                      <c:pt idx="181">
                        <c:v>-303.90519337674039</c:v>
                      </c:pt>
                      <c:pt idx="182">
                        <c:v>-1912.7654582944433</c:v>
                      </c:pt>
                      <c:pt idx="183">
                        <c:v>-5737.5064199350654</c:v>
                      </c:pt>
                      <c:pt idx="184">
                        <c:v>-8986.6908892906249</c:v>
                      </c:pt>
                      <c:pt idx="185">
                        <c:v>-9834.1278237611132</c:v>
                      </c:pt>
                      <c:pt idx="186">
                        <c:v>-9076.1764790625075</c:v>
                      </c:pt>
                      <c:pt idx="187">
                        <c:v>-7505.0908230406221</c:v>
                      </c:pt>
                      <c:pt idx="188">
                        <c:v>-6127.2183097906227</c:v>
                      </c:pt>
                      <c:pt idx="189">
                        <c:v>-4942.5999176850728</c:v>
                      </c:pt>
                      <c:pt idx="190">
                        <c:v>-3754.375428793403</c:v>
                      </c:pt>
                      <c:pt idx="191">
                        <c:v>-2961.6297204767347</c:v>
                      </c:pt>
                      <c:pt idx="192">
                        <c:v>-2168.407172915624</c:v>
                      </c:pt>
                      <c:pt idx="193">
                        <c:v>-1170.7545844184049</c:v>
                      </c:pt>
                      <c:pt idx="194">
                        <c:v>-772.94003660694455</c:v>
                      </c:pt>
                      <c:pt idx="195">
                        <c:v>-173.88058499999863</c:v>
                      </c:pt>
                      <c:pt idx="196">
                        <c:v>226.69441499999999</c:v>
                      </c:pt>
                      <c:pt idx="197">
                        <c:v>226.69441499999999</c:v>
                      </c:pt>
                      <c:pt idx="198">
                        <c:v>1228.1319150000002</c:v>
                      </c:pt>
                      <c:pt idx="199">
                        <c:v>2234.1329155815974</c:v>
                      </c:pt>
                      <c:pt idx="200">
                        <c:v>3240.3201814930558</c:v>
                      </c:pt>
                      <c:pt idx="201">
                        <c:v>4251.8160093055558</c:v>
                      </c:pt>
                      <c:pt idx="202">
                        <c:v>5264.0568984375004</c:v>
                      </c:pt>
                      <c:pt idx="203">
                        <c:v>8285.9714721093769</c:v>
                      </c:pt>
                      <c:pt idx="204">
                        <c:v>9721.0460681597197</c:v>
                      </c:pt>
                      <c:pt idx="205">
                        <c:v>9954.2801797055563</c:v>
                      </c:pt>
                      <c:pt idx="206">
                        <c:v>11800.453766893053</c:v>
                      </c:pt>
                      <c:pt idx="207">
                        <c:v>12059.291910681597</c:v>
                      </c:pt>
                      <c:pt idx="208">
                        <c:v>10714.108962822223</c:v>
                      </c:pt>
                      <c:pt idx="209">
                        <c:v>11770.621395555558</c:v>
                      </c:pt>
                      <c:pt idx="210">
                        <c:v>11650.442888622221</c:v>
                      </c:pt>
                      <c:pt idx="211">
                        <c:v>8708.4212402343765</c:v>
                      </c:pt>
                      <c:pt idx="212">
                        <c:v>6754.1205129555556</c:v>
                      </c:pt>
                      <c:pt idx="213">
                        <c:v>5590.9934146093728</c:v>
                      </c:pt>
                      <c:pt idx="214">
                        <c:v>6025.2116584888918</c:v>
                      </c:pt>
                      <c:pt idx="215">
                        <c:v>7674.8416788065942</c:v>
                      </c:pt>
                      <c:pt idx="216">
                        <c:v>8938.9245859375005</c:v>
                      </c:pt>
                      <c:pt idx="217">
                        <c:v>9010.9757408343758</c:v>
                      </c:pt>
                      <c:pt idx="218">
                        <c:v>8077.5586139930556</c:v>
                      </c:pt>
                      <c:pt idx="219">
                        <c:v>6734.9125999263833</c:v>
                      </c:pt>
                      <c:pt idx="220">
                        <c:v>5378.6766673930588</c:v>
                      </c:pt>
                      <c:pt idx="221">
                        <c:v>3811.4131759399388</c:v>
                      </c:pt>
                      <c:pt idx="222">
                        <c:v>2825.7411734593693</c:v>
                      </c:pt>
                      <c:pt idx="223">
                        <c:v>2641.3383807899218</c:v>
                      </c:pt>
                      <c:pt idx="224">
                        <c:v>2653.3301427263941</c:v>
                      </c:pt>
                      <c:pt idx="225">
                        <c:v>3270.2859672263889</c:v>
                      </c:pt>
                      <c:pt idx="226">
                        <c:v>3494.9369723722107</c:v>
                      </c:pt>
                      <c:pt idx="227">
                        <c:v>3315.1572851899305</c:v>
                      </c:pt>
                      <c:pt idx="228">
                        <c:v>3135.5638633375111</c:v>
                      </c:pt>
                      <c:pt idx="229">
                        <c:v>2751.6782368930608</c:v>
                      </c:pt>
                      <c:pt idx="230">
                        <c:v>1963.123498498258</c:v>
                      </c:pt>
                      <c:pt idx="231">
                        <c:v>761.39849849826942</c:v>
                      </c:pt>
                      <c:pt idx="232">
                        <c:v>-1854.9342631069471</c:v>
                      </c:pt>
                      <c:pt idx="233">
                        <c:v>-5313.626366290634</c:v>
                      </c:pt>
                      <c:pt idx="234">
                        <c:v>-6595.6689765267329</c:v>
                      </c:pt>
                      <c:pt idx="235">
                        <c:v>-5066.9102540625026</c:v>
                      </c:pt>
                      <c:pt idx="236">
                        <c:v>-2508.2340626624946</c:v>
                      </c:pt>
                      <c:pt idx="237">
                        <c:v>-1729.2123838499972</c:v>
                      </c:pt>
                      <c:pt idx="238">
                        <c:v>-3560.8870777611196</c:v>
                      </c:pt>
                      <c:pt idx="239">
                        <c:v>-7219.3153355684071</c:v>
                      </c:pt>
                      <c:pt idx="240">
                        <c:v>-9911.3873056017346</c:v>
                      </c:pt>
                      <c:pt idx="241">
                        <c:v>-8799.1590712933994</c:v>
                      </c:pt>
                      <c:pt idx="242">
                        <c:v>-8258.6465381684029</c:v>
                      </c:pt>
                      <c:pt idx="243">
                        <c:v>-9131.0430268402761</c:v>
                      </c:pt>
                      <c:pt idx="244">
                        <c:v>-8794.4836954069506</c:v>
                      </c:pt>
                      <c:pt idx="245">
                        <c:v>-10654.392488018406</c:v>
                      </c:pt>
                      <c:pt idx="246">
                        <c:v>-13934.351715173603</c:v>
                      </c:pt>
                      <c:pt idx="247">
                        <c:v>-13211.801959068405</c:v>
                      </c:pt>
                      <c:pt idx="248">
                        <c:v>-8055.4269896625074</c:v>
                      </c:pt>
                      <c:pt idx="249">
                        <c:v>-3269.3998825267381</c:v>
                      </c:pt>
                      <c:pt idx="250">
                        <c:v>-2475.942640649997</c:v>
                      </c:pt>
                      <c:pt idx="251">
                        <c:v>-3691.0452166406253</c:v>
                      </c:pt>
                      <c:pt idx="252">
                        <c:v>-3105.7135198444425</c:v>
                      </c:pt>
                      <c:pt idx="253">
                        <c:v>-910.64238577360697</c:v>
                      </c:pt>
                      <c:pt idx="254">
                        <c:v>-510.06738577361534</c:v>
                      </c:pt>
                      <c:pt idx="255">
                        <c:v>-3920.2001174625029</c:v>
                      </c:pt>
                      <c:pt idx="256">
                        <c:v>-5543.4624176850666</c:v>
                      </c:pt>
                      <c:pt idx="257">
                        <c:v>-349.48792879340067</c:v>
                      </c:pt>
                      <c:pt idx="258">
                        <c:v>7071.174371259719</c:v>
                      </c:pt>
                      <c:pt idx="259">
                        <c:v>10707.362548681598</c:v>
                      </c:pt>
                      <c:pt idx="260">
                        <c:v>10946.374610759722</c:v>
                      </c:pt>
                      <c:pt idx="261">
                        <c:v>10588.223402288884</c:v>
                      </c:pt>
                      <c:pt idx="262">
                        <c:v>11434.915275439929</c:v>
                      </c:pt>
                      <c:pt idx="263">
                        <c:v>14099.449779106597</c:v>
                      </c:pt>
                      <c:pt idx="264">
                        <c:v>15387.810509331601</c:v>
                      </c:pt>
                      <c:pt idx="265">
                        <c:v>13677.223181056597</c:v>
                      </c:pt>
                      <c:pt idx="266">
                        <c:v>10153.181633437491</c:v>
                      </c:pt>
                      <c:pt idx="267">
                        <c:v>8604.3919373999961</c:v>
                      </c:pt>
                      <c:pt idx="268">
                        <c:v>8069.0091514593787</c:v>
                      </c:pt>
                      <c:pt idx="269">
                        <c:v>6916.0670413500002</c:v>
                      </c:pt>
                      <c:pt idx="270">
                        <c:v>4162.5013192093775</c:v>
                      </c:pt>
                      <c:pt idx="271">
                        <c:v>360.46237597222779</c:v>
                      </c:pt>
                      <c:pt idx="272">
                        <c:v>-454.33714740000596</c:v>
                      </c:pt>
                      <c:pt idx="273">
                        <c:v>-2867.9460584906219</c:v>
                      </c:pt>
                      <c:pt idx="274">
                        <c:v>-8128.4694244350703</c:v>
                      </c:pt>
                      <c:pt idx="275">
                        <c:v>-10623.208062600006</c:v>
                      </c:pt>
                      <c:pt idx="276">
                        <c:v>-12107.415727361107</c:v>
                      </c:pt>
                      <c:pt idx="277">
                        <c:v>-13606.524618511114</c:v>
                      </c:pt>
                      <c:pt idx="278">
                        <c:v>-17296.841500790622</c:v>
                      </c:pt>
                      <c:pt idx="279">
                        <c:v>-18612.024438515626</c:v>
                      </c:pt>
                      <c:pt idx="280">
                        <c:v>-10271.583359073613</c:v>
                      </c:pt>
                      <c:pt idx="281">
                        <c:v>3329.3699103930558</c:v>
                      </c:pt>
                      <c:pt idx="282">
                        <c:v>13186.808803264936</c:v>
                      </c:pt>
                      <c:pt idx="283">
                        <c:v>15057.625293593057</c:v>
                      </c:pt>
                      <c:pt idx="284">
                        <c:v>15534.375362893057</c:v>
                      </c:pt>
                      <c:pt idx="285">
                        <c:v>15026.932376431596</c:v>
                      </c:pt>
                      <c:pt idx="286">
                        <c:v>13913.105985593058</c:v>
                      </c:pt>
                      <c:pt idx="287">
                        <c:v>14009.118312523267</c:v>
                      </c:pt>
                      <c:pt idx="288">
                        <c:v>14113.244357222211</c:v>
                      </c:pt>
                      <c:pt idx="289">
                        <c:v>11421.459119689936</c:v>
                      </c:pt>
                      <c:pt idx="290">
                        <c:v>6082.0001161500004</c:v>
                      </c:pt>
                      <c:pt idx="291">
                        <c:v>1096.9409373374997</c:v>
                      </c:pt>
                      <c:pt idx="292">
                        <c:v>-2330.0748838499912</c:v>
                      </c:pt>
                      <c:pt idx="293">
                        <c:v>-2770.5218403600811</c:v>
                      </c:pt>
                      <c:pt idx="294">
                        <c:v>-1597.2283803100779</c:v>
                      </c:pt>
                      <c:pt idx="295">
                        <c:v>-212.74344784998891</c:v>
                      </c:pt>
                      <c:pt idx="296">
                        <c:v>985.4983904815972</c:v>
                      </c:pt>
                      <c:pt idx="297">
                        <c:v>1790.1315521499969</c:v>
                      </c:pt>
                      <c:pt idx="298">
                        <c:v>2000.9132408343751</c:v>
                      </c:pt>
                      <c:pt idx="299">
                        <c:v>1407.0841196899219</c:v>
                      </c:pt>
                      <c:pt idx="300">
                        <c:v>605.93411968993883</c:v>
                      </c:pt>
                      <c:pt idx="301">
                        <c:v>-402.53675916561656</c:v>
                      </c:pt>
                      <c:pt idx="302">
                        <c:v>-1621.7148205736194</c:v>
                      </c:pt>
                      <c:pt idx="303">
                        <c:v>-2650.6897869402865</c:v>
                      </c:pt>
                      <c:pt idx="304">
                        <c:v>-4086.4535647111111</c:v>
                      </c:pt>
                      <c:pt idx="305">
                        <c:v>-5137.1209913934026</c:v>
                      </c:pt>
                      <c:pt idx="306">
                        <c:v>-4183.2370301069441</c:v>
                      </c:pt>
                      <c:pt idx="307">
                        <c:v>-2211.1330625999999</c:v>
                      </c:pt>
                      <c:pt idx="308">
                        <c:v>-623.93918085172777</c:v>
                      </c:pt>
                      <c:pt idx="309">
                        <c:v>-429.64197386005799</c:v>
                      </c:pt>
                      <c:pt idx="310">
                        <c:v>-1042.3956525184003</c:v>
                      </c:pt>
                      <c:pt idx="311">
                        <c:v>-1657.9544870444502</c:v>
                      </c:pt>
                      <c:pt idx="312">
                        <c:v>-2879.941429626745</c:v>
                      </c:pt>
                      <c:pt idx="313">
                        <c:v>-4313.0565144069442</c:v>
                      </c:pt>
                      <c:pt idx="314">
                        <c:v>-5352.7752650000002</c:v>
                      </c:pt>
                      <c:pt idx="315">
                        <c:v>-5394.7371185111115</c:v>
                      </c:pt>
                      <c:pt idx="316">
                        <c:v>-4829.0266115624991</c:v>
                      </c:pt>
                      <c:pt idx="317">
                        <c:v>-5461.2226653517364</c:v>
                      </c:pt>
                      <c:pt idx="318">
                        <c:v>-6902.3099062499978</c:v>
                      </c:pt>
                      <c:pt idx="319">
                        <c:v>-7346.0984627777743</c:v>
                      </c:pt>
                      <c:pt idx="320">
                        <c:v>-4380.0783892906229</c:v>
                      </c:pt>
                      <c:pt idx="321">
                        <c:v>-1986.2583068444501</c:v>
                      </c:pt>
                      <c:pt idx="322">
                        <c:v>-997.98976566563078</c:v>
                      </c:pt>
                      <c:pt idx="323">
                        <c:v>-797.70226566562087</c:v>
                      </c:pt>
                      <c:pt idx="324">
                        <c:v>-1609.8493707406253</c:v>
                      </c:pt>
                      <c:pt idx="325">
                        <c:v>-415.30676186007372</c:v>
                      </c:pt>
                      <c:pt idx="326">
                        <c:v>-215.01926186006375</c:v>
                      </c:pt>
                      <c:pt idx="327">
                        <c:v>-821.19032376110704</c:v>
                      </c:pt>
                      <c:pt idx="328">
                        <c:v>-5833.6193301434059</c:v>
                      </c:pt>
                      <c:pt idx="329">
                        <c:v>-11287.068990251739</c:v>
                      </c:pt>
                      <c:pt idx="330">
                        <c:v>-6923.2124854600734</c:v>
                      </c:pt>
                      <c:pt idx="331">
                        <c:v>-1322.8515182767376</c:v>
                      </c:pt>
                      <c:pt idx="332">
                        <c:v>-1725.9299243100661</c:v>
                      </c:pt>
                      <c:pt idx="333">
                        <c:v>-1935.9330239156245</c:v>
                      </c:pt>
                      <c:pt idx="334">
                        <c:v>-1538.878438650001</c:v>
                      </c:pt>
                      <c:pt idx="335">
                        <c:v>-1946.2931015624995</c:v>
                      </c:pt>
                      <c:pt idx="336">
                        <c:v>-1150.6379287934014</c:v>
                      </c:pt>
                      <c:pt idx="337">
                        <c:v>249.22879460659723</c:v>
                      </c:pt>
                      <c:pt idx="338">
                        <c:v>2454.5370712065969</c:v>
                      </c:pt>
                      <c:pt idx="339">
                        <c:v>6870.8868712597241</c:v>
                      </c:pt>
                      <c:pt idx="340">
                        <c:v>11707.470114226391</c:v>
                      </c:pt>
                      <c:pt idx="341">
                        <c:v>12957.016875014933</c:v>
                      </c:pt>
                      <c:pt idx="342">
                        <c:v>8200.6320324732606</c:v>
                      </c:pt>
                      <c:pt idx="343">
                        <c:v>2809.3316623263881</c:v>
                      </c:pt>
                      <c:pt idx="344">
                        <c:v>1412.9406499815973</c:v>
                      </c:pt>
                      <c:pt idx="345">
                        <c:v>2618.4505614843711</c:v>
                      </c:pt>
                      <c:pt idx="346">
                        <c:v>2635.851468600003</c:v>
                      </c:pt>
                      <c:pt idx="347">
                        <c:v>1838.6502935930612</c:v>
                      </c:pt>
                      <c:pt idx="348">
                        <c:v>2649.8027418065931</c:v>
                      </c:pt>
                      <c:pt idx="349">
                        <c:v>2461.7640498982641</c:v>
                      </c:pt>
                      <c:pt idx="350">
                        <c:v>1468.641434223264</c:v>
                      </c:pt>
                      <c:pt idx="351">
                        <c:v>469.30128183749997</c:v>
                      </c:pt>
                      <c:pt idx="352">
                        <c:v>66.628934223265219</c:v>
                      </c:pt>
                      <c:pt idx="353">
                        <c:v>64.53903722221645</c:v>
                      </c:pt>
                      <c:pt idx="354">
                        <c:v>262.74409083437206</c:v>
                      </c:pt>
                      <c:pt idx="355">
                        <c:v>863.60659083438054</c:v>
                      </c:pt>
                      <c:pt idx="356">
                        <c:v>1068.0664342232653</c:v>
                      </c:pt>
                      <c:pt idx="357">
                        <c:v>269.01378183749711</c:v>
                      </c:pt>
                      <c:pt idx="358">
                        <c:v>-2138.6234627777794</c:v>
                      </c:pt>
                      <c:pt idx="359">
                        <c:v>-5566.0080893184022</c:v>
                      </c:pt>
                      <c:pt idx="360">
                        <c:v>-7004.7558376736088</c:v>
                      </c:pt>
                      <c:pt idx="361">
                        <c:v>-5835.3515977111138</c:v>
                      </c:pt>
                      <c:pt idx="362">
                        <c:v>-3854.3180702906207</c:v>
                      </c:pt>
                      <c:pt idx="363">
                        <c:v>-2064.5456249850681</c:v>
                      </c:pt>
                      <c:pt idx="364">
                        <c:v>-468.47433761562922</c:v>
                      </c:pt>
                      <c:pt idx="365">
                        <c:v>532.96316238437782</c:v>
                      </c:pt>
                      <c:pt idx="366">
                        <c:v>1335.6591646222223</c:v>
                      </c:pt>
                      <c:pt idx="367">
                        <c:v>2944.2176797055572</c:v>
                      </c:pt>
                      <c:pt idx="368">
                        <c:v>4961.610199514932</c:v>
                      </c:pt>
                      <c:pt idx="369">
                        <c:v>4785.1050568315959</c:v>
                      </c:pt>
                      <c:pt idx="370">
                        <c:v>2395.9006292593754</c:v>
                      </c:pt>
                      <c:pt idx="371">
                        <c:v>-604.77597150173619</c:v>
                      </c:pt>
                      <c:pt idx="372">
                        <c:v>-6025.1337331069426</c:v>
                      </c:pt>
                      <c:pt idx="373">
                        <c:v>-11875.474064990629</c:v>
                      </c:pt>
                      <c:pt idx="374">
                        <c:v>-13530.077369615627</c:v>
                      </c:pt>
                      <c:pt idx="375">
                        <c:v>-11366.377042399998</c:v>
                      </c:pt>
                      <c:pt idx="376">
                        <c:v>-8186.270933276739</c:v>
                      </c:pt>
                      <c:pt idx="377">
                        <c:v>-5796.8169101624999</c:v>
                      </c:pt>
                      <c:pt idx="378">
                        <c:v>-4203.7668464434018</c:v>
                      </c:pt>
                      <c:pt idx="379">
                        <c:v>-3207.9955377777778</c:v>
                      </c:pt>
                      <c:pt idx="380">
                        <c:v>-3613.1005106000007</c:v>
                      </c:pt>
                      <c:pt idx="381">
                        <c:v>-4419.7006341517363</c:v>
                      </c:pt>
                      <c:pt idx="382">
                        <c:v>-4624.9055388600682</c:v>
                      </c:pt>
                      <c:pt idx="383">
                        <c:v>-5029.325055268404</c:v>
                      </c:pt>
                      <c:pt idx="384">
                        <c:v>-5433.0293128100693</c:v>
                      </c:pt>
                      <c:pt idx="385">
                        <c:v>-4433.2607501656248</c:v>
                      </c:pt>
                      <c:pt idx="386">
                        <c:v>-1629.5375000000001</c:v>
                      </c:pt>
                      <c:pt idx="387">
                        <c:v>173.05</c:v>
                      </c:pt>
                      <c:pt idx="388">
                        <c:v>173.05</c:v>
                      </c:pt>
                      <c:pt idx="389">
                        <c:v>173.05</c:v>
                      </c:pt>
                      <c:pt idx="390">
                        <c:v>173.05</c:v>
                      </c:pt>
                      <c:pt idx="391">
                        <c:v>1174.4875000000002</c:v>
                      </c:pt>
                      <c:pt idx="392">
                        <c:v>4379.1806326649312</c:v>
                      </c:pt>
                      <c:pt idx="393">
                        <c:v>8787.0553602093751</c:v>
                      </c:pt>
                      <c:pt idx="394">
                        <c:v>12599.458106400001</c:v>
                      </c:pt>
                      <c:pt idx="395">
                        <c:v>15220.276137148265</c:v>
                      </c:pt>
                      <c:pt idx="396">
                        <c:v>16853.272663509379</c:v>
                      </c:pt>
                      <c:pt idx="397">
                        <c:v>17500.429548593052</c:v>
                      </c:pt>
                      <c:pt idx="398">
                        <c:v>15557.625117473259</c:v>
                      </c:pt>
                      <c:pt idx="399">
                        <c:v>9804.7313555597284</c:v>
                      </c:pt>
                      <c:pt idx="400">
                        <c:v>3221.2166931555598</c:v>
                      </c:pt>
                      <c:pt idx="401">
                        <c:v>-984.8208068444502</c:v>
                      </c:pt>
                      <c:pt idx="402">
                        <c:v>-4202.5897656656261</c:v>
                      </c:pt>
                      <c:pt idx="403">
                        <c:v>-6234.1943301433976</c:v>
                      </c:pt>
                      <c:pt idx="404">
                        <c:v>-5862.0545954000027</c:v>
                      </c:pt>
                      <c:pt idx="405">
                        <c:v>-5483.2800896069484</c:v>
                      </c:pt>
                      <c:pt idx="406">
                        <c:v>-6105.8797536017337</c:v>
                      </c:pt>
                      <c:pt idx="407">
                        <c:v>-6529.0636393402747</c:v>
                      </c:pt>
                      <c:pt idx="408">
                        <c:v>-5347.7942978656256</c:v>
                      </c:pt>
                      <c:pt idx="409">
                        <c:v>-2555.8579177736115</c:v>
                      </c:pt>
                      <c:pt idx="410">
                        <c:v>-155.54835123506808</c:v>
                      </c:pt>
                      <c:pt idx="411">
                        <c:v>846.92850930555346</c:v>
                      </c:pt>
                      <c:pt idx="412">
                        <c:v>1249.6045822263891</c:v>
                      </c:pt>
                      <c:pt idx="413">
                        <c:v>1653.3870712065993</c:v>
                      </c:pt>
                      <c:pt idx="414">
                        <c:v>3059.7805317649313</c:v>
                      </c:pt>
                      <c:pt idx="415">
                        <c:v>5274.4169760843724</c:v>
                      </c:pt>
                      <c:pt idx="416">
                        <c:v>5893.8873825374985</c:v>
                      </c:pt>
                      <c:pt idx="417">
                        <c:v>3708.2077463982696</c:v>
                      </c:pt>
                      <c:pt idx="418">
                        <c:v>509.24040997326676</c:v>
                      </c:pt>
                      <c:pt idx="419">
                        <c:v>-2699.5952636277775</c:v>
                      </c:pt>
                      <c:pt idx="420">
                        <c:v>-4117.8799028444428</c:v>
                      </c:pt>
                      <c:pt idx="421">
                        <c:v>-2528.3204514069485</c:v>
                      </c:pt>
                      <c:pt idx="422">
                        <c:v>-129.75805366250574</c:v>
                      </c:pt>
                      <c:pt idx="423">
                        <c:v>2276.120846238889</c:v>
                      </c:pt>
                      <c:pt idx="424">
                        <c:v>5691.0219703722287</c:v>
                      </c:pt>
                      <c:pt idx="425">
                        <c:v>11124.477909973266</c:v>
                      </c:pt>
                      <c:pt idx="426">
                        <c:v>16987.186259759717</c:v>
                      </c:pt>
                      <c:pt idx="427">
                        <c:v>18478.606118093056</c:v>
                      </c:pt>
                      <c:pt idx="428">
                        <c:v>12562.294215572221</c:v>
                      </c:pt>
                      <c:pt idx="429">
                        <c:v>4394.0928027597192</c:v>
                      </c:pt>
                      <c:pt idx="430">
                        <c:v>-610.60246712673916</c:v>
                      </c:pt>
                      <c:pt idx="431">
                        <c:v>-2630.766615044447</c:v>
                      </c:pt>
                      <c:pt idx="432">
                        <c:v>-2452.1715753600624</c:v>
                      </c:pt>
                      <c:pt idx="433">
                        <c:v>-1064.2854379767307</c:v>
                      </c:pt>
                      <c:pt idx="434">
                        <c:v>-868.64712061006821</c:v>
                      </c:pt>
                      <c:pt idx="435">
                        <c:v>-3283.5896914625041</c:v>
                      </c:pt>
                      <c:pt idx="436">
                        <c:v>-7320.5279582944495</c:v>
                      </c:pt>
                      <c:pt idx="437">
                        <c:v>-11979.201617990624</c:v>
                      </c:pt>
                      <c:pt idx="438">
                        <c:v>-16654.318781006947</c:v>
                      </c:pt>
                      <c:pt idx="439">
                        <c:v>-19932.59044427361</c:v>
                      </c:pt>
                      <c:pt idx="440">
                        <c:v>-20795.144672915627</c:v>
                      </c:pt>
                      <c:pt idx="441">
                        <c:v>-18031.025157185071</c:v>
                      </c:pt>
                      <c:pt idx="442">
                        <c:v>-12639.970657273614</c:v>
                      </c:pt>
                      <c:pt idx="443">
                        <c:v>-7036.670423185069</c:v>
                      </c:pt>
                      <c:pt idx="444">
                        <c:v>-2430.6725987736113</c:v>
                      </c:pt>
                      <c:pt idx="445">
                        <c:v>-227.52500000000003</c:v>
                      </c:pt>
                      <c:pt idx="446">
                        <c:v>173.05</c:v>
                      </c:pt>
                      <c:pt idx="447">
                        <c:v>173.05</c:v>
                      </c:pt>
                      <c:pt idx="448">
                        <c:v>173.05</c:v>
                      </c:pt>
                      <c:pt idx="449">
                        <c:v>173.05</c:v>
                      </c:pt>
                      <c:pt idx="450">
                        <c:v>173.05</c:v>
                      </c:pt>
                      <c:pt idx="451">
                        <c:v>173.05</c:v>
                      </c:pt>
                      <c:pt idx="452">
                        <c:v>173.05</c:v>
                      </c:pt>
                      <c:pt idx="453">
                        <c:v>173.05</c:v>
                      </c:pt>
                      <c:pt idx="454">
                        <c:v>173.05</c:v>
                      </c:pt>
                      <c:pt idx="455">
                        <c:v>173.05</c:v>
                      </c:pt>
                      <c:pt idx="456">
                        <c:v>173.05</c:v>
                      </c:pt>
                      <c:pt idx="457">
                        <c:v>173.05</c:v>
                      </c:pt>
                      <c:pt idx="458">
                        <c:v>173.05</c:v>
                      </c:pt>
                      <c:pt idx="459">
                        <c:v>173.05</c:v>
                      </c:pt>
                      <c:pt idx="460">
                        <c:v>173.05</c:v>
                      </c:pt>
                      <c:pt idx="461">
                        <c:v>173.05</c:v>
                      </c:pt>
                      <c:pt idx="462">
                        <c:v>173.05</c:v>
                      </c:pt>
                      <c:pt idx="463">
                        <c:v>173.05</c:v>
                      </c:pt>
                      <c:pt idx="464">
                        <c:v>173.05</c:v>
                      </c:pt>
                      <c:pt idx="465">
                        <c:v>173.05</c:v>
                      </c:pt>
                      <c:pt idx="466">
                        <c:v>173.05</c:v>
                      </c:pt>
                      <c:pt idx="467">
                        <c:v>173.05</c:v>
                      </c:pt>
                      <c:pt idx="468">
                        <c:v>173.05</c:v>
                      </c:pt>
                      <c:pt idx="469">
                        <c:v>173.05</c:v>
                      </c:pt>
                      <c:pt idx="470">
                        <c:v>173.05</c:v>
                      </c:pt>
                      <c:pt idx="471">
                        <c:v>173.05</c:v>
                      </c:pt>
                      <c:pt idx="472">
                        <c:v>173.05</c:v>
                      </c:pt>
                      <c:pt idx="473">
                        <c:v>173.05</c:v>
                      </c:pt>
                      <c:pt idx="474">
                        <c:v>173.05</c:v>
                      </c:pt>
                      <c:pt idx="475">
                        <c:v>173.05</c:v>
                      </c:pt>
                      <c:pt idx="476">
                        <c:v>173.05</c:v>
                      </c:pt>
                      <c:pt idx="477">
                        <c:v>173.05</c:v>
                      </c:pt>
                      <c:pt idx="478">
                        <c:v>173.05</c:v>
                      </c:pt>
                      <c:pt idx="479">
                        <c:v>173.05</c:v>
                      </c:pt>
                      <c:pt idx="480">
                        <c:v>173.05</c:v>
                      </c:pt>
                      <c:pt idx="481">
                        <c:v>173.05</c:v>
                      </c:pt>
                      <c:pt idx="482">
                        <c:v>173.05</c:v>
                      </c:pt>
                      <c:pt idx="483">
                        <c:v>173.05</c:v>
                      </c:pt>
                      <c:pt idx="484">
                        <c:v>173.05</c:v>
                      </c:pt>
                      <c:pt idx="485">
                        <c:v>173.05</c:v>
                      </c:pt>
                      <c:pt idx="486">
                        <c:v>173.05</c:v>
                      </c:pt>
                      <c:pt idx="487">
                        <c:v>173.05</c:v>
                      </c:pt>
                      <c:pt idx="488">
                        <c:v>173.05</c:v>
                      </c:pt>
                      <c:pt idx="489">
                        <c:v>173.05</c:v>
                      </c:pt>
                      <c:pt idx="490">
                        <c:v>173.05</c:v>
                      </c:pt>
                      <c:pt idx="491">
                        <c:v>173.05</c:v>
                      </c:pt>
                      <c:pt idx="492">
                        <c:v>173.05</c:v>
                      </c:pt>
                      <c:pt idx="493">
                        <c:v>173.05</c:v>
                      </c:pt>
                      <c:pt idx="494">
                        <c:v>173.05</c:v>
                      </c:pt>
                      <c:pt idx="495">
                        <c:v>173.05</c:v>
                      </c:pt>
                      <c:pt idx="496">
                        <c:v>173.05</c:v>
                      </c:pt>
                      <c:pt idx="497">
                        <c:v>173.05</c:v>
                      </c:pt>
                      <c:pt idx="498">
                        <c:v>173.05</c:v>
                      </c:pt>
                      <c:pt idx="499">
                        <c:v>173.05</c:v>
                      </c:pt>
                      <c:pt idx="500">
                        <c:v>173.05</c:v>
                      </c:pt>
                      <c:pt idx="501">
                        <c:v>173.05</c:v>
                      </c:pt>
                      <c:pt idx="502">
                        <c:v>173.05</c:v>
                      </c:pt>
                      <c:pt idx="503">
                        <c:v>173.05</c:v>
                      </c:pt>
                      <c:pt idx="504">
                        <c:v>173.05</c:v>
                      </c:pt>
                      <c:pt idx="505">
                        <c:v>173.05</c:v>
                      </c:pt>
                      <c:pt idx="506">
                        <c:v>173.05</c:v>
                      </c:pt>
                      <c:pt idx="507">
                        <c:v>173.05</c:v>
                      </c:pt>
                      <c:pt idx="508">
                        <c:v>173.05</c:v>
                      </c:pt>
                      <c:pt idx="509">
                        <c:v>173.05</c:v>
                      </c:pt>
                      <c:pt idx="510">
                        <c:v>173.05</c:v>
                      </c:pt>
                      <c:pt idx="511">
                        <c:v>1174.4875000000002</c:v>
                      </c:pt>
                      <c:pt idx="512">
                        <c:v>5180.3306326649308</c:v>
                      </c:pt>
                      <c:pt idx="513">
                        <c:v>12392.915816623261</c:v>
                      </c:pt>
                      <c:pt idx="514">
                        <c:v>18816.014935537503</c:v>
                      </c:pt>
                      <c:pt idx="515">
                        <c:v>20654.246169059723</c:v>
                      </c:pt>
                      <c:pt idx="516">
                        <c:v>17703.205553399999</c:v>
                      </c:pt>
                      <c:pt idx="517">
                        <c:v>10544.268509748259</c:v>
                      </c:pt>
                      <c:pt idx="518">
                        <c:v>3155.7444297093725</c:v>
                      </c:pt>
                      <c:pt idx="519">
                        <c:v>-850.00557029062088</c:v>
                      </c:pt>
                      <c:pt idx="520">
                        <c:v>-2862.5365649906207</c:v>
                      </c:pt>
                      <c:pt idx="521">
                        <c:v>-3879.4713404350723</c:v>
                      </c:pt>
                      <c:pt idx="522">
                        <c:v>-4696.8077975999995</c:v>
                      </c:pt>
                      <c:pt idx="523">
                        <c:v>-7119.5548857736085</c:v>
                      </c:pt>
                      <c:pt idx="524">
                        <c:v>-11554.412009001737</c:v>
                      </c:pt>
                      <c:pt idx="525">
                        <c:v>-15596.908433276738</c:v>
                      </c:pt>
                      <c:pt idx="526">
                        <c:v>-15628.145129094446</c:v>
                      </c:pt>
                      <c:pt idx="527">
                        <c:v>-11037.089509444444</c:v>
                      </c:pt>
                      <c:pt idx="528">
                        <c:v>-5834.0848773611106</c:v>
                      </c:pt>
                      <c:pt idx="529">
                        <c:v>-3832.3274693402782</c:v>
                      </c:pt>
                      <c:pt idx="530">
                        <c:v>-1829.8250000000003</c:v>
                      </c:pt>
                      <c:pt idx="531">
                        <c:v>173.05</c:v>
                      </c:pt>
                      <c:pt idx="532">
                        <c:v>573.625</c:v>
                      </c:pt>
                      <c:pt idx="533">
                        <c:v>2576.5149012263887</c:v>
                      </c:pt>
                      <c:pt idx="534">
                        <c:v>6182.2114441499998</c:v>
                      </c:pt>
                      <c:pt idx="535">
                        <c:v>8188.3647139555569</c:v>
                      </c:pt>
                      <c:pt idx="536">
                        <c:v>10197.498229038887</c:v>
                      </c:pt>
                      <c:pt idx="537">
                        <c:v>15820.52396155972</c:v>
                      </c:pt>
                      <c:pt idx="538">
                        <c:v>21466.482681493057</c:v>
                      </c:pt>
                      <c:pt idx="539">
                        <c:v>20533.754736372222</c:v>
                      </c:pt>
                      <c:pt idx="540">
                        <c:v>11788.223585334374</c:v>
                      </c:pt>
                      <c:pt idx="541">
                        <c:v>3200.6865284982614</c:v>
                      </c:pt>
                      <c:pt idx="542">
                        <c:v>-3.9134715017347617</c:v>
                      </c:pt>
                      <c:pt idx="543">
                        <c:v>-1409.5618707406225</c:v>
                      </c:pt>
                      <c:pt idx="544">
                        <c:v>-3625.2153237611114</c:v>
                      </c:pt>
                      <c:pt idx="545">
                        <c:v>-6651.7567282267355</c:v>
                      </c:pt>
                      <c:pt idx="546">
                        <c:v>-7287.3688881656271</c:v>
                      </c:pt>
                      <c:pt idx="547">
                        <c:v>-5507.7888817100738</c:v>
                      </c:pt>
                      <c:pt idx="548">
                        <c:v>-4123.0655296277764</c:v>
                      </c:pt>
                      <c:pt idx="549">
                        <c:v>-3333.1473290184003</c:v>
                      </c:pt>
                      <c:pt idx="550">
                        <c:v>-2943.2006287402801</c:v>
                      </c:pt>
                      <c:pt idx="551">
                        <c:v>-1949.6123497406245</c:v>
                      </c:pt>
                      <c:pt idx="552">
                        <c:v>-1753.6462053934031</c:v>
                      </c:pt>
                      <c:pt idx="553">
                        <c:v>-1759.9047204767364</c:v>
                      </c:pt>
                      <c:pt idx="554">
                        <c:v>-962.77805160173557</c:v>
                      </c:pt>
                      <c:pt idx="555">
                        <c:v>-163.5950134850716</c:v>
                      </c:pt>
                      <c:pt idx="556">
                        <c:v>637.55498651493269</c:v>
                      </c:pt>
                      <c:pt idx="557">
                        <c:v>1640.959448398266</c:v>
                      </c:pt>
                      <c:pt idx="558">
                        <c:v>2647.4447388374992</c:v>
                      </c:pt>
                      <c:pt idx="559">
                        <c:v>5659.1370712065964</c:v>
                      </c:pt>
                      <c:pt idx="560">
                        <c:v>5281.6589721093751</c:v>
                      </c:pt>
                      <c:pt idx="561">
                        <c:v>1282.1488606597225</c:v>
                      </c:pt>
                      <c:pt idx="562">
                        <c:v>280.71136065972223</c:v>
                      </c:pt>
                      <c:pt idx="563">
                        <c:v>-2923.8886393402768</c:v>
                      </c:pt>
                      <c:pt idx="564">
                        <c:v>-13558.438128740279</c:v>
                      </c:pt>
                      <c:pt idx="565">
                        <c:v>-21019.42314740174</c:v>
                      </c:pt>
                      <c:pt idx="566">
                        <c:v>-20047.404393599998</c:v>
                      </c:pt>
                      <c:pt idx="567">
                        <c:v>-9440.75</c:v>
                      </c:pt>
                      <c:pt idx="568">
                        <c:v>173.05</c:v>
                      </c:pt>
                      <c:pt idx="569">
                        <c:v>173.05</c:v>
                      </c:pt>
                      <c:pt idx="570">
                        <c:v>173.05</c:v>
                      </c:pt>
                      <c:pt idx="571">
                        <c:v>173.05</c:v>
                      </c:pt>
                      <c:pt idx="572">
                        <c:v>173.05</c:v>
                      </c:pt>
                      <c:pt idx="573">
                        <c:v>173.05</c:v>
                      </c:pt>
                      <c:pt idx="574">
                        <c:v>173.05</c:v>
                      </c:pt>
                      <c:pt idx="575">
                        <c:v>173.05</c:v>
                      </c:pt>
                      <c:pt idx="576">
                        <c:v>173.05</c:v>
                      </c:pt>
                      <c:pt idx="577">
                        <c:v>173.05</c:v>
                      </c:pt>
                      <c:pt idx="578">
                        <c:v>173.05</c:v>
                      </c:pt>
                      <c:pt idx="579">
                        <c:v>173.05</c:v>
                      </c:pt>
                      <c:pt idx="580">
                        <c:v>173.05</c:v>
                      </c:pt>
                      <c:pt idx="581">
                        <c:v>173.05</c:v>
                      </c:pt>
                      <c:pt idx="582">
                        <c:v>173.05</c:v>
                      </c:pt>
                      <c:pt idx="583">
                        <c:v>173.05</c:v>
                      </c:pt>
                      <c:pt idx="584">
                        <c:v>173.05</c:v>
                      </c:pt>
                      <c:pt idx="585">
                        <c:v>173.05</c:v>
                      </c:pt>
                      <c:pt idx="586">
                        <c:v>173.05</c:v>
                      </c:pt>
                      <c:pt idx="587">
                        <c:v>173.05</c:v>
                      </c:pt>
                      <c:pt idx="588">
                        <c:v>173.05</c:v>
                      </c:pt>
                      <c:pt idx="589">
                        <c:v>173.05</c:v>
                      </c:pt>
                      <c:pt idx="590">
                        <c:v>173.05</c:v>
                      </c:pt>
                      <c:pt idx="591">
                        <c:v>173.05</c:v>
                      </c:pt>
                      <c:pt idx="592">
                        <c:v>173.05</c:v>
                      </c:pt>
                      <c:pt idx="593">
                        <c:v>173.05</c:v>
                      </c:pt>
                      <c:pt idx="594">
                        <c:v>173.05</c:v>
                      </c:pt>
                      <c:pt idx="595">
                        <c:v>173.05</c:v>
                      </c:pt>
                      <c:pt idx="596">
                        <c:v>173.05</c:v>
                      </c:pt>
                      <c:pt idx="597">
                        <c:v>173.05</c:v>
                      </c:pt>
                      <c:pt idx="598">
                        <c:v>173.05</c:v>
                      </c:pt>
                      <c:pt idx="599">
                        <c:v>173.05</c:v>
                      </c:pt>
                      <c:pt idx="600">
                        <c:v>2175.9250000000002</c:v>
                      </c:pt>
                      <c:pt idx="601">
                        <c:v>4379.4600306597231</c:v>
                      </c:pt>
                      <c:pt idx="602">
                        <c:v>7785.6178602093751</c:v>
                      </c:pt>
                      <c:pt idx="603">
                        <c:v>14201.758106399999</c:v>
                      </c:pt>
                      <c:pt idx="604">
                        <c:v>19030.924263931593</c:v>
                      </c:pt>
                      <c:pt idx="605">
                        <c:v>21678.929582226388</c:v>
                      </c:pt>
                      <c:pt idx="606">
                        <c:v>22951.584419837498</c:v>
                      </c:pt>
                      <c:pt idx="607">
                        <c:v>21846.050561484371</c:v>
                      </c:pt>
                      <c:pt idx="608">
                        <c:v>19146.334146206591</c:v>
                      </c:pt>
                      <c:pt idx="609">
                        <c:v>17248.062030149995</c:v>
                      </c:pt>
                      <c:pt idx="610">
                        <c:v>16957.160056372228</c:v>
                      </c:pt>
                      <c:pt idx="611">
                        <c:v>16080.509151459379</c:v>
                      </c:pt>
                      <c:pt idx="612">
                        <c:v>11790.618609155552</c:v>
                      </c:pt>
                      <c:pt idx="613">
                        <c:v>5648.7355507593838</c:v>
                      </c:pt>
                      <c:pt idx="614">
                        <c:v>1457.1522403566028</c:v>
                      </c:pt>
                      <c:pt idx="615">
                        <c:v>448.47274433158844</c:v>
                      </c:pt>
                      <c:pt idx="616">
                        <c:v>444.86292223889433</c:v>
                      </c:pt>
                      <c:pt idx="617">
                        <c:v>-163.19687010694736</c:v>
                      </c:pt>
                      <c:pt idx="618">
                        <c:v>-1379.2270474402835</c:v>
                      </c:pt>
                      <c:pt idx="619">
                        <c:v>-2809.4922726736081</c:v>
                      </c:pt>
                      <c:pt idx="620">
                        <c:v>-3248.1361807906278</c:v>
                      </c:pt>
                      <c:pt idx="621">
                        <c:v>-2080.236964693403</c:v>
                      </c:pt>
                      <c:pt idx="622">
                        <c:v>-294.28295865000314</c:v>
                      </c:pt>
                      <c:pt idx="623">
                        <c:v>1104.4251943982665</c:v>
                      </c:pt>
                      <c:pt idx="624">
                        <c:v>2513.0538389149388</c:v>
                      </c:pt>
                      <c:pt idx="625">
                        <c:v>3334.231087181603</c:v>
                      </c:pt>
                      <c:pt idx="626">
                        <c:v>2753.6640575232614</c:v>
                      </c:pt>
                      <c:pt idx="627">
                        <c:v>1562.1873759722162</c:v>
                      </c:pt>
                      <c:pt idx="628">
                        <c:v>961.32487597222212</c:v>
                      </c:pt>
                      <c:pt idx="629">
                        <c:v>1161.612375972225</c:v>
                      </c:pt>
                      <c:pt idx="630">
                        <c:v>2366.7683833482697</c:v>
                      </c:pt>
                      <c:pt idx="631">
                        <c:v>4190.0983904816003</c:v>
                      </c:pt>
                      <c:pt idx="632">
                        <c:v>5426.9902847593667</c:v>
                      </c:pt>
                      <c:pt idx="633">
                        <c:v>6271.3240388343638</c:v>
                      </c:pt>
                      <c:pt idx="634">
                        <c:v>6523.3485968566038</c:v>
                      </c:pt>
                      <c:pt idx="635">
                        <c:v>5771.5477333500085</c:v>
                      </c:pt>
                      <c:pt idx="636">
                        <c:v>4007.7779280930527</c:v>
                      </c:pt>
                      <c:pt idx="637">
                        <c:v>2020.6386231597194</c:v>
                      </c:pt>
                      <c:pt idx="638">
                        <c:v>1019.2011231597191</c:v>
                      </c:pt>
                      <c:pt idx="639">
                        <c:v>614.68102347326931</c:v>
                      </c:pt>
                      <c:pt idx="640">
                        <c:v>606.81317593993617</c:v>
                      </c:pt>
                      <c:pt idx="641">
                        <c:v>2004.9029280930527</c:v>
                      </c:pt>
                      <c:pt idx="642">
                        <c:v>4628.3286734593667</c:v>
                      </c:pt>
                      <c:pt idx="643">
                        <c:v>5477.4904248843777</c:v>
                      </c:pt>
                      <c:pt idx="644">
                        <c:v>3711.6158214000061</c:v>
                      </c:pt>
                      <c:pt idx="645">
                        <c:v>2722.550064609366</c:v>
                      </c:pt>
                      <c:pt idx="646">
                        <c:v>2939.4375308065914</c:v>
                      </c:pt>
                      <c:pt idx="647">
                        <c:v>2956.1567068149388</c:v>
                      </c:pt>
                      <c:pt idx="648">
                        <c:v>2572.4200926343774</c:v>
                      </c:pt>
                      <c:pt idx="649">
                        <c:v>1579.4464892232522</c:v>
                      </c:pt>
                      <c:pt idx="650">
                        <c:v>-427.66418437777543</c:v>
                      </c:pt>
                      <c:pt idx="651">
                        <c:v>-3866.1688511110997</c:v>
                      </c:pt>
                      <c:pt idx="652">
                        <c:v>-6543.8015327736084</c:v>
                      </c:pt>
                      <c:pt idx="653">
                        <c:v>-7027.5365519434072</c:v>
                      </c:pt>
                      <c:pt idx="654">
                        <c:v>-8705.9818187906239</c:v>
                      </c:pt>
                      <c:pt idx="655">
                        <c:v>-12816.848795044443</c:v>
                      </c:pt>
                      <c:pt idx="656">
                        <c:v>-15154.718381600003</c:v>
                      </c:pt>
                      <c:pt idx="657">
                        <c:v>-12673.766987044452</c:v>
                      </c:pt>
                      <c:pt idx="658">
                        <c:v>-9144.7335285850822</c:v>
                      </c:pt>
                      <c:pt idx="659">
                        <c:v>-10404.483904143404</c:v>
                      </c:pt>
                      <c:pt idx="660">
                        <c:v>-16092.81053600694</c:v>
                      </c:pt>
                      <c:pt idx="661">
                        <c:v>-20204.731774027783</c:v>
                      </c:pt>
                      <c:pt idx="662">
                        <c:v>-20897.799337615623</c:v>
                      </c:pt>
                      <c:pt idx="663">
                        <c:v>-14960.450628740278</c:v>
                      </c:pt>
                      <c:pt idx="664">
                        <c:v>-6572.7950134850698</c:v>
                      </c:pt>
                      <c:pt idx="665">
                        <c:v>-975.03058499999952</c:v>
                      </c:pt>
                      <c:pt idx="666">
                        <c:v>4237.0079155815974</c:v>
                      </c:pt>
                      <c:pt idx="667">
                        <c:v>13264.753509305554</c:v>
                      </c:pt>
                      <c:pt idx="668">
                        <c:v>18733.983568159721</c:v>
                      </c:pt>
                      <c:pt idx="669">
                        <c:v>18399.435902288889</c:v>
                      </c:pt>
                      <c:pt idx="670">
                        <c:v>18090.414037222225</c:v>
                      </c:pt>
                      <c:pt idx="671">
                        <c:v>12571.771395555556</c:v>
                      </c:pt>
                      <c:pt idx="672">
                        <c:v>8615.1954426388893</c:v>
                      </c:pt>
                      <c:pt idx="673">
                        <c:v>8667.3497350000016</c:v>
                      </c:pt>
                      <c:pt idx="674">
                        <c:v>8722.4842726388906</c:v>
                      </c:pt>
                      <c:pt idx="675">
                        <c:v>5375.7115555555501</c:v>
                      </c:pt>
                      <c:pt idx="676">
                        <c:v>1779.5108191482639</c:v>
                      </c:pt>
                      <c:pt idx="677">
                        <c:v>-1819.6440853906192</c:v>
                      </c:pt>
                      <c:pt idx="678">
                        <c:v>-8874.1308665624965</c:v>
                      </c:pt>
                      <c:pt idx="679">
                        <c:v>-13772.863399490625</c:v>
                      </c:pt>
                      <c:pt idx="680">
                        <c:v>-16674.957095662503</c:v>
                      </c:pt>
                      <c:pt idx="681">
                        <c:v>-17579.234758193405</c:v>
                      </c:pt>
                      <c:pt idx="682">
                        <c:v>-11650.543661850001</c:v>
                      </c:pt>
                      <c:pt idx="683">
                        <c:v>-7472.3081249850748</c:v>
                      </c:pt>
                      <c:pt idx="684">
                        <c:v>-4100.2033230406314</c:v>
                      </c:pt>
                      <c:pt idx="685">
                        <c:v>5113.0216769593799</c:v>
                      </c:pt>
                      <c:pt idx="686">
                        <c:v>10356.438435009375</c:v>
                      </c:pt>
                      <c:pt idx="687">
                        <c:v>9599.0682381399274</c:v>
                      </c:pt>
                      <c:pt idx="688">
                        <c:v>9435.8847918482625</c:v>
                      </c:pt>
                      <c:pt idx="689">
                        <c:v>9286.16832890556</c:v>
                      </c:pt>
                      <c:pt idx="690">
                        <c:v>5522.2541733843755</c:v>
                      </c:pt>
                      <c:pt idx="691">
                        <c:v>2131.0459992093761</c:v>
                      </c:pt>
                      <c:pt idx="692">
                        <c:v>2335.9528793899349</c:v>
                      </c:pt>
                      <c:pt idx="693">
                        <c:v>3754.3679043375028</c:v>
                      </c:pt>
                      <c:pt idx="694">
                        <c:v>3375.4183091343793</c:v>
                      </c:pt>
                      <c:pt idx="695">
                        <c:v>-17.194305627786264</c:v>
                      </c:pt>
                      <c:pt idx="696">
                        <c:v>-9249.9697146500039</c:v>
                      </c:pt>
                      <c:pt idx="697">
                        <c:v>-12747.568919935065</c:v>
                      </c:pt>
                      <c:pt idx="698">
                        <c:v>-9993.9286916624987</c:v>
                      </c:pt>
                      <c:pt idx="699">
                        <c:v>-7639.6639146656253</c:v>
                      </c:pt>
                      <c:pt idx="700">
                        <c:v>-3455.371029273615</c:v>
                      </c:pt>
                      <c:pt idx="701">
                        <c:v>-1261.8198202944459</c:v>
                      </c:pt>
                      <c:pt idx="702">
                        <c:v>-63.238979062498657</c:v>
                      </c:pt>
                      <c:pt idx="703">
                        <c:v>137.0485209374971</c:v>
                      </c:pt>
                      <c:pt idx="704">
                        <c:v>-1867.3873825267392</c:v>
                      </c:pt>
                      <c:pt idx="705">
                        <c:v>-5688.0491334434028</c:v>
                      </c:pt>
                      <c:pt idx="706">
                        <c:v>-9321.3874513184019</c:v>
                      </c:pt>
                      <c:pt idx="707">
                        <c:v>-9956.6717842767339</c:v>
                      </c:pt>
                      <c:pt idx="708">
                        <c:v>-5974.8270767111107</c:v>
                      </c:pt>
                      <c:pt idx="709">
                        <c:v>1027.8444149999973</c:v>
                      </c:pt>
                      <c:pt idx="710">
                        <c:v>10452.622242150001</c:v>
                      </c:pt>
                      <c:pt idx="711">
                        <c:v>16104.694190209379</c:v>
                      </c:pt>
                      <c:pt idx="712">
                        <c:v>9752.4168750149292</c:v>
                      </c:pt>
                      <c:pt idx="713">
                        <c:v>550.37897072638464</c:v>
                      </c:pt>
                      <c:pt idx="714">
                        <c:v>-6269.0073202944459</c:v>
                      </c:pt>
                      <c:pt idx="715">
                        <c:v>-14320.438881710068</c:v>
                      </c:pt>
                      <c:pt idx="716">
                        <c:v>-12773.66085123507</c:v>
                      </c:pt>
                      <c:pt idx="717">
                        <c:v>-3578.7680850000006</c:v>
                      </c:pt>
                      <c:pt idx="718">
                        <c:v>2229.5694149999999</c:v>
                      </c:pt>
                      <c:pt idx="719">
                        <c:v>8247.5076814930562</c:v>
                      </c:pt>
                      <c:pt idx="720">
                        <c:v>11284.230348888888</c:v>
                      </c:pt>
                      <c:pt idx="721">
                        <c:v>9513.7736182899316</c:v>
                      </c:pt>
                      <c:pt idx="722">
                        <c:v>8342.6371107597224</c:v>
                      </c:pt>
                      <c:pt idx="723">
                        <c:v>7171.4186464843724</c:v>
                      </c:pt>
                      <c:pt idx="724">
                        <c:v>8599.4151600000041</c:v>
                      </c:pt>
                      <c:pt idx="725">
                        <c:v>12253.600293593052</c:v>
                      </c:pt>
                      <c:pt idx="726">
                        <c:v>16929.671135098251</c:v>
                      </c:pt>
                      <c:pt idx="727">
                        <c:v>16446.912030149997</c:v>
                      </c:pt>
                      <c:pt idx="728">
                        <c:v>11520.861707837512</c:v>
                      </c:pt>
                      <c:pt idx="729">
                        <c:v>8385.9994473375082</c:v>
                      </c:pt>
                      <c:pt idx="730">
                        <c:v>4222.6241584888803</c:v>
                      </c:pt>
                      <c:pt idx="731">
                        <c:v>1628.2185515149276</c:v>
                      </c:pt>
                      <c:pt idx="732">
                        <c:v>1431.0565837500085</c:v>
                      </c:pt>
                      <c:pt idx="733">
                        <c:v>1637.6175000597195</c:v>
                      </c:pt>
                      <c:pt idx="734">
                        <c:v>1844.2082188222221</c:v>
                      </c:pt>
                      <c:pt idx="735">
                        <c:v>2254.2939265649366</c:v>
                      </c:pt>
                      <c:pt idx="736">
                        <c:v>2867.9416788065973</c:v>
                      </c:pt>
                      <c:pt idx="737">
                        <c:v>2687.0555755649279</c:v>
                      </c:pt>
                      <c:pt idx="738">
                        <c:v>1695.4193572222193</c:v>
                      </c:pt>
                      <c:pt idx="739">
                        <c:v>3501.2888523343695</c:v>
                      </c:pt>
                      <c:pt idx="740">
                        <c:v>5544.1289415093697</c:v>
                      </c:pt>
                      <c:pt idx="741">
                        <c:v>4780.5561091555664</c:v>
                      </c:pt>
                      <c:pt idx="742">
                        <c:v>2805.5762049555528</c:v>
                      </c:pt>
                      <c:pt idx="743">
                        <c:v>1407.0841196899219</c:v>
                      </c:pt>
                      <c:pt idx="744">
                        <c:v>1210.3244850375027</c:v>
                      </c:pt>
                      <c:pt idx="745">
                        <c:v>1210.3244850375027</c:v>
                      </c:pt>
                      <c:pt idx="746">
                        <c:v>2015.0098009982639</c:v>
                      </c:pt>
                      <c:pt idx="747">
                        <c:v>3230.9505709732671</c:v>
                      </c:pt>
                      <c:pt idx="748">
                        <c:v>4057.2650170375</c:v>
                      </c:pt>
                      <c:pt idx="749">
                        <c:v>3485.6089207597138</c:v>
                      </c:pt>
                      <c:pt idx="750">
                        <c:v>1898.0909373374971</c:v>
                      </c:pt>
                      <c:pt idx="751">
                        <c:v>896.65343733751115</c:v>
                      </c:pt>
                      <c:pt idx="752">
                        <c:v>91.796757273263779</c:v>
                      </c:pt>
                      <c:pt idx="753">
                        <c:v>-1324.967956851742</c:v>
                      </c:pt>
                      <c:pt idx="754">
                        <c:v>-2355.5522556683945</c:v>
                      </c:pt>
                      <c:pt idx="755">
                        <c:v>-3389.2099324277842</c:v>
                      </c:pt>
                      <c:pt idx="756">
                        <c:v>-6839.5722500600659</c:v>
                      </c:pt>
                      <c:pt idx="757">
                        <c:v>-13135.65692443507</c:v>
                      </c:pt>
                      <c:pt idx="758">
                        <c:v>-18479.180121365629</c:v>
                      </c:pt>
                      <c:pt idx="759">
                        <c:v>-20023.3801235684</c:v>
                      </c:pt>
                      <c:pt idx="760">
                        <c:v>-20343.551715173617</c:v>
                      </c:pt>
                      <c:pt idx="761">
                        <c:v>-20848.178253740629</c:v>
                      </c:pt>
                      <c:pt idx="762">
                        <c:v>-18527.851019844442</c:v>
                      </c:pt>
                      <c:pt idx="763">
                        <c:v>-12569.171205393399</c:v>
                      </c:pt>
                      <c:pt idx="764">
                        <c:v>-2777.6180850000001</c:v>
                      </c:pt>
                      <c:pt idx="765">
                        <c:v>8245.5854232888905</c:v>
                      </c:pt>
                      <c:pt idx="766">
                        <c:v>12886.530348888891</c:v>
                      </c:pt>
                      <c:pt idx="767">
                        <c:v>13127.352909973259</c:v>
                      </c:pt>
                      <c:pt idx="768">
                        <c:v>13378.658483822221</c:v>
                      </c:pt>
                      <c:pt idx="769">
                        <c:v>15839.329193155561</c:v>
                      </c:pt>
                      <c:pt idx="770">
                        <c:v>19938.454003014922</c:v>
                      </c:pt>
                      <c:pt idx="771">
                        <c:v>20265.43172977326</c:v>
                      </c:pt>
                      <c:pt idx="772">
                        <c:v>19192.572535584379</c:v>
                      </c:pt>
                      <c:pt idx="773">
                        <c:v>16132.603838914934</c:v>
                      </c:pt>
                      <c:pt idx="774">
                        <c:v>13831.972300998259</c:v>
                      </c:pt>
                      <c:pt idx="775">
                        <c:v>14357.181158514933</c:v>
                      </c:pt>
                      <c:pt idx="776">
                        <c:v>12078.901460181594</c:v>
                      </c:pt>
                      <c:pt idx="777">
                        <c:v>9365.3567068149314</c:v>
                      </c:pt>
                      <c:pt idx="778">
                        <c:v>8440.6307202649314</c:v>
                      </c:pt>
                      <c:pt idx="779">
                        <c:v>7513.8595403930558</c:v>
                      </c:pt>
                      <c:pt idx="780">
                        <c:v>6170.3976841816057</c:v>
                      </c:pt>
                      <c:pt idx="781">
                        <c:v>5014.5684614593665</c:v>
                      </c:pt>
                      <c:pt idx="782">
                        <c:v>4045.7013170388805</c:v>
                      </c:pt>
                      <c:pt idx="783">
                        <c:v>3268.0393751343836</c:v>
                      </c:pt>
                      <c:pt idx="784">
                        <c:v>3081.9341173500056</c:v>
                      </c:pt>
                      <c:pt idx="785">
                        <c:v>3902.0980822222255</c:v>
                      </c:pt>
                      <c:pt idx="786">
                        <c:v>4135.9468693566032</c:v>
                      </c:pt>
                      <c:pt idx="787">
                        <c:v>2958.4177357055441</c:v>
                      </c:pt>
                      <c:pt idx="788">
                        <c:v>1961.8417608149193</c:v>
                      </c:pt>
                      <c:pt idx="789">
                        <c:v>1961.8417608149477</c:v>
                      </c:pt>
                      <c:pt idx="790">
                        <c:v>2567.5732365375115</c:v>
                      </c:pt>
                      <c:pt idx="791">
                        <c:v>2982.7998673843631</c:v>
                      </c:pt>
                      <c:pt idx="792">
                        <c:v>1595.5060537499828</c:v>
                      </c:pt>
                      <c:pt idx="793">
                        <c:v>-3231.003960177778</c:v>
                      </c:pt>
                      <c:pt idx="794">
                        <c:v>-10141.775747335054</c:v>
                      </c:pt>
                      <c:pt idx="795">
                        <c:v>-16324.804700990624</c:v>
                      </c:pt>
                      <c:pt idx="796">
                        <c:v>-19546.276498462514</c:v>
                      </c:pt>
                      <c:pt idx="797">
                        <c:v>-18349.405456851742</c:v>
                      </c:pt>
                      <c:pt idx="798">
                        <c:v>-13096.049464693404</c:v>
                      </c:pt>
                      <c:pt idx="799">
                        <c:v>-6170.4471158656252</c:v>
                      </c:pt>
                      <c:pt idx="800">
                        <c:v>-1191.3223504625003</c:v>
                      </c:pt>
                      <c:pt idx="801">
                        <c:v>2210.4843209816027</c:v>
                      </c:pt>
                      <c:pt idx="802">
                        <c:v>7643.102066598276</c:v>
                      </c:pt>
                      <c:pt idx="803">
                        <c:v>13535.512285884368</c:v>
                      </c:pt>
                      <c:pt idx="804">
                        <c:v>14464.987922238879</c:v>
                      </c:pt>
                      <c:pt idx="805">
                        <c:v>9769.6236017597294</c:v>
                      </c:pt>
                      <c:pt idx="806">
                        <c:v>4412.2756759399335</c:v>
                      </c:pt>
                      <c:pt idx="807">
                        <c:v>818.91362315971628</c:v>
                      </c:pt>
                      <c:pt idx="808">
                        <c:v>-2205.049869140631</c:v>
                      </c:pt>
                      <c:pt idx="809">
                        <c:v>-4454.6147881156203</c:v>
                      </c:pt>
                      <c:pt idx="810">
                        <c:v>-6717.9782427267328</c:v>
                      </c:pt>
                      <c:pt idx="811">
                        <c:v>-11007.213014962501</c:v>
                      </c:pt>
                      <c:pt idx="812">
                        <c:v>-14537.669424435062</c:v>
                      </c:pt>
                      <c:pt idx="813">
                        <c:v>-15663.383152518412</c:v>
                      </c:pt>
                      <c:pt idx="814">
                        <c:v>-16582.193236085073</c:v>
                      </c:pt>
                      <c:pt idx="815">
                        <c:v>-17893.084620610072</c:v>
                      </c:pt>
                      <c:pt idx="816">
                        <c:v>-17995.724267976741</c:v>
                      </c:pt>
                      <c:pt idx="817">
                        <c:v>-16272.143070290629</c:v>
                      </c:pt>
                      <c:pt idx="818">
                        <c:v>-9520.3375662499984</c:v>
                      </c:pt>
                      <c:pt idx="819">
                        <c:v>280.71136065972223</c:v>
                      </c:pt>
                      <c:pt idx="820">
                        <c:v>9106.3999337499972</c:v>
                      </c:pt>
                      <c:pt idx="821">
                        <c:v>13963.204140926389</c:v>
                      </c:pt>
                      <c:pt idx="822">
                        <c:v>13420.858756955555</c:v>
                      </c:pt>
                      <c:pt idx="823">
                        <c:v>12480.281590834375</c:v>
                      </c:pt>
                      <c:pt idx="824">
                        <c:v>10741.109985038891</c:v>
                      </c:pt>
                      <c:pt idx="825">
                        <c:v>9191.0983884375</c:v>
                      </c:pt>
                      <c:pt idx="826">
                        <c:v>8843.7989980843777</c:v>
                      </c:pt>
                      <c:pt idx="827">
                        <c:v>8296.7299253482579</c:v>
                      </c:pt>
                      <c:pt idx="828">
                        <c:v>9349.1296195982577</c:v>
                      </c:pt>
                      <c:pt idx="829">
                        <c:v>11026.215149537502</c:v>
                      </c:pt>
                      <c:pt idx="830">
                        <c:v>10708.356857222219</c:v>
                      </c:pt>
                      <c:pt idx="831">
                        <c:v>8382.2777499399363</c:v>
                      </c:pt>
                      <c:pt idx="832">
                        <c:v>4826.1277847593865</c:v>
                      </c:pt>
                      <c:pt idx="833">
                        <c:v>3041.4031298930558</c:v>
                      </c:pt>
                      <c:pt idx="834">
                        <c:v>3259.739740356586</c:v>
                      </c:pt>
                      <c:pt idx="835">
                        <c:v>3281.6445431482525</c:v>
                      </c:pt>
                      <c:pt idx="836">
                        <c:v>2899.5284373375107</c:v>
                      </c:pt>
                      <c:pt idx="837">
                        <c:v>3315.0046637263922</c:v>
                      </c:pt>
                      <c:pt idx="838">
                        <c:v>4342.8061585149198</c:v>
                      </c:pt>
                      <c:pt idx="839">
                        <c:v>4377.2391673930579</c:v>
                      </c:pt>
                      <c:pt idx="840">
                        <c:v>4204.1501308593752</c:v>
                      </c:pt>
                      <c:pt idx="841">
                        <c:v>5237.1186258982634</c:v>
                      </c:pt>
                      <c:pt idx="842">
                        <c:v>6086.4591920399416</c:v>
                      </c:pt>
                      <c:pt idx="843">
                        <c:v>5334.572646481598</c:v>
                      </c:pt>
                      <c:pt idx="844">
                        <c:v>3565.4234984982522</c:v>
                      </c:pt>
                      <c:pt idx="845">
                        <c:v>2376.3608156222222</c:v>
                      </c:pt>
                      <c:pt idx="846">
                        <c:v>2184.5521134375113</c:v>
                      </c:pt>
                      <c:pt idx="847">
                        <c:v>2793.9232137055615</c:v>
                      </c:pt>
                      <c:pt idx="848">
                        <c:v>4417.6251001065975</c:v>
                      </c:pt>
                      <c:pt idx="849">
                        <c:v>6263.5751688982618</c:v>
                      </c:pt>
                      <c:pt idx="850">
                        <c:v>6325.5344682232617</c:v>
                      </c:pt>
                      <c:pt idx="851">
                        <c:v>4768.3851841815995</c:v>
                      </c:pt>
                      <c:pt idx="852">
                        <c:v>3994.6832431899225</c:v>
                      </c:pt>
                      <c:pt idx="853">
                        <c:v>4022.3995242732553</c:v>
                      </c:pt>
                      <c:pt idx="854">
                        <c:v>3649.8090274315973</c:v>
                      </c:pt>
                      <c:pt idx="855">
                        <c:v>2667.1768751343752</c:v>
                      </c:pt>
                      <c:pt idx="856">
                        <c:v>2071.034338593061</c:v>
                      </c:pt>
                      <c:pt idx="857">
                        <c:v>3878.3492526649334</c:v>
                      </c:pt>
                      <c:pt idx="858">
                        <c:v>6329.4831771093704</c:v>
                      </c:pt>
                      <c:pt idx="859">
                        <c:v>6392.5861455597169</c:v>
                      </c:pt>
                      <c:pt idx="860">
                        <c:v>5039.9712110389055</c:v>
                      </c:pt>
                      <c:pt idx="861">
                        <c:v>5871.117379759723</c:v>
                      </c:pt>
                      <c:pt idx="862">
                        <c:v>9347.0390259555315</c:v>
                      </c:pt>
                      <c:pt idx="863">
                        <c:v>9066.3332163343748</c:v>
                      </c:pt>
                      <c:pt idx="864">
                        <c:v>5525.2632922593803</c:v>
                      </c:pt>
                      <c:pt idx="865">
                        <c:v>4350.5653916222391</c:v>
                      </c:pt>
                      <c:pt idx="866">
                        <c:v>5785.2562810930503</c:v>
                      </c:pt>
                      <c:pt idx="867">
                        <c:v>7453.7177262597106</c:v>
                      </c:pt>
                      <c:pt idx="868">
                        <c:v>6330.5370905555556</c:v>
                      </c:pt>
                      <c:pt idx="869">
                        <c:v>3360.3334977597215</c:v>
                      </c:pt>
                      <c:pt idx="870">
                        <c:v>1552.0425533593916</c:v>
                      </c:pt>
                      <c:pt idx="871">
                        <c:v>934.11442383749431</c:v>
                      </c:pt>
                      <c:pt idx="872">
                        <c:v>711.17705972639351</c:v>
                      </c:pt>
                      <c:pt idx="873">
                        <c:v>288.07140542638899</c:v>
                      </c:pt>
                      <c:pt idx="874">
                        <c:v>-746.93855762777821</c:v>
                      </c:pt>
                      <c:pt idx="875">
                        <c:v>-1998.5193358183913</c:v>
                      </c:pt>
                      <c:pt idx="876">
                        <c:v>-3065.4924294767525</c:v>
                      </c:pt>
                      <c:pt idx="877">
                        <c:v>-2539.7321104767311</c:v>
                      </c:pt>
                      <c:pt idx="878">
                        <c:v>-584.36594551110511</c:v>
                      </c:pt>
                      <c:pt idx="879">
                        <c:v>1197.3002326388769</c:v>
                      </c:pt>
                      <c:pt idx="880">
                        <c:v>-4.4247673611118898</c:v>
                      </c:pt>
                      <c:pt idx="881">
                        <c:v>-2059.0815290625005</c:v>
                      </c:pt>
                      <c:pt idx="882">
                        <c:v>-107.24322944444498</c:v>
                      </c:pt>
                      <c:pt idx="883">
                        <c:v>1895.6317705555552</c:v>
                      </c:pt>
                      <c:pt idx="884">
                        <c:v>2095.9192705555438</c:v>
                      </c:pt>
                      <c:pt idx="885">
                        <c:v>2701.851912834386</c:v>
                      </c:pt>
                      <c:pt idx="886">
                        <c:v>2917.3945433500003</c:v>
                      </c:pt>
                      <c:pt idx="887">
                        <c:v>2527.0268834263825</c:v>
                      </c:pt>
                      <c:pt idx="888">
                        <c:v>1730.9917293843862</c:v>
                      </c:pt>
                      <c:pt idx="889">
                        <c:v>719.33198808157999</c:v>
                      </c:pt>
                      <c:pt idx="890">
                        <c:v>-502.74808716563098</c:v>
                      </c:pt>
                      <c:pt idx="891">
                        <c:v>-1945.1131082267193</c:v>
                      </c:pt>
                      <c:pt idx="892">
                        <c:v>-3201.5442356069443</c:v>
                      </c:pt>
                      <c:pt idx="893">
                        <c:v>-3470.1538586000033</c:v>
                      </c:pt>
                      <c:pt idx="894">
                        <c:v>-2726.4033826499917</c:v>
                      </c:pt>
                      <c:pt idx="895">
                        <c:v>-1371.4042519069442</c:v>
                      </c:pt>
                      <c:pt idx="896">
                        <c:v>207.66846145936915</c:v>
                      </c:pt>
                      <c:pt idx="897">
                        <c:v>1199.8672010982577</c:v>
                      </c:pt>
                      <c:pt idx="898">
                        <c:v>1400.1547010982606</c:v>
                      </c:pt>
                      <c:pt idx="899">
                        <c:v>794.68399683750226</c:v>
                      </c:pt>
                      <c:pt idx="900">
                        <c:v>-220.53341226562293</c:v>
                      </c:pt>
                      <c:pt idx="901">
                        <c:v>-2050.47956391562</c:v>
                      </c:pt>
                      <c:pt idx="902">
                        <c:v>-11117.32970099062</c:v>
                      </c:pt>
                      <c:pt idx="903">
                        <c:v>-19546.276498462514</c:v>
                      </c:pt>
                      <c:pt idx="904">
                        <c:v>-18349.405456851742</c:v>
                      </c:pt>
                      <c:pt idx="905">
                        <c:v>-13096.049464693404</c:v>
                      </c:pt>
                      <c:pt idx="906">
                        <c:v>-6170.4471158656252</c:v>
                      </c:pt>
                      <c:pt idx="907">
                        <c:v>-1191.3223504625003</c:v>
                      </c:pt>
                      <c:pt idx="908">
                        <c:v>2210.4843209816027</c:v>
                      </c:pt>
                      <c:pt idx="909">
                        <c:v>7643.102066598276</c:v>
                      </c:pt>
                      <c:pt idx="910">
                        <c:v>13535.512285884368</c:v>
                      </c:pt>
                      <c:pt idx="911">
                        <c:v>14464.987922238879</c:v>
                      </c:pt>
                      <c:pt idx="912">
                        <c:v>9769.6236017597294</c:v>
                      </c:pt>
                      <c:pt idx="913">
                        <c:v>6415.1506759399335</c:v>
                      </c:pt>
                      <c:pt idx="914">
                        <c:v>9871.7119037499924</c:v>
                      </c:pt>
                      <c:pt idx="915">
                        <c:v>9595.189613437502</c:v>
                      </c:pt>
                      <c:pt idx="916">
                        <c:v>5836.8932202649366</c:v>
                      </c:pt>
                      <c:pt idx="917">
                        <c:v>3281.2233512888861</c:v>
                      </c:pt>
                      <c:pt idx="918">
                        <c:v>1269.5417264930525</c:v>
                      </c:pt>
                      <c:pt idx="919">
                        <c:v>2475.6663135843751</c:v>
                      </c:pt>
                      <c:pt idx="920">
                        <c:v>4295.9266680815945</c:v>
                      </c:pt>
                      <c:pt idx="921">
                        <c:v>7144.6553472482583</c:v>
                      </c:pt>
                      <c:pt idx="922">
                        <c:v>8428.7245242732606</c:v>
                      </c:pt>
                      <c:pt idx="923">
                        <c:v>7302.2209150843701</c:v>
                      </c:pt>
                      <c:pt idx="924">
                        <c:v>2152.4136612093662</c:v>
                      </c:pt>
                      <c:pt idx="925">
                        <c:v>-3103.1923000267197</c:v>
                      </c:pt>
                      <c:pt idx="926">
                        <c:v>-2568.4614427406132</c:v>
                      </c:pt>
                      <c:pt idx="927">
                        <c:v>-1198.9671440277893</c:v>
                      </c:pt>
                      <c:pt idx="928">
                        <c:v>-630.2577652684065</c:v>
                      </c:pt>
                      <c:pt idx="929">
                        <c:v>-47.60456391562002</c:v>
                      </c:pt>
                      <c:pt idx="930">
                        <c:v>134.59284724827216</c:v>
                      </c:pt>
                      <c:pt idx="931">
                        <c:v>121.10351205971619</c:v>
                      </c:pt>
                      <c:pt idx="932">
                        <c:v>-97.065459606953254</c:v>
                      </c:pt>
                      <c:pt idx="933">
                        <c:v>-915.97772146249167</c:v>
                      </c:pt>
                      <c:pt idx="934">
                        <c:v>-2353.1571157402745</c:v>
                      </c:pt>
                      <c:pt idx="935">
                        <c:v>-2601.0205062934033</c:v>
                      </c:pt>
                      <c:pt idx="936">
                        <c:v>-1637.8381797402778</c:v>
                      </c:pt>
                      <c:pt idx="937">
                        <c:v>-861.85635111111446</c:v>
                      </c:pt>
                      <c:pt idx="938">
                        <c:v>-682.33743539062561</c:v>
                      </c:pt>
                      <c:pt idx="939">
                        <c:v>-903.20725434028122</c:v>
                      </c:pt>
                      <c:pt idx="940">
                        <c:v>-527.08516684444203</c:v>
                      </c:pt>
                      <c:pt idx="941">
                        <c:v>462.22646018160003</c:v>
                      </c:pt>
                      <c:pt idx="942">
                        <c:v>858.77440374999401</c:v>
                      </c:pt>
                      <c:pt idx="943">
                        <c:v>1055.042297931594</c:v>
                      </c:pt>
                      <c:pt idx="944">
                        <c:v>1455.6172979315998</c:v>
                      </c:pt>
                      <c:pt idx="945">
                        <c:v>1860.2119037500083</c:v>
                      </c:pt>
                      <c:pt idx="946">
                        <c:v>3270.2859672263889</c:v>
                      </c:pt>
                      <c:pt idx="947">
                        <c:v>4504.5552456597106</c:v>
                      </c:pt>
                      <c:pt idx="948">
                        <c:v>3736.4263633375058</c:v>
                      </c:pt>
                      <c:pt idx="949">
                        <c:v>1950.5282368930639</c:v>
                      </c:pt>
                      <c:pt idx="950">
                        <c:v>-857.6802824156282</c:v>
                      </c:pt>
                      <c:pt idx="951">
                        <c:v>-5505.718191776733</c:v>
                      </c:pt>
                      <c:pt idx="952">
                        <c:v>-12211.586824060076</c:v>
                      </c:pt>
                      <c:pt idx="953">
                        <c:v>-18181.874577761115</c:v>
                      </c:pt>
                      <c:pt idx="954">
                        <c:v>-20365.408321193405</c:v>
                      </c:pt>
                      <c:pt idx="955">
                        <c:v>-20525.138292162505</c:v>
                      </c:pt>
                      <c:pt idx="956">
                        <c:v>-20663.939490668399</c:v>
                      </c:pt>
                      <c:pt idx="957">
                        <c:v>-14372.611916711108</c:v>
                      </c:pt>
                      <c:pt idx="958">
                        <c:v>-1995.7019590684015</c:v>
                      </c:pt>
                      <c:pt idx="959">
                        <c:v>8836.9557259722205</c:v>
                      </c:pt>
                      <c:pt idx="960">
                        <c:v>17717.588846064933</c:v>
                      </c:pt>
                      <c:pt idx="961">
                        <c:v>22850.941304593049</c:v>
                      </c:pt>
                      <c:pt idx="962">
                        <c:v>22211.842141572215</c:v>
                      </c:pt>
                      <c:pt idx="963">
                        <c:v>18162.241441509377</c:v>
                      </c:pt>
                      <c:pt idx="964">
                        <c:v>12684.171113993063</c:v>
                      </c:pt>
                      <c:pt idx="965">
                        <c:v>7354.7182839732668</c:v>
                      </c:pt>
                      <c:pt idx="966">
                        <c:v>3387.4134480566004</c:v>
                      </c:pt>
                      <c:pt idx="967">
                        <c:v>1188.1364428375</c:v>
                      </c:pt>
                      <c:pt idx="968">
                        <c:v>182.81344805659694</c:v>
                      </c:pt>
                      <c:pt idx="969">
                        <c:v>-1234.6665249350751</c:v>
                      </c:pt>
                      <c:pt idx="970">
                        <c:v>-3868.9813414850696</c:v>
                      </c:pt>
                      <c:pt idx="971">
                        <c:v>-8939.5623838500014</c:v>
                      </c:pt>
                      <c:pt idx="972">
                        <c:v>-16266.823680790629</c:v>
                      </c:pt>
                      <c:pt idx="973">
                        <c:v>-20443.36036174028</c:v>
                      </c:pt>
                      <c:pt idx="974">
                        <c:v>-20593.218270226738</c:v>
                      </c:pt>
                      <c:pt idx="975">
                        <c:v>-20722.147406249995</c:v>
                      </c:pt>
                      <c:pt idx="976">
                        <c:v>-21030.435269810067</c:v>
                      </c:pt>
                      <c:pt idx="977">
                        <c:v>-17113.198554560069</c:v>
                      </c:pt>
                      <c:pt idx="978">
                        <c:v>-11949.119651111116</c:v>
                      </c:pt>
                      <c:pt idx="979">
                        <c:v>-10377.277757850003</c:v>
                      </c:pt>
                      <c:pt idx="980">
                        <c:v>-8596.9489647684022</c:v>
                      </c:pt>
                      <c:pt idx="981">
                        <c:v>-6808.1637257111097</c:v>
                      </c:pt>
                      <c:pt idx="982">
                        <c:v>-6417.1255106000017</c:v>
                      </c:pt>
                      <c:pt idx="983">
                        <c:v>-7827.1809475434038</c:v>
                      </c:pt>
                      <c:pt idx="984">
                        <c:v>-8635.7852860444473</c:v>
                      </c:pt>
                      <c:pt idx="985">
                        <c:v>-6235.6992379017365</c:v>
                      </c:pt>
                      <c:pt idx="986">
                        <c:v>-2030.1125000000004</c:v>
                      </c:pt>
                      <c:pt idx="987">
                        <c:v>173.05</c:v>
                      </c:pt>
                      <c:pt idx="988">
                        <c:v>173.05</c:v>
                      </c:pt>
                      <c:pt idx="989">
                        <c:v>173.05</c:v>
                      </c:pt>
                      <c:pt idx="990">
                        <c:v>173.05</c:v>
                      </c:pt>
                      <c:pt idx="991">
                        <c:v>173.05</c:v>
                      </c:pt>
                      <c:pt idx="992">
                        <c:v>173.05</c:v>
                      </c:pt>
                      <c:pt idx="993">
                        <c:v>173.05</c:v>
                      </c:pt>
                      <c:pt idx="994">
                        <c:v>173.05</c:v>
                      </c:pt>
                      <c:pt idx="995">
                        <c:v>173.05</c:v>
                      </c:pt>
                      <c:pt idx="996">
                        <c:v>173.05</c:v>
                      </c:pt>
                      <c:pt idx="997">
                        <c:v>173.05</c:v>
                      </c:pt>
                      <c:pt idx="998">
                        <c:v>173.05</c:v>
                      </c:pt>
                      <c:pt idx="999">
                        <c:v>173.05</c:v>
                      </c:pt>
                      <c:pt idx="1000">
                        <c:v>173.05</c:v>
                      </c:pt>
                      <c:pt idx="1001">
                        <c:v>173.05</c:v>
                      </c:pt>
                      <c:pt idx="1002">
                        <c:v>173.05</c:v>
                      </c:pt>
                      <c:pt idx="1003">
                        <c:v>173.05</c:v>
                      </c:pt>
                      <c:pt idx="1004">
                        <c:v>173.05</c:v>
                      </c:pt>
                      <c:pt idx="1005">
                        <c:v>173.05</c:v>
                      </c:pt>
                      <c:pt idx="1006">
                        <c:v>173.05</c:v>
                      </c:pt>
                      <c:pt idx="1007">
                        <c:v>173.05</c:v>
                      </c:pt>
                      <c:pt idx="1008">
                        <c:v>173.05</c:v>
                      </c:pt>
                      <c:pt idx="1009">
                        <c:v>173.05</c:v>
                      </c:pt>
                      <c:pt idx="1010">
                        <c:v>173.05</c:v>
                      </c:pt>
                      <c:pt idx="1011">
                        <c:v>173.05</c:v>
                      </c:pt>
                      <c:pt idx="1012">
                        <c:v>173.05</c:v>
                      </c:pt>
                      <c:pt idx="1013">
                        <c:v>173.05</c:v>
                      </c:pt>
                      <c:pt idx="1014">
                        <c:v>173.05</c:v>
                      </c:pt>
                      <c:pt idx="1015">
                        <c:v>173.05</c:v>
                      </c:pt>
                      <c:pt idx="1016">
                        <c:v>173.05</c:v>
                      </c:pt>
                      <c:pt idx="1017">
                        <c:v>173.05</c:v>
                      </c:pt>
                      <c:pt idx="1018">
                        <c:v>173.05</c:v>
                      </c:pt>
                      <c:pt idx="1019">
                        <c:v>173.05</c:v>
                      </c:pt>
                      <c:pt idx="1020">
                        <c:v>173.05</c:v>
                      </c:pt>
                      <c:pt idx="1021">
                        <c:v>173.05</c:v>
                      </c:pt>
                      <c:pt idx="1022">
                        <c:v>173.05</c:v>
                      </c:pt>
                      <c:pt idx="1023">
                        <c:v>173.05</c:v>
                      </c:pt>
                      <c:pt idx="1024">
                        <c:v>173.05</c:v>
                      </c:pt>
                      <c:pt idx="1025">
                        <c:v>173.05</c:v>
                      </c:pt>
                      <c:pt idx="1026">
                        <c:v>1775.3500000000001</c:v>
                      </c:pt>
                      <c:pt idx="1027">
                        <c:v>7383.6384196222225</c:v>
                      </c:pt>
                      <c:pt idx="1028">
                        <c:v>15800.302997349998</c:v>
                      </c:pt>
                      <c:pt idx="1029">
                        <c:v>22232.227367593056</c:v>
                      </c:pt>
                      <c:pt idx="1030">
                        <c:v>23085.23363542639</c:v>
                      </c:pt>
                      <c:pt idx="1031">
                        <c:v>19950.237263888888</c:v>
                      </c:pt>
                      <c:pt idx="1032">
                        <c:v>16818.414853572223</c:v>
                      </c:pt>
                      <c:pt idx="1033">
                        <c:v>15090.288781837502</c:v>
                      </c:pt>
                      <c:pt idx="1034">
                        <c:v>14166.952334648264</c:v>
                      </c:pt>
                      <c:pt idx="1035">
                        <c:v>12446.362558159726</c:v>
                      </c:pt>
                      <c:pt idx="1036">
                        <c:v>10113.231445488895</c:v>
                      </c:pt>
                      <c:pt idx="1037">
                        <c:v>8571.4043474815935</c:v>
                      </c:pt>
                      <c:pt idx="1038">
                        <c:v>8625.8534287065941</c:v>
                      </c:pt>
                      <c:pt idx="1039">
                        <c:v>9894.1533829055552</c:v>
                      </c:pt>
                      <c:pt idx="1040">
                        <c:v>10575.124875972217</c:v>
                      </c:pt>
                      <c:pt idx="1041">
                        <c:v>10058.662922238887</c:v>
                      </c:pt>
                      <c:pt idx="1042">
                        <c:v>8133.1588149565969</c:v>
                      </c:pt>
                      <c:pt idx="1043">
                        <c:v>5382.5398103343778</c:v>
                      </c:pt>
                      <c:pt idx="1044">
                        <c:v>3006.3404280930527</c:v>
                      </c:pt>
                      <c:pt idx="1045">
                        <c:v>1812.468374399994</c:v>
                      </c:pt>
                      <c:pt idx="1046">
                        <c:v>1816.4060234732722</c:v>
                      </c:pt>
                      <c:pt idx="1047">
                        <c:v>2024.5911734593722</c:v>
                      </c:pt>
                      <c:pt idx="1048">
                        <c:v>1231.3686258982634</c:v>
                      </c:pt>
                      <c:pt idx="1049">
                        <c:v>-779.43382654062543</c:v>
                      </c:pt>
                      <c:pt idx="1050">
                        <c:v>-3614.8706117684005</c:v>
                      </c:pt>
                      <c:pt idx="1051">
                        <c:v>-5879.4261644906246</c:v>
                      </c:pt>
                      <c:pt idx="1052">
                        <c:v>-7351.865585711118</c:v>
                      </c:pt>
                      <c:pt idx="1053">
                        <c:v>-9035.8205810156251</c:v>
                      </c:pt>
                      <c:pt idx="1054">
                        <c:v>-11530.097281162507</c:v>
                      </c:pt>
                      <c:pt idx="1055">
                        <c:v>-14844.351680851731</c:v>
                      </c:pt>
                      <c:pt idx="1056">
                        <c:v>-18571.750264999995</c:v>
                      </c:pt>
                      <c:pt idx="1057">
                        <c:v>-20706.318578518407</c:v>
                      </c:pt>
                      <c:pt idx="1058">
                        <c:v>-19014.495619573612</c:v>
                      </c:pt>
                      <c:pt idx="1059">
                        <c:v>-17087.676479062502</c:v>
                      </c:pt>
                      <c:pt idx="1060">
                        <c:v>-14944.904924310071</c:v>
                      </c:pt>
                      <c:pt idx="1061">
                        <c:v>-9173.5708947402782</c:v>
                      </c:pt>
                      <c:pt idx="1062">
                        <c:v>-2377.0430850000012</c:v>
                      </c:pt>
                      <c:pt idx="1063">
                        <c:v>1829.8922138899318</c:v>
                      </c:pt>
                      <c:pt idx="1064">
                        <c:v>7244.1479232888887</c:v>
                      </c:pt>
                      <c:pt idx="1065">
                        <c:v>14484.121561349995</c:v>
                      </c:pt>
                      <c:pt idx="1066">
                        <c:v>15943.000866556597</c:v>
                      </c:pt>
                      <c:pt idx="1067">
                        <c:v>9790.5453880375062</c:v>
                      </c:pt>
                      <c:pt idx="1068">
                        <c:v>4003.665654037502</c:v>
                      </c:pt>
                      <c:pt idx="1069">
                        <c:v>4014.7968701499949</c:v>
                      </c:pt>
                      <c:pt idx="1070">
                        <c:v>7643.0389686000044</c:v>
                      </c:pt>
                      <c:pt idx="1071">
                        <c:v>11297.566830400003</c:v>
                      </c:pt>
                      <c:pt idx="1072">
                        <c:v>13568.455404337492</c:v>
                      </c:pt>
                      <c:pt idx="1073">
                        <c:v>16059.394229773265</c:v>
                      </c:pt>
                      <c:pt idx="1074">
                        <c:v>19180.740961831601</c:v>
                      </c:pt>
                      <c:pt idx="1075">
                        <c:v>20538.928838914926</c:v>
                      </c:pt>
                      <c:pt idx="1076">
                        <c:v>18703.782043148258</c:v>
                      </c:pt>
                      <c:pt idx="1077">
                        <c:v>15451.781125898266</c:v>
                      </c:pt>
                      <c:pt idx="1078">
                        <c:v>12574.155127350001</c:v>
                      </c:pt>
                      <c:pt idx="1079">
                        <c:v>11079.23709001494</c:v>
                      </c:pt>
                      <c:pt idx="1080">
                        <c:v>8978.9787341500069</c:v>
                      </c:pt>
                      <c:pt idx="1081">
                        <c:v>5238.0832480930503</c:v>
                      </c:pt>
                      <c:pt idx="1082">
                        <c:v>1451.3366884374968</c:v>
                      </c:pt>
                      <c:pt idx="1083">
                        <c:v>-2577.7896104600723</c:v>
                      </c:pt>
                      <c:pt idx="1084">
                        <c:v>-4854.5045639156306</c:v>
                      </c:pt>
                      <c:pt idx="1085">
                        <c:v>-3123.5621603933978</c:v>
                      </c:pt>
                      <c:pt idx="1086">
                        <c:v>50.292884259730727</c:v>
                      </c:pt>
                      <c:pt idx="1087">
                        <c:v>1652.592884259725</c:v>
                      </c:pt>
                      <c:pt idx="1088">
                        <c:v>1857.2501688982557</c:v>
                      </c:pt>
                      <c:pt idx="1089">
                        <c:v>1661.3399041499883</c:v>
                      </c:pt>
                      <c:pt idx="1090">
                        <c:v>1461.0524041499996</c:v>
                      </c:pt>
                      <c:pt idx="1091">
                        <c:v>2061.9149041500082</c:v>
                      </c:pt>
                      <c:pt idx="1092">
                        <c:v>4077.9663135843834</c:v>
                      </c:pt>
                      <c:pt idx="1093">
                        <c:v>6726.109468223267</c:v>
                      </c:pt>
                      <c:pt idx="1094">
                        <c:v>7399.5707431899282</c:v>
                      </c:pt>
                      <c:pt idx="1095">
                        <c:v>5657.3741884374995</c:v>
                      </c:pt>
                      <c:pt idx="1096">
                        <c:v>3487.2514326482615</c:v>
                      </c:pt>
                      <c:pt idx="1097">
                        <c:v>1293.5959150843692</c:v>
                      </c:pt>
                      <c:pt idx="1098">
                        <c:v>-1529.4132473350721</c:v>
                      </c:pt>
                      <c:pt idx="1099">
                        <c:v>-4790.2504757267416</c:v>
                      </c:pt>
                      <c:pt idx="1100">
                        <c:v>-5282.1699934906219</c:v>
                      </c:pt>
                      <c:pt idx="1101">
                        <c:v>-2340.0254099850663</c:v>
                      </c:pt>
                      <c:pt idx="1102">
                        <c:v>1243.300666822219</c:v>
                      </c:pt>
                      <c:pt idx="1103">
                        <c:v>5066.2274041500086</c:v>
                      </c:pt>
                      <c:pt idx="1104">
                        <c:v>8533.1785120597215</c:v>
                      </c:pt>
                      <c:pt idx="1105">
                        <c:v>9029.5870242732562</c:v>
                      </c:pt>
                      <c:pt idx="1106">
                        <c:v>6100.4959150843815</c:v>
                      </c:pt>
                      <c:pt idx="1107">
                        <c:v>2724.3081771093894</c:v>
                      </c:pt>
                      <c:pt idx="1108">
                        <c:v>-284.80624309444488</c:v>
                      </c:pt>
                      <c:pt idx="1109">
                        <c:v>-3131.7132473350812</c:v>
                      </c:pt>
                      <c:pt idx="1110">
                        <c:v>-3001.5546440277726</c:v>
                      </c:pt>
                      <c:pt idx="1111">
                        <c:v>166.32873414999403</c:v>
                      </c:pt>
                      <c:pt idx="1112">
                        <c:v>4376.9297347315942</c:v>
                      </c:pt>
                      <c:pt idx="1113">
                        <c:v>9644.4082480930574</c:v>
                      </c:pt>
                      <c:pt idx="1114">
                        <c:v>12577.079260814928</c:v>
                      </c:pt>
                      <c:pt idx="1115">
                        <c:v>10107.419270555572</c:v>
                      </c:pt>
                      <c:pt idx="1116">
                        <c:v>5372.1792682597279</c:v>
                      </c:pt>
                      <c:pt idx="1117">
                        <c:v>1782.5499726899134</c:v>
                      </c:pt>
                      <c:pt idx="1118">
                        <c:v>-1242.4752319906422</c:v>
                      </c:pt>
                      <c:pt idx="1119">
                        <c:v>-2906.1980871656087</c:v>
                      </c:pt>
                      <c:pt idx="1120">
                        <c:v>-1965.1105540406072</c:v>
                      </c:pt>
                      <c:pt idx="1121">
                        <c:v>-597.80673560695004</c:v>
                      </c:pt>
                      <c:pt idx="1122">
                        <c:v>-822.66263261561926</c:v>
                      </c:pt>
                      <c:pt idx="1123">
                        <c:v>-3265.0346359434025</c:v>
                      </c:pt>
                      <c:pt idx="1124">
                        <c:v>-7552.1981377111288</c:v>
                      </c:pt>
                      <c:pt idx="1125">
                        <c:v>-13293.669993490639</c:v>
                      </c:pt>
                      <c:pt idx="1126">
                        <c:v>-18295.198636662495</c:v>
                      </c:pt>
                      <c:pt idx="1127">
                        <c:v>-20107.378685043393</c:v>
                      </c:pt>
                      <c:pt idx="1128">
                        <c:v>-19895.754960961109</c:v>
                      </c:pt>
                      <c:pt idx="1129">
                        <c:v>-17253.791973860069</c:v>
                      </c:pt>
                      <c:pt idx="1130">
                        <c:v>-13759.47092227362</c:v>
                      </c:pt>
                      <c:pt idx="1131">
                        <c:v>-12242.119088610076</c:v>
                      </c:pt>
                      <c:pt idx="1132">
                        <c:v>-12114.240372940272</c:v>
                      </c:pt>
                      <c:pt idx="1133">
                        <c:v>-13182.912206406947</c:v>
                      </c:pt>
                      <c:pt idx="1134">
                        <c:v>-14050.581281006953</c:v>
                      </c:pt>
                      <c:pt idx="1135">
                        <c:v>-13106.006860906944</c:v>
                      </c:pt>
                      <c:pt idx="1136">
                        <c:v>-9341.7723290184003</c:v>
                      </c:pt>
                      <c:pt idx="1137">
                        <c:v>-3953.5788645736138</c:v>
                      </c:pt>
                      <c:pt idx="1138">
                        <c:v>-352.69541777360905</c:v>
                      </c:pt>
                      <c:pt idx="1139">
                        <c:v>1050.3787946065979</c:v>
                      </c:pt>
                      <c:pt idx="1140">
                        <c:v>1854.7586354263867</c:v>
                      </c:pt>
                      <c:pt idx="1141">
                        <c:v>3863.1657157232621</c:v>
                      </c:pt>
                      <c:pt idx="1142">
                        <c:v>8284.7458462388931</c:v>
                      </c:pt>
                      <c:pt idx="1143">
                        <c:v>12526.490409973267</c:v>
                      </c:pt>
                      <c:pt idx="1144">
                        <c:v>10976.881146484369</c:v>
                      </c:pt>
                      <c:pt idx="1145">
                        <c:v>5001.4523535722237</c:v>
                      </c:pt>
                      <c:pt idx="1146">
                        <c:v>-3002.7162430444428</c:v>
                      </c:pt>
                      <c:pt idx="1147">
                        <c:v>-14456.263676351742</c:v>
                      </c:pt>
                      <c:pt idx="1148">
                        <c:v>-17539.750117462499</c:v>
                      </c:pt>
                      <c:pt idx="1149">
                        <c:v>-10571.530261162499</c:v>
                      </c:pt>
                      <c:pt idx="1150">
                        <c:v>-3378.4805850000021</c:v>
                      </c:pt>
                      <c:pt idx="1151">
                        <c:v>226.69441499999999</c:v>
                      </c:pt>
                      <c:pt idx="1152">
                        <c:v>4032.1569150000014</c:v>
                      </c:pt>
                      <c:pt idx="1153">
                        <c:v>13864.576648764931</c:v>
                      </c:pt>
                      <c:pt idx="1154">
                        <c:v>22736.917236372221</c:v>
                      </c:pt>
                      <c:pt idx="1155">
                        <c:v>22439.373040931598</c:v>
                      </c:pt>
                      <c:pt idx="1156">
                        <c:v>17928.884627059713</c:v>
                      </c:pt>
                      <c:pt idx="1157">
                        <c:v>17422.79392689306</c:v>
                      </c:pt>
                      <c:pt idx="1158">
                        <c:v>19944.261639893059</c:v>
                      </c:pt>
                      <c:pt idx="1159">
                        <c:v>22305.496349426383</c:v>
                      </c:pt>
                      <c:pt idx="1160">
                        <c:v>21893.749038834372</c:v>
                      </c:pt>
                      <c:pt idx="1161">
                        <c:v>19076.905142726384</c:v>
                      </c:pt>
                      <c:pt idx="1162">
                        <c:v>16839.752829226392</c:v>
                      </c:pt>
                      <c:pt idx="1163">
                        <c:v>16002.754087734382</c:v>
                      </c:pt>
                      <c:pt idx="1164">
                        <c:v>15566.829537326401</c:v>
                      </c:pt>
                      <c:pt idx="1165">
                        <c:v>15134.932043349989</c:v>
                      </c:pt>
                      <c:pt idx="1166">
                        <c:v>11296.075778905544</c:v>
                      </c:pt>
                      <c:pt idx="1167">
                        <c:v>7566.0283856597289</c:v>
                      </c:pt>
                      <c:pt idx="1168">
                        <c:v>8638.8017816899355</c:v>
                      </c:pt>
                      <c:pt idx="1169">
                        <c:v>9546.4769238375175</c:v>
                      </c:pt>
                      <c:pt idx="1170">
                        <c:v>9043.2062807649254</c:v>
                      </c:pt>
                      <c:pt idx="1171">
                        <c:v>8736.4494021093633</c:v>
                      </c:pt>
                      <c:pt idx="1172">
                        <c:v>8225.2736584374943</c:v>
                      </c:pt>
                      <c:pt idx="1173">
                        <c:v>7703.4956921899302</c:v>
                      </c:pt>
                      <c:pt idx="1174">
                        <c:v>7377.0393922482581</c:v>
                      </c:pt>
                      <c:pt idx="1175">
                        <c:v>6845.0615365374997</c:v>
                      </c:pt>
                      <c:pt idx="1176">
                        <c:v>6301.2297552343807</c:v>
                      </c:pt>
                      <c:pt idx="1177">
                        <c:v>6152.1428691065857</c:v>
                      </c:pt>
                      <c:pt idx="1178">
                        <c:v>6604.3953222232576</c:v>
                      </c:pt>
                      <c:pt idx="1179">
                        <c:v>7070.2376938065972</c:v>
                      </c:pt>
                      <c:pt idx="1180">
                        <c:v>7136.2501267093739</c:v>
                      </c:pt>
                      <c:pt idx="1181">
                        <c:v>7002.7201209316081</c:v>
                      </c:pt>
                      <c:pt idx="1182">
                        <c:v>6462.5763931597394</c:v>
                      </c:pt>
                      <c:pt idx="1183">
                        <c:v>5909.3568392315919</c:v>
                      </c:pt>
                      <c:pt idx="1184">
                        <c:v>5549.9092240649188</c:v>
                      </c:pt>
                      <c:pt idx="1185">
                        <c:v>4983.5244366222159</c:v>
                      </c:pt>
                      <c:pt idx="1186">
                        <c:v>4002.8629715149236</c:v>
                      </c:pt>
                      <c:pt idx="1187">
                        <c:v>3402.0004715149298</c:v>
                      </c:pt>
                      <c:pt idx="1188">
                        <c:v>3402.0004715149298</c:v>
                      </c:pt>
                      <c:pt idx="1189">
                        <c:v>3402.0004715149298</c:v>
                      </c:pt>
                      <c:pt idx="1190">
                        <c:v>3402.0004715149298</c:v>
                      </c:pt>
                      <c:pt idx="1191">
                        <c:v>3402.0004715149298</c:v>
                      </c:pt>
                      <c:pt idx="1192">
                        <c:v>3402.0004715149298</c:v>
                      </c:pt>
                      <c:pt idx="1193">
                        <c:v>3402.0004715149298</c:v>
                      </c:pt>
                      <c:pt idx="1194">
                        <c:v>3402.0004715149298</c:v>
                      </c:pt>
                      <c:pt idx="1195">
                        <c:v>3602.2879715149465</c:v>
                      </c:pt>
                      <c:pt idx="1196">
                        <c:v>3609.2282177055727</c:v>
                      </c:pt>
                      <c:pt idx="1197">
                        <c:v>3609.2282177055445</c:v>
                      </c:pt>
                      <c:pt idx="1198">
                        <c:v>4417.3259145093743</c:v>
                      </c:pt>
                      <c:pt idx="1199">
                        <c:v>5246.3412078566089</c:v>
                      </c:pt>
                      <c:pt idx="1200">
                        <c:v>6082.4904633374936</c:v>
                      </c:pt>
                      <c:pt idx="1201">
                        <c:v>6739.7392039930437</c:v>
                      </c:pt>
                      <c:pt idx="1202">
                        <c:v>6396.0272838930669</c:v>
                      </c:pt>
                      <c:pt idx="1203">
                        <c:v>5637.8375195722219</c:v>
                      </c:pt>
                      <c:pt idx="1204">
                        <c:v>4865.4766889555431</c:v>
                      </c:pt>
                      <c:pt idx="1205">
                        <c:v>4279.0534773263826</c:v>
                      </c:pt>
                      <c:pt idx="1206">
                        <c:v>4085.9967974316023</c:v>
                      </c:pt>
                      <c:pt idx="1207">
                        <c:v>4093.2350681500056</c:v>
                      </c:pt>
                      <c:pt idx="1208">
                        <c:v>4100.4807894816022</c:v>
                      </c:pt>
                      <c:pt idx="1209">
                        <c:v>3907.4464614264057</c:v>
                      </c:pt>
                      <c:pt idx="1210">
                        <c:v>3707.1589614263889</c:v>
                      </c:pt>
                      <c:pt idx="1211">
                        <c:v>3707.1589614263889</c:v>
                      </c:pt>
                      <c:pt idx="1212">
                        <c:v>3506.8714614263718</c:v>
                      </c:pt>
                      <c:pt idx="1213">
                        <c:v>3499.6182894815793</c:v>
                      </c:pt>
                      <c:pt idx="1214">
                        <c:v>3699.9057894815965</c:v>
                      </c:pt>
                      <c:pt idx="1215">
                        <c:v>3699.9057894815965</c:v>
                      </c:pt>
                      <c:pt idx="1216">
                        <c:v>3499.6182894816075</c:v>
                      </c:pt>
                      <c:pt idx="1217">
                        <c:v>3292.0850681499942</c:v>
                      </c:pt>
                      <c:pt idx="1218">
                        <c:v>3284.8467974315913</c:v>
                      </c:pt>
                      <c:pt idx="1219">
                        <c:v>3277.6159773264108</c:v>
                      </c:pt>
                      <c:pt idx="1220">
                        <c:v>3070.1051078343808</c:v>
                      </c:pt>
                      <c:pt idx="1221">
                        <c:v>2655.1057206899304</c:v>
                      </c:pt>
                      <c:pt idx="1222">
                        <c:v>2433.2375195722052</c:v>
                      </c:pt>
                      <c:pt idx="1223">
                        <c:v>2211.436373973258</c:v>
                      </c:pt>
                      <c:pt idx="1224">
                        <c:v>2383.1433217593858</c:v>
                      </c:pt>
                      <c:pt idx="1225">
                        <c:v>2769.4727493315859</c:v>
                      </c:pt>
                      <c:pt idx="1226">
                        <c:v>2955.544479356603</c:v>
                      </c:pt>
                      <c:pt idx="1227">
                        <c:v>2948.4477702888939</c:v>
                      </c:pt>
                      <c:pt idx="1228">
                        <c:v>2934.2767039930609</c:v>
                      </c:pt>
                      <c:pt idx="1229">
                        <c:v>2927.202346764936</c:v>
                      </c:pt>
                      <c:pt idx="1230">
                        <c:v>2712.7884841482528</c:v>
                      </c:pt>
                      <c:pt idx="1231">
                        <c:v>2898.9794239843804</c:v>
                      </c:pt>
                      <c:pt idx="1232">
                        <c:v>3292.5173198222328</c:v>
                      </c:pt>
                      <c:pt idx="1233">
                        <c:v>3292.5173198222046</c:v>
                      </c:pt>
                      <c:pt idx="1234">
                        <c:v>3285.4876662732463</c:v>
                      </c:pt>
                      <c:pt idx="1235">
                        <c:v>3085.2001662732578</c:v>
                      </c:pt>
                      <c:pt idx="1236">
                        <c:v>2670.5882110149464</c:v>
                      </c:pt>
                      <c:pt idx="1237">
                        <c:v>2055.718558209398</c:v>
                      </c:pt>
                      <c:pt idx="1238">
                        <c:v>1219.6810619263717</c:v>
                      </c:pt>
                      <c:pt idx="1239">
                        <c:v>577.19943662220976</c:v>
                      </c:pt>
                      <c:pt idx="1240">
                        <c:v>321.83700388888838</c:v>
                      </c:pt>
                      <c:pt idx="1241">
                        <c:v>474.32509493991893</c:v>
                      </c:pt>
                      <c:pt idx="1242">
                        <c:v>627.17826603750473</c:v>
                      </c:pt>
                      <c:pt idx="1243">
                        <c:v>586.81084375000546</c:v>
                      </c:pt>
                      <c:pt idx="1244">
                        <c:v>540.05452064826932</c:v>
                      </c:pt>
                      <c:pt idx="1245">
                        <c:v>700.55574618992478</c:v>
                      </c:pt>
                      <c:pt idx="1246">
                        <c:v>460.75019380660251</c:v>
                      </c:pt>
                      <c:pt idx="1247">
                        <c:v>214.69730225973944</c:v>
                      </c:pt>
                      <c:pt idx="1248">
                        <c:v>169.29699075936287</c:v>
                      </c:pt>
                      <c:pt idx="1249">
                        <c:v>124.26175930554382</c:v>
                      </c:pt>
                      <c:pt idx="1250">
                        <c:v>279.87910789826901</c:v>
                      </c:pt>
                      <c:pt idx="1251">
                        <c:v>442.16848060659186</c:v>
                      </c:pt>
                      <c:pt idx="1252">
                        <c:v>404.43857538992461</c:v>
                      </c:pt>
                      <c:pt idx="1253">
                        <c:v>366.97689224828628</c:v>
                      </c:pt>
                      <c:pt idx="1254">
                        <c:v>329.78343118159137</c:v>
                      </c:pt>
                      <c:pt idx="1255">
                        <c:v>292.85819218992492</c:v>
                      </c:pt>
                      <c:pt idx="1256">
                        <c:v>256.20117527325874</c:v>
                      </c:pt>
                      <c:pt idx="1257">
                        <c:v>219.81238043159101</c:v>
                      </c:pt>
                      <c:pt idx="1258">
                        <c:v>183.6918076649531</c:v>
                      </c:pt>
                      <c:pt idx="1259">
                        <c:v>348.12695697327558</c:v>
                      </c:pt>
                      <c:pt idx="1260">
                        <c:v>719.02988992637756</c:v>
                      </c:pt>
                      <c:pt idx="1261">
                        <c:v>1096.0013473263823</c:v>
                      </c:pt>
                      <c:pt idx="1262">
                        <c:v>1879.5269218149358</c:v>
                      </c:pt>
                      <c:pt idx="1263">
                        <c:v>2680.6769218149188</c:v>
                      </c:pt>
                      <c:pt idx="1264">
                        <c:v>3287.4067797055386</c:v>
                      </c:pt>
                      <c:pt idx="1265">
                        <c:v>3705.6285570566142</c:v>
                      </c:pt>
                      <c:pt idx="1266">
                        <c:v>3523.054889926389</c:v>
                      </c:pt>
                      <c:pt idx="1267">
                        <c:v>3334.6138649055383</c:v>
                      </c:pt>
                      <c:pt idx="1268">
                        <c:v>2945.9151423375051</c:v>
                      </c:pt>
                      <c:pt idx="1269">
                        <c:v>2144.7651423374937</c:v>
                      </c:pt>
                      <c:pt idx="1270">
                        <c:v>1532.0263649055553</c:v>
                      </c:pt>
                      <c:pt idx="1271">
                        <c:v>1113.692828356619</c:v>
                      </c:pt>
                      <c:pt idx="1272">
                        <c:v>889.8315882093807</c:v>
                      </c:pt>
                      <c:pt idx="1273">
                        <c:v>1066.6645578732575</c:v>
                      </c:pt>
                      <c:pt idx="1274">
                        <c:v>1249.4393915597332</c:v>
                      </c:pt>
                      <c:pt idx="1275">
                        <c:v>1432.2812807649304</c:v>
                      </c:pt>
                      <c:pt idx="1276">
                        <c:v>2021.5506266343689</c:v>
                      </c:pt>
                      <c:pt idx="1277">
                        <c:v>2622.4131266343634</c:v>
                      </c:pt>
                      <c:pt idx="1278">
                        <c:v>2828.4934783930612</c:v>
                      </c:pt>
                      <c:pt idx="1279">
                        <c:v>3034.5812807649245</c:v>
                      </c:pt>
                      <c:pt idx="1280">
                        <c:v>3246.4917373482463</c:v>
                      </c:pt>
                      <c:pt idx="1281">
                        <c:v>2857.5694963843807</c:v>
                      </c:pt>
                      <c:pt idx="1282">
                        <c:v>2657.2819963843917</c:v>
                      </c:pt>
                      <c:pt idx="1283">
                        <c:v>2663.1195518222389</c:v>
                      </c:pt>
                      <c:pt idx="1284">
                        <c:v>2462.8320518222222</c:v>
                      </c:pt>
                      <c:pt idx="1285">
                        <c:v>2062.2570518222165</c:v>
                      </c:pt>
                      <c:pt idx="1286">
                        <c:v>1650.0143915597102</c:v>
                      </c:pt>
                      <c:pt idx="1287">
                        <c:v>1438.0890337500002</c:v>
                      </c:pt>
                      <c:pt idx="1288">
                        <c:v>1020.1131266343689</c:v>
                      </c:pt>
                      <c:pt idx="1289">
                        <c:v>796.72872573160203</c:v>
                      </c:pt>
                      <c:pt idx="1290">
                        <c:v>974.03853463992459</c:v>
                      </c:pt>
                      <c:pt idx="1291">
                        <c:v>956.88349775971551</c:v>
                      </c:pt>
                      <c:pt idx="1292">
                        <c:v>533.53942383751723</c:v>
                      </c:pt>
                      <c:pt idx="1293">
                        <c:v>304.9582202315969</c:v>
                      </c:pt>
                      <c:pt idx="1294">
                        <c:v>276.85078195555525</c:v>
                      </c:pt>
                      <c:pt idx="1295">
                        <c:v>649.50460900938015</c:v>
                      </c:pt>
                      <c:pt idx="1296">
                        <c:v>1433.9913125999885</c:v>
                      </c:pt>
                      <c:pt idx="1297">
                        <c:v>2229.6017816899307</c:v>
                      </c:pt>
                      <c:pt idx="1298">
                        <c:v>2836.0038125999945</c:v>
                      </c:pt>
                      <c:pt idx="1299">
                        <c:v>3247.6802262597221</c:v>
                      </c:pt>
                      <c:pt idx="1300">
                        <c:v>3264.3882263482642</c:v>
                      </c:pt>
                      <c:pt idx="1301">
                        <c:v>3075.2766461399133</c:v>
                      </c:pt>
                      <c:pt idx="1302">
                        <c:v>3086.4823683843861</c:v>
                      </c:pt>
                      <c:pt idx="1303">
                        <c:v>3298.005393081597</c:v>
                      </c:pt>
                      <c:pt idx="1304">
                        <c:v>3114.6270597263992</c:v>
                      </c:pt>
                      <c:pt idx="1305">
                        <c:v>2719.7033498343808</c:v>
                      </c:pt>
                      <c:pt idx="1306">
                        <c:v>2525.0745905555441</c:v>
                      </c:pt>
                      <c:pt idx="1307">
                        <c:v>2324.7870905555556</c:v>
                      </c:pt>
                      <c:pt idx="1308">
                        <c:v>2124.4995905555666</c:v>
                      </c:pt>
                      <c:pt idx="1309">
                        <c:v>2118.8408498343865</c:v>
                      </c:pt>
                      <c:pt idx="1310">
                        <c:v>2118.8408498343583</c:v>
                      </c:pt>
                      <c:pt idx="1311">
                        <c:v>1912.9020597263823</c:v>
                      </c:pt>
                      <c:pt idx="1312">
                        <c:v>1706.9707202316029</c:v>
                      </c:pt>
                      <c:pt idx="1313">
                        <c:v>1295.1303930815968</c:v>
                      </c:pt>
                      <c:pt idx="1314">
                        <c:v>1278.2882819555555</c:v>
                      </c:pt>
                      <c:pt idx="1315">
                        <c:v>1267.0974609374996</c:v>
                      </c:pt>
                      <c:pt idx="1316">
                        <c:v>449.21710900936341</c:v>
                      </c:pt>
                      <c:pt idx="1317">
                        <c:v>215.6700717093745</c:v>
                      </c:pt>
                      <c:pt idx="1318">
                        <c:v>594.2210591066023</c:v>
                      </c:pt>
                      <c:pt idx="1319">
                        <c:v>1774.0412563149246</c:v>
                      </c:pt>
                      <c:pt idx="1320">
                        <c:v>3587.5662564843806</c:v>
                      </c:pt>
                      <c:pt idx="1321">
                        <c:v>5017.0528926388997</c:v>
                      </c:pt>
                      <c:pt idx="1322">
                        <c:v>6468.9882263482523</c:v>
                      </c:pt>
                      <c:pt idx="1323">
                        <c:v>7938.5032818899253</c:v>
                      </c:pt>
                      <c:pt idx="1324">
                        <c:v>8631.038126634392</c:v>
                      </c:pt>
                      <c:pt idx="1325">
                        <c:v>7717.2757173999889</c:v>
                      </c:pt>
                      <c:pt idx="1326">
                        <c:v>5779.7612216482521</c:v>
                      </c:pt>
                      <c:pt idx="1327">
                        <c:v>4007.1810662888938</c:v>
                      </c:pt>
                      <c:pt idx="1328">
                        <c:v>3017.7986584375058</c:v>
                      </c:pt>
                      <c:pt idx="1329">
                        <c:v>2617.2236584375</c:v>
                      </c:pt>
                      <c:pt idx="1330">
                        <c:v>2617.2236584375</c:v>
                      </c:pt>
                      <c:pt idx="1331">
                        <c:v>2617.2236584375</c:v>
                      </c:pt>
                      <c:pt idx="1332">
                        <c:v>2416.936158437511</c:v>
                      </c:pt>
                      <c:pt idx="1333">
                        <c:v>1810.0423870565862</c:v>
                      </c:pt>
                      <c:pt idx="1334">
                        <c:v>1391.4182765930375</c:v>
                      </c:pt>
                      <c:pt idx="1335">
                        <c:v>1373.4362216482748</c:v>
                      </c:pt>
                      <c:pt idx="1336">
                        <c:v>1756.0962222222388</c:v>
                      </c:pt>
                      <c:pt idx="1337">
                        <c:v>2150.7144569732586</c:v>
                      </c:pt>
                      <c:pt idx="1338">
                        <c:v>2345.0526423374822</c:v>
                      </c:pt>
                      <c:pt idx="1339">
                        <c:v>2545.3401423374994</c:v>
                      </c:pt>
                      <c:pt idx="1340">
                        <c:v>2745.6276423375161</c:v>
                      </c:pt>
                      <c:pt idx="1341">
                        <c:v>2951.8644569732696</c:v>
                      </c:pt>
                      <c:pt idx="1342">
                        <c:v>3558.6837222222221</c:v>
                      </c:pt>
                      <c:pt idx="1343">
                        <c:v>4183.4477893499952</c:v>
                      </c:pt>
                      <c:pt idx="1344">
                        <c:v>4207.4685662888824</c:v>
                      </c:pt>
                      <c:pt idx="1345">
                        <c:v>4031.3210530388951</c:v>
                      </c:pt>
                      <c:pt idx="1346">
                        <c:v>3448.6417745399135</c:v>
                      </c:pt>
                      <c:pt idx="1347">
                        <c:v>2853.8552495999884</c:v>
                      </c:pt>
                      <c:pt idx="1348">
                        <c:v>2252.9927496000223</c:v>
                      </c:pt>
                      <c:pt idx="1349">
                        <c:v>838.83575009307265</c:v>
                      </c:pt>
                      <c:pt idx="1350">
                        <c:v>-1006.0228038656473</c:v>
                      </c:pt>
                      <c:pt idx="1351">
                        <c:v>-2473.7236350944445</c:v>
                      </c:pt>
                      <c:pt idx="1352">
                        <c:v>-3156.8856084402728</c:v>
                      </c:pt>
                      <c:pt idx="1353">
                        <c:v>-3438.0122616000117</c:v>
                      </c:pt>
                      <c:pt idx="1354">
                        <c:v>-3723.2926316156254</c:v>
                      </c:pt>
                      <c:pt idx="1355">
                        <c:v>-4207.1841136625053</c:v>
                      </c:pt>
                      <c:pt idx="1356">
                        <c:v>-5100.7328931933926</c:v>
                      </c:pt>
                      <c:pt idx="1357">
                        <c:v>-5802.3165076624846</c:v>
                      </c:pt>
                      <c:pt idx="1358">
                        <c:v>-6306.0079942736293</c:v>
                      </c:pt>
                      <c:pt idx="1359">
                        <c:v>-7011.9353162350826</c:v>
                      </c:pt>
                      <c:pt idx="1360">
                        <c:v>-7323.5238014402639</c:v>
                      </c:pt>
                      <c:pt idx="1361">
                        <c:v>-5623.710059844434</c:v>
                      </c:pt>
                      <c:pt idx="1362">
                        <c:v>-2082.0589879402869</c:v>
                      </c:pt>
                      <c:pt idx="1363">
                        <c:v>1905.809540393047</c:v>
                      </c:pt>
                      <c:pt idx="1364">
                        <c:v>5537.8514515722227</c:v>
                      </c:pt>
                      <c:pt idx="1365">
                        <c:v>6002.1589968375056</c:v>
                      </c:pt>
                      <c:pt idx="1366">
                        <c:v>3435.495748093067</c:v>
                      </c:pt>
                      <c:pt idx="1367">
                        <c:v>235.56355725936942</c:v>
                      </c:pt>
                      <c:pt idx="1368">
                        <c:v>-3807.3202989017427</c:v>
                      </c:pt>
                      <c:pt idx="1369">
                        <c:v>-5495.9021249999996</c:v>
                      </c:pt>
                      <c:pt idx="1370">
                        <c:v>-2962.7368331777843</c:v>
                      </c:pt>
                      <c:pt idx="1371">
                        <c:v>215.89032922638535</c:v>
                      </c:pt>
                      <c:pt idx="1372">
                        <c:v>1417.6153292263882</c:v>
                      </c:pt>
                      <c:pt idx="1373">
                        <c:v>416.17782922638821</c:v>
                      </c:pt>
                      <c:pt idx="1374">
                        <c:v>-1808.4238102406139</c:v>
                      </c:pt>
                      <c:pt idx="1375">
                        <c:v>-4658.9592631069445</c:v>
                      </c:pt>
                      <c:pt idx="1376">
                        <c:v>-9544.0720751156387</c:v>
                      </c:pt>
                      <c:pt idx="1377">
                        <c:v>-16490.882478294439</c:v>
                      </c:pt>
                      <c:pt idx="1378">
                        <c:v>-20286.193401710061</c:v>
                      </c:pt>
                      <c:pt idx="1379">
                        <c:v>-20455.400552662504</c:v>
                      </c:pt>
                      <c:pt idx="1380">
                        <c:v>-20603.678931151739</c:v>
                      </c:pt>
                      <c:pt idx="1381">
                        <c:v>-14722.403537177774</c:v>
                      </c:pt>
                      <c:pt idx="1382">
                        <c:v>-150.16912461562646</c:v>
                      </c:pt>
                      <c:pt idx="1383">
                        <c:v>11708.963846064926</c:v>
                      </c:pt>
                      <c:pt idx="1384">
                        <c:v>13194.393411389932</c:v>
                      </c:pt>
                      <c:pt idx="1385">
                        <c:v>8256.1054569055632</c:v>
                      </c:pt>
                      <c:pt idx="1386">
                        <c:v>4680.557820273264</c:v>
                      </c:pt>
                      <c:pt idx="1387">
                        <c:v>6107.481445488881</c:v>
                      </c:pt>
                      <c:pt idx="1388">
                        <c:v>10565.439194926386</c:v>
                      </c:pt>
                      <c:pt idx="1389">
                        <c:v>15066.346004123265</c:v>
                      </c:pt>
                      <c:pt idx="1390">
                        <c:v>16400.691918984379</c:v>
                      </c:pt>
                      <c:pt idx="1391">
                        <c:v>13729.954663726381</c:v>
                      </c:pt>
                      <c:pt idx="1392">
                        <c:v>9423.3933743999878</c:v>
                      </c:pt>
                      <c:pt idx="1393">
                        <c:v>5477.4904248843777</c:v>
                      </c:pt>
                      <c:pt idx="1394">
                        <c:v>2497.5861337093775</c:v>
                      </c:pt>
                      <c:pt idx="1395">
                        <c:v>895.28613370938342</c:v>
                      </c:pt>
                      <c:pt idx="1396">
                        <c:v>-314.6047383517307</c:v>
                      </c:pt>
                      <c:pt idx="1397">
                        <c:v>-1740.9360398184026</c:v>
                      </c:pt>
                      <c:pt idx="1398">
                        <c:v>-2778.3488256277778</c:v>
                      </c:pt>
                      <c:pt idx="1399">
                        <c:v>-3822.9365519434027</c:v>
                      </c:pt>
                      <c:pt idx="1400">
                        <c:v>-4877.9886644906246</c:v>
                      </c:pt>
                      <c:pt idx="1401">
                        <c:v>-5538.3368602350783</c:v>
                      </c:pt>
                      <c:pt idx="1402">
                        <c:v>-6801.1755149624969</c:v>
                      </c:pt>
                      <c:pt idx="1403">
                        <c:v>-10281.954960961115</c:v>
                      </c:pt>
                      <c:pt idx="1404">
                        <c:v>-16601.062030106954</c:v>
                      </c:pt>
                      <c:pt idx="1405">
                        <c:v>-20561.121028585065</c:v>
                      </c:pt>
                      <c:pt idx="1406">
                        <c:v>-17289.901254599998</c:v>
                      </c:pt>
                      <c:pt idx="1407">
                        <c:v>-8155.5335446500021</c:v>
                      </c:pt>
                      <c:pt idx="1408">
                        <c:v>-158.24558931840426</c:v>
                      </c:pt>
                      <c:pt idx="1409">
                        <c:v>1652.4183753843777</c:v>
                      </c:pt>
                      <c:pt idx="1410">
                        <c:v>655.06381141492625</c:v>
                      </c:pt>
                      <c:pt idx="1411">
                        <c:v>-348.41888190694169</c:v>
                      </c:pt>
                      <c:pt idx="1412">
                        <c:v>-955.37225819340154</c:v>
                      </c:pt>
                      <c:pt idx="1413">
                        <c:v>-162.23911799062648</c:v>
                      </c:pt>
                      <c:pt idx="1414">
                        <c:v>3444.9289210388888</c:v>
                      </c:pt>
                      <c:pt idx="1415">
                        <c:v>9081.6637818375002</c:v>
                      </c:pt>
                      <c:pt idx="1416">
                        <c:v>13752.340379389925</c:v>
                      </c:pt>
                      <c:pt idx="1417">
                        <c:v>15245.187030149993</c:v>
                      </c:pt>
                      <c:pt idx="1418">
                        <c:v>12939.906309600003</c:v>
                      </c:pt>
                      <c:pt idx="1419">
                        <c:v>7405.7105128899402</c:v>
                      </c:pt>
                      <c:pt idx="1420">
                        <c:v>820.83983888437501</c:v>
                      </c:pt>
                      <c:pt idx="1421">
                        <c:v>-6013.5519871100805</c:v>
                      </c:pt>
                      <c:pt idx="1422">
                        <c:v>-10496.588500560072</c:v>
                      </c:pt>
                      <c:pt idx="1423">
                        <c:v>-7374.243270226737</c:v>
                      </c:pt>
                      <c:pt idx="1424">
                        <c:v>-790.68390414339433</c:v>
                      </c:pt>
                      <c:pt idx="1425">
                        <c:v>4624.7788045930556</c:v>
                      </c:pt>
                      <c:pt idx="1426">
                        <c:v>10478.017425009371</c:v>
                      </c:pt>
                      <c:pt idx="1427">
                        <c:v>11770.103461831597</c:v>
                      </c:pt>
                      <c:pt idx="1428">
                        <c:v>6832.5754698930559</c:v>
                      </c:pt>
                      <c:pt idx="1429">
                        <c:v>1046.2210041232665</c:v>
                      </c:pt>
                      <c:pt idx="1430">
                        <c:v>-3979.8314484850671</c:v>
                      </c:pt>
                      <c:pt idx="1431">
                        <c:v>-9843.154473860066</c:v>
                      </c:pt>
                      <c:pt idx="1432">
                        <c:v>-16953.222829462502</c:v>
                      </c:pt>
                      <c:pt idx="1433">
                        <c:v>-20692.460437976741</c:v>
                      </c:pt>
                      <c:pt idx="1434">
                        <c:v>-21005.881774027777</c:v>
                      </c:pt>
                      <c:pt idx="1435">
                        <c:v>-13488.700389240277</c:v>
                      </c:pt>
                      <c:pt idx="1436">
                        <c:v>-1493.6345900267406</c:v>
                      </c:pt>
                      <c:pt idx="1437">
                        <c:v>4323.375423731597</c:v>
                      </c:pt>
                      <c:pt idx="1438">
                        <c:v>4945.5168750149314</c:v>
                      </c:pt>
                      <c:pt idx="1439">
                        <c:v>2356.2298393055557</c:v>
                      </c:pt>
                      <c:pt idx="1440">
                        <c:v>-846.72730048507231</c:v>
                      </c:pt>
                      <c:pt idx="1441">
                        <c:v>-4663.5333590736109</c:v>
                      </c:pt>
                      <c:pt idx="1442">
                        <c:v>-5892.7511217611063</c:v>
                      </c:pt>
                      <c:pt idx="1443">
                        <c:v>-2906.7932073656275</c:v>
                      </c:pt>
                      <c:pt idx="1444">
                        <c:v>293.74993374999997</c:v>
                      </c:pt>
                      <c:pt idx="1445">
                        <c:v>1299.2442926343751</c:v>
                      </c:pt>
                      <c:pt idx="1446">
                        <c:v>-500.60138171007372</c:v>
                      </c:pt>
                      <c:pt idx="1447">
                        <c:v>-6717.6499513184026</c:v>
                      </c:pt>
                      <c:pt idx="1448">
                        <c:v>-15766.1306015625</c:v>
                      </c:pt>
                      <c:pt idx="1449">
                        <c:v>-20620.338270040626</c:v>
                      </c:pt>
                      <c:pt idx="1450">
                        <c:v>-17244.079751240282</c:v>
                      </c:pt>
                      <c:pt idx="1451">
                        <c:v>-9039.6385558500006</c:v>
                      </c:pt>
                      <c:pt idx="1452">
                        <c:v>-2230.3999999999996</c:v>
                      </c:pt>
                      <c:pt idx="1453">
                        <c:v>173.05</c:v>
                      </c:pt>
                      <c:pt idx="1454">
                        <c:v>173.05</c:v>
                      </c:pt>
                      <c:pt idx="1455">
                        <c:v>173.05</c:v>
                      </c:pt>
                      <c:pt idx="1456">
                        <c:v>173.05</c:v>
                      </c:pt>
                      <c:pt idx="1457">
                        <c:v>173.05</c:v>
                      </c:pt>
                      <c:pt idx="1458">
                        <c:v>173.05</c:v>
                      </c:pt>
                      <c:pt idx="1459">
                        <c:v>173.05</c:v>
                      </c:pt>
                      <c:pt idx="1460">
                        <c:v>173.05</c:v>
                      </c:pt>
                      <c:pt idx="1461">
                        <c:v>173.05</c:v>
                      </c:pt>
                      <c:pt idx="1462">
                        <c:v>173.05</c:v>
                      </c:pt>
                      <c:pt idx="1463">
                        <c:v>173.05</c:v>
                      </c:pt>
                      <c:pt idx="1464">
                        <c:v>173.05</c:v>
                      </c:pt>
                      <c:pt idx="1465">
                        <c:v>173.05</c:v>
                      </c:pt>
                      <c:pt idx="1466">
                        <c:v>173.05</c:v>
                      </c:pt>
                      <c:pt idx="1467">
                        <c:v>173.05</c:v>
                      </c:pt>
                      <c:pt idx="1468">
                        <c:v>173.05</c:v>
                      </c:pt>
                      <c:pt idx="1469">
                        <c:v>173.05</c:v>
                      </c:pt>
                      <c:pt idx="1470">
                        <c:v>173.05</c:v>
                      </c:pt>
                      <c:pt idx="1471">
                        <c:v>173.05</c:v>
                      </c:pt>
                      <c:pt idx="1472">
                        <c:v>173.05</c:v>
                      </c:pt>
                      <c:pt idx="1473">
                        <c:v>173.05</c:v>
                      </c:pt>
                      <c:pt idx="1474">
                        <c:v>173.05</c:v>
                      </c:pt>
                      <c:pt idx="1475">
                        <c:v>173.05</c:v>
                      </c:pt>
                      <c:pt idx="1476">
                        <c:v>173.05</c:v>
                      </c:pt>
                      <c:pt idx="1477">
                        <c:v>173.05</c:v>
                      </c:pt>
                      <c:pt idx="1478">
                        <c:v>4579.3750000000009</c:v>
                      </c:pt>
                      <c:pt idx="1479">
                        <c:v>8987.5030483930568</c:v>
                      </c:pt>
                      <c:pt idx="1480">
                        <c:v>8392.0496935722222</c:v>
                      </c:pt>
                      <c:pt idx="1481">
                        <c:v>7197.8982418843752</c:v>
                      </c:pt>
                      <c:pt idx="1482">
                        <c:v>6004.6371384732629</c:v>
                      </c:pt>
                      <c:pt idx="1483">
                        <c:v>5211.7684950388893</c:v>
                      </c:pt>
                      <c:pt idx="1484">
                        <c:v>4819.955416155557</c:v>
                      </c:pt>
                      <c:pt idx="1485">
                        <c:v>5229.5046797482637</c:v>
                      </c:pt>
                      <c:pt idx="1486">
                        <c:v>6644.2428270843729</c:v>
                      </c:pt>
                      <c:pt idx="1487">
                        <c:v>8465.3376502593746</c:v>
                      </c:pt>
                      <c:pt idx="1488">
                        <c:v>10495.373860659724</c:v>
                      </c:pt>
                      <c:pt idx="1489">
                        <c:v>12536.634419837503</c:v>
                      </c:pt>
                      <c:pt idx="1490">
                        <c:v>14191.673585334373</c:v>
                      </c:pt>
                      <c:pt idx="1491">
                        <c:v>15259.898382009371</c:v>
                      </c:pt>
                      <c:pt idx="1492">
                        <c:v>15340.871646206602</c:v>
                      </c:pt>
                      <c:pt idx="1493">
                        <c:v>14626.357376431597</c:v>
                      </c:pt>
                      <c:pt idx="1494">
                        <c:v>13715.608740234375</c:v>
                      </c:pt>
                      <c:pt idx="1495">
                        <c:v>12403.789638259716</c:v>
                      </c:pt>
                      <c:pt idx="1496">
                        <c:v>11086.166508606599</c:v>
                      </c:pt>
                      <c:pt idx="1497">
                        <c:v>9763.7265575232759</c:v>
                      </c:pt>
                      <c:pt idx="1498">
                        <c:v>8231.0152847593654</c:v>
                      </c:pt>
                      <c:pt idx="1499">
                        <c:v>6686.5320431482587</c:v>
                      </c:pt>
                      <c:pt idx="1500">
                        <c:v>5128.8463149565969</c:v>
                      </c:pt>
                      <c:pt idx="1501">
                        <c:v>4358.0352118843775</c:v>
                      </c:pt>
                      <c:pt idx="1502">
                        <c:v>3988.2759480566087</c:v>
                      </c:pt>
                      <c:pt idx="1503">
                        <c:v>3811.4131759399252</c:v>
                      </c:pt>
                      <c:pt idx="1504">
                        <c:v>3839.0810280374944</c:v>
                      </c:pt>
                      <c:pt idx="1505">
                        <c:v>3462.5119037500031</c:v>
                      </c:pt>
                      <c:pt idx="1506">
                        <c:v>3282.4341920399306</c:v>
                      </c:pt>
                      <c:pt idx="1507">
                        <c:v>3503.1177456597252</c:v>
                      </c:pt>
                      <c:pt idx="1508">
                        <c:v>3928.4138802388834</c:v>
                      </c:pt>
                      <c:pt idx="1509">
                        <c:v>4558.4567068149336</c:v>
                      </c:pt>
                      <c:pt idx="1510">
                        <c:v>5798.2357137055624</c:v>
                      </c:pt>
                      <c:pt idx="1511">
                        <c:v>7456.5680502343748</c:v>
                      </c:pt>
                      <c:pt idx="1512">
                        <c:v>9134.0410120597153</c:v>
                      </c:pt>
                      <c:pt idx="1513">
                        <c:v>10631.887024273263</c:v>
                      </c:pt>
                      <c:pt idx="1514">
                        <c:v>11346.296869356593</c:v>
                      </c:pt>
                      <c:pt idx="1515">
                        <c:v>10863.273267639928</c:v>
                      </c:pt>
                      <c:pt idx="1516">
                        <c:v>9167.3152183722395</c:v>
                      </c:pt>
                      <c:pt idx="1517">
                        <c:v>7442.9032773149374</c:v>
                      </c:pt>
                      <c:pt idx="1518">
                        <c:v>6104.638223806598</c:v>
                      </c:pt>
                      <c:pt idx="1519">
                        <c:v>5146.2950705232643</c:v>
                      </c:pt>
                      <c:pt idx="1520">
                        <c:v>4383.2437810930442</c:v>
                      </c:pt>
                      <c:pt idx="1521">
                        <c:v>3604.0283863374771</c:v>
                      </c:pt>
                      <c:pt idx="1522">
                        <c:v>2619.1200717093807</c:v>
                      </c:pt>
                      <c:pt idx="1523">
                        <c:v>1211.5903926388883</c:v>
                      </c:pt>
                      <c:pt idx="1524">
                        <c:v>-813.27881751111158</c:v>
                      </c:pt>
                      <c:pt idx="1525">
                        <c:v>-3476.8857198350643</c:v>
                      </c:pt>
                      <c:pt idx="1526">
                        <c:v>-5770.8004138500119</c:v>
                      </c:pt>
                      <c:pt idx="1527">
                        <c:v>-7287.0606165736017</c:v>
                      </c:pt>
                      <c:pt idx="1528">
                        <c:v>-7407.5817356069347</c:v>
                      </c:pt>
                      <c:pt idx="1529">
                        <c:v>-6312.5644177777785</c:v>
                      </c:pt>
                      <c:pt idx="1530">
                        <c:v>-4594.6009824402809</c:v>
                      </c:pt>
                      <c:pt idx="1531">
                        <c:v>-2451.0545639156257</c:v>
                      </c:pt>
                      <c:pt idx="1532">
                        <c:v>-279.47148794027544</c:v>
                      </c:pt>
                      <c:pt idx="1533">
                        <c:v>1914.7353749999918</c:v>
                      </c:pt>
                      <c:pt idx="1534">
                        <c:v>4336.1264515722196</c:v>
                      </c:pt>
                      <c:pt idx="1535">
                        <c:v>7185.5256859263973</c:v>
                      </c:pt>
                      <c:pt idx="1536">
                        <c:v>10073.101862288881</c:v>
                      </c:pt>
                      <c:pt idx="1537">
                        <c:v>12191.133539822227</c:v>
                      </c:pt>
                      <c:pt idx="1538">
                        <c:v>13933.207043349999</c:v>
                      </c:pt>
                      <c:pt idx="1539">
                        <c:v>15101.538278905555</c:v>
                      </c:pt>
                      <c:pt idx="1540">
                        <c:v>15882.500726348286</c:v>
                      </c:pt>
                      <c:pt idx="1541">
                        <c:v>16282.669551822204</c:v>
                      </c:pt>
                      <c:pt idx="1542">
                        <c:v>15684.42955155972</c:v>
                      </c:pt>
                      <c:pt idx="1543">
                        <c:v>14074.354720584392</c:v>
                      </c:pt>
                      <c:pt idx="1544">
                        <c:v>11230.50980225971</c:v>
                      </c:pt>
                      <c:pt idx="1545">
                        <c:v>8331.3403556597113</c:v>
                      </c:pt>
                      <c:pt idx="1546">
                        <c:v>6395.1483437499883</c:v>
                      </c:pt>
                      <c:pt idx="1547">
                        <c:v>5233.7907660374985</c:v>
                      </c:pt>
                      <c:pt idx="1548">
                        <c:v>5060.5638931597332</c:v>
                      </c:pt>
                      <c:pt idx="1549">
                        <c:v>5294.8448158593746</c:v>
                      </c:pt>
                      <c:pt idx="1550">
                        <c:v>5729.5995038888941</c:v>
                      </c:pt>
                      <c:pt idx="1551">
                        <c:v>6178.3389928843862</c:v>
                      </c:pt>
                      <c:pt idx="1552">
                        <c:v>6427.1560619263892</c:v>
                      </c:pt>
                      <c:pt idx="1553">
                        <c:v>6483.0654633374998</c:v>
                      </c:pt>
                      <c:pt idx="1554">
                        <c:v>6532.3773467649298</c:v>
                      </c:pt>
                      <c:pt idx="1555">
                        <c:v>6989.7558217593523</c:v>
                      </c:pt>
                      <c:pt idx="1556">
                        <c:v>7655.0922030374995</c:v>
                      </c:pt>
                      <c:pt idx="1557">
                        <c:v>8335.5756809399536</c:v>
                      </c:pt>
                      <c:pt idx="1558">
                        <c:v>9224.6131141816022</c:v>
                      </c:pt>
                      <c:pt idx="1559">
                        <c:v>10137.131154905544</c:v>
                      </c:pt>
                      <c:pt idx="1560">
                        <c:v>10458.058983749977</c:v>
                      </c:pt>
                      <c:pt idx="1561">
                        <c:v>10580.606669572226</c:v>
                      </c:pt>
                      <c:pt idx="1562">
                        <c:v>10705.061712372226</c:v>
                      </c:pt>
                      <c:pt idx="1563">
                        <c:v>11031.711612149993</c:v>
                      </c:pt>
                      <c:pt idx="1564">
                        <c:v>11368.349058914942</c:v>
                      </c:pt>
                      <c:pt idx="1565">
                        <c:v>11506.852232893067</c:v>
                      </c:pt>
                      <c:pt idx="1566">
                        <c:v>11847.796134084376</c:v>
                      </c:pt>
                      <c:pt idx="1567">
                        <c:v>11798.785884384357</c:v>
                      </c:pt>
                      <c:pt idx="1568">
                        <c:v>11334.418618106585</c:v>
                      </c:pt>
                      <c:pt idx="1569">
                        <c:v>11063.540167288898</c:v>
                      </c:pt>
                      <c:pt idx="1570">
                        <c:v>10785.527754337505</c:v>
                      </c:pt>
                      <c:pt idx="1571">
                        <c:v>10500.068453498263</c:v>
                      </c:pt>
                      <c:pt idx="1572">
                        <c:v>10206.871690856591</c:v>
                      </c:pt>
                      <c:pt idx="1573">
                        <c:v>9505.0942443374806</c:v>
                      </c:pt>
                      <c:pt idx="1574">
                        <c:v>8576.4939389263982</c:v>
                      </c:pt>
                      <c:pt idx="1575">
                        <c:v>7830.2847606222222</c:v>
                      </c:pt>
                      <c:pt idx="1576">
                        <c:v>6865.623487349998</c:v>
                      </c:pt>
                      <c:pt idx="1577">
                        <c:v>5873.3986705649313</c:v>
                      </c:pt>
                      <c:pt idx="1578">
                        <c:v>5063.0359873499865</c:v>
                      </c:pt>
                      <c:pt idx="1579">
                        <c:v>4634.8676413843859</c:v>
                      </c:pt>
                      <c:pt idx="1580">
                        <c:v>4206.7663509375034</c:v>
                      </c:pt>
                      <c:pt idx="1581">
                        <c:v>3960.7507124565855</c:v>
                      </c:pt>
                      <c:pt idx="1582">
                        <c:v>3724.014812709373</c:v>
                      </c:pt>
                      <c:pt idx="1583">
                        <c:v>3068.7032314843805</c:v>
                      </c:pt>
                      <c:pt idx="1584">
                        <c:v>2604.9433062888893</c:v>
                      </c:pt>
                      <c:pt idx="1585">
                        <c:v>2132.6039999999953</c:v>
                      </c:pt>
                      <c:pt idx="1586">
                        <c:v>1651.8641273343619</c:v>
                      </c:pt>
                      <c:pt idx="1587">
                        <c:v>1363.2123548482609</c:v>
                      </c:pt>
                      <c:pt idx="1588">
                        <c:v>1475.8806436816135</c:v>
                      </c:pt>
                      <c:pt idx="1589">
                        <c:v>1998.5228810597332</c:v>
                      </c:pt>
                      <c:pt idx="1590">
                        <c:v>2538.9646333593805</c:v>
                      </c:pt>
                      <c:pt idx="1591">
                        <c:v>3088.3284949593749</c:v>
                      </c:pt>
                      <c:pt idx="1592">
                        <c:v>3454.7200816232398</c:v>
                      </c:pt>
                      <c:pt idx="1593">
                        <c:v>3821.2308780982748</c:v>
                      </c:pt>
                      <c:pt idx="1594">
                        <c:v>4204.8184800149475</c:v>
                      </c:pt>
                      <c:pt idx="1595">
                        <c:v>3787.2858843843569</c:v>
                      </c:pt>
                      <c:pt idx="1596">
                        <c:v>3352.8851004816024</c:v>
                      </c:pt>
                      <c:pt idx="1597">
                        <c:v>2718.3160263899417</c:v>
                      </c:pt>
                      <c:pt idx="1598">
                        <c:v>1858.4663703374999</c:v>
                      </c:pt>
                      <c:pt idx="1599">
                        <c:v>1391.2530859263838</c:v>
                      </c:pt>
                      <c:pt idx="1600">
                        <c:v>916.27998787325214</c:v>
                      </c:pt>
                      <c:pt idx="1601">
                        <c:v>634.0357427343738</c:v>
                      </c:pt>
                      <c:pt idx="1602">
                        <c:v>953.39905891493618</c:v>
                      </c:pt>
                      <c:pt idx="1603">
                        <c:v>1690.1161560093642</c:v>
                      </c:pt>
                      <c:pt idx="1604">
                        <c:v>2242.9669045843557</c:v>
                      </c:pt>
                      <c:pt idx="1605">
                        <c:v>3004.3120035930765</c:v>
                      </c:pt>
                      <c:pt idx="1606">
                        <c:v>3589.3046974889057</c:v>
                      </c:pt>
                      <c:pt idx="1607">
                        <c:v>3974.0396938374938</c:v>
                      </c:pt>
                      <c:pt idx="1608">
                        <c:v>4374.6146938374995</c:v>
                      </c:pt>
                      <c:pt idx="1609">
                        <c:v>4775.1896938375048</c:v>
                      </c:pt>
                      <c:pt idx="1610">
                        <c:v>4991.3171974888828</c:v>
                      </c:pt>
                      <c:pt idx="1611">
                        <c:v>5199.5358752343582</c:v>
                      </c:pt>
                      <c:pt idx="1612">
                        <c:v>5824.2366121500045</c:v>
                      </c:pt>
                      <c:pt idx="1613">
                        <c:v>6456.9877366222217</c:v>
                      </c:pt>
                      <c:pt idx="1614">
                        <c:v>7105.9066917263826</c:v>
                      </c:pt>
                      <c:pt idx="1615">
                        <c:v>7763.1740589149485</c:v>
                      </c:pt>
                      <c:pt idx="1616">
                        <c:v>8637.3810465930546</c:v>
                      </c:pt>
                      <c:pt idx="1617">
                        <c:v>9328.3549878732592</c:v>
                      </c:pt>
                      <c:pt idx="1618">
                        <c:v>9828.2615629815973</c:v>
                      </c:pt>
                      <c:pt idx="1619">
                        <c:v>9736.7939939930384</c:v>
                      </c:pt>
                      <c:pt idx="1620">
                        <c:v>9228.9933780982519</c:v>
                      </c:pt>
                      <c:pt idx="1621">
                        <c:v>8713.5149053066198</c:v>
                      </c:pt>
                      <c:pt idx="1622">
                        <c:v>7981.2085712232747</c:v>
                      </c:pt>
                      <c:pt idx="1623">
                        <c:v>6831.4292464149239</c:v>
                      </c:pt>
                      <c:pt idx="1624">
                        <c:v>5446.7915763843621</c:v>
                      </c:pt>
                      <c:pt idx="1625">
                        <c:v>4236.3754360930543</c:v>
                      </c:pt>
                      <c:pt idx="1626">
                        <c:v>2399.0978810597394</c:v>
                      </c:pt>
                      <c:pt idx="1627">
                        <c:v>310.01928639998823</c:v>
                      </c:pt>
                      <c:pt idx="1628">
                        <c:v>-1411.7140431069502</c:v>
                      </c:pt>
                      <c:pt idx="1629">
                        <c:v>-2564.5629044444513</c:v>
                      </c:pt>
                      <c:pt idx="1630">
                        <c:v>-2721.7671175406322</c:v>
                      </c:pt>
                      <c:pt idx="1631">
                        <c:v>-1666.4913704906139</c:v>
                      </c:pt>
                      <c:pt idx="1632">
                        <c:v>31.828523159715587</c:v>
                      </c:pt>
                      <c:pt idx="1633">
                        <c:v>1963.2558679315912</c:v>
                      </c:pt>
                      <c:pt idx="1634">
                        <c:v>3541.8740938930714</c:v>
                      </c:pt>
                      <c:pt idx="1635">
                        <c:v>4134.8575704399418</c:v>
                      </c:pt>
                      <c:pt idx="1636">
                        <c:v>4134.8575704399127</c:v>
                      </c:pt>
                      <c:pt idx="1637">
                        <c:v>3526.1234975999878</c:v>
                      </c:pt>
                      <c:pt idx="1638">
                        <c:v>2901.6909827593977</c:v>
                      </c:pt>
                      <c:pt idx="1639">
                        <c:v>2469.7936048899473</c:v>
                      </c:pt>
                      <c:pt idx="1640">
                        <c:v>2430.8082713499884</c:v>
                      </c:pt>
                      <c:pt idx="1641">
                        <c:v>3000.6166155555375</c:v>
                      </c:pt>
                      <c:pt idx="1642">
                        <c:v>3986.5717413375105</c:v>
                      </c:pt>
                      <c:pt idx="1643">
                        <c:v>5396.3217031399472</c:v>
                      </c:pt>
                      <c:pt idx="1644">
                        <c:v>6636.8457713499774</c:v>
                      </c:pt>
                      <c:pt idx="1645">
                        <c:v>7692.9148925982399</c:v>
                      </c:pt>
                      <c:pt idx="1646">
                        <c:v>8572.7433679316146</c:v>
                      </c:pt>
                      <c:pt idx="1647">
                        <c:v>9261.0127366222332</c:v>
                      </c:pt>
                      <c:pt idx="1648">
                        <c:v>9966.3365589149362</c:v>
                      </c:pt>
                      <c:pt idx="1649">
                        <c:v>10280.529033431592</c:v>
                      </c:pt>
                      <c:pt idx="1650">
                        <c:v>10395.894328134367</c:v>
                      </c:pt>
                      <c:pt idx="1651">
                        <c:v>10112.144943023281</c:v>
                      </c:pt>
                      <c:pt idx="1652">
                        <c:v>9612.5809800149254</c:v>
                      </c:pt>
                      <c:pt idx="1653">
                        <c:v>9305.8054748263767</c:v>
                      </c:pt>
                      <c:pt idx="1654">
                        <c:v>8790.9975572222174</c:v>
                      </c:pt>
                      <c:pt idx="1655">
                        <c:v>8459.8026672888773</c:v>
                      </c:pt>
                      <c:pt idx="1656">
                        <c:v>8529.6596166000163</c:v>
                      </c:pt>
                      <c:pt idx="1657">
                        <c:v>8599.9934051555738</c:v>
                      </c:pt>
                      <c:pt idx="1658">
                        <c:v>8670.8040329555461</c:v>
                      </c:pt>
                      <c:pt idx="1659">
                        <c:v>8742.0914999999895</c:v>
                      </c:pt>
                      <c:pt idx="1660">
                        <c:v>8813.8558062888787</c:v>
                      </c:pt>
                      <c:pt idx="1661">
                        <c:v>8685.8094518222224</c:v>
                      </c:pt>
                      <c:pt idx="1662">
                        <c:v>8749.4116113565979</c:v>
                      </c:pt>
                      <c:pt idx="1663">
                        <c:v>8822.546830473264</c:v>
                      </c:pt>
                      <c:pt idx="1664">
                        <c:v>8486.3563043930772</c:v>
                      </c:pt>
                      <c:pt idx="1665">
                        <c:v>8341.5460702388955</c:v>
                      </c:pt>
                      <c:pt idx="1666">
                        <c:v>7996.7165581597219</c:v>
                      </c:pt>
                      <c:pt idx="1667">
                        <c:v>7633.4542290374957</c:v>
                      </c:pt>
                      <c:pt idx="1668">
                        <c:v>7470.5986097263649</c:v>
                      </c:pt>
                      <c:pt idx="1669">
                        <c:v>7298.4632516816137</c:v>
                      </c:pt>
                      <c:pt idx="1670">
                        <c:v>7126.3949491555559</c:v>
                      </c:pt>
                      <c:pt idx="1671">
                        <c:v>6744.6700005374933</c:v>
                      </c:pt>
                      <c:pt idx="1672">
                        <c:v>6553.8187021482681</c:v>
                      </c:pt>
                      <c:pt idx="1673">
                        <c:v>6563.2623543722266</c:v>
                      </c:pt>
                      <c:pt idx="1674">
                        <c:v>6372.4259572093915</c:v>
                      </c:pt>
                      <c:pt idx="1675">
                        <c:v>6172.1384572093748</c:v>
                      </c:pt>
                      <c:pt idx="1676">
                        <c:v>5971.8509572093571</c:v>
                      </c:pt>
                      <c:pt idx="1677">
                        <c:v>5561.8248543721984</c:v>
                      </c:pt>
                      <c:pt idx="1678">
                        <c:v>5142.3700005374994</c:v>
                      </c:pt>
                      <c:pt idx="1679">
                        <c:v>4913.8185993843845</c:v>
                      </c:pt>
                      <c:pt idx="1680">
                        <c:v>4885.6217537500106</c:v>
                      </c:pt>
                      <c:pt idx="1681">
                        <c:v>5258.0669636343619</c:v>
                      </c:pt>
                      <c:pt idx="1682">
                        <c:v>5849.5677681555371</c:v>
                      </c:pt>
                      <c:pt idx="1683">
                        <c:v>6450.43026815556</c:v>
                      </c:pt>
                      <c:pt idx="1684">
                        <c:v>7270.3111097264045</c:v>
                      </c:pt>
                      <c:pt idx="1685">
                        <c:v>7708.4372002263826</c:v>
                      </c:pt>
                      <c:pt idx="1686">
                        <c:v>7746.1075005374933</c:v>
                      </c:pt>
                      <c:pt idx="1687">
                        <c:v>7783.8970106597444</c:v>
                      </c:pt>
                      <c:pt idx="1688">
                        <c:v>7421.2307305930453</c:v>
                      </c:pt>
                      <c:pt idx="1689">
                        <c:v>7039.6547942388715</c:v>
                      </c:pt>
                      <c:pt idx="1690">
                        <c:v>6858.3961603375228</c:v>
                      </c:pt>
                      <c:pt idx="1691">
                        <c:v>6667.6342693066017</c:v>
                      </c:pt>
                      <c:pt idx="1692">
                        <c:v>6677.167328888866</c:v>
                      </c:pt>
                      <c:pt idx="1693">
                        <c:v>6686.7078390843508</c:v>
                      </c:pt>
                      <c:pt idx="1694">
                        <c:v>6696.2557998930879</c:v>
                      </c:pt>
                      <c:pt idx="1695">
                        <c:v>6705.8112113149655</c:v>
                      </c:pt>
                      <c:pt idx="1696">
                        <c:v>6715.3740733499753</c:v>
                      </c:pt>
                      <c:pt idx="1697">
                        <c:v>6724.9443859982403</c:v>
                      </c:pt>
                      <c:pt idx="1698">
                        <c:v>6534.2346492597098</c:v>
                      </c:pt>
                      <c:pt idx="1699">
                        <c:v>6133.6596492597328</c:v>
                      </c:pt>
                      <c:pt idx="1700">
                        <c:v>5723.5068859982975</c:v>
                      </c:pt>
                      <c:pt idx="1701">
                        <c:v>5504.0862113149196</c:v>
                      </c:pt>
                      <c:pt idx="1702">
                        <c:v>5484.9828390843622</c:v>
                      </c:pt>
                      <c:pt idx="1703">
                        <c:v>5265.6217693065964</c:v>
                      </c:pt>
                      <c:pt idx="1704">
                        <c:v>5237.0672942388883</c:v>
                      </c:pt>
                      <c:pt idx="1705">
                        <c:v>5418.3557305930735</c:v>
                      </c:pt>
                      <c:pt idx="1706">
                        <c:v>5399.3864693999885</c:v>
                      </c:pt>
                      <c:pt idx="1707">
                        <c:v>5580.7345106597268</c:v>
                      </c:pt>
                      <c:pt idx="1708">
                        <c:v>5771.5634572093686</c:v>
                      </c:pt>
                      <c:pt idx="1709">
                        <c:v>5762.1123543722151</c:v>
                      </c:pt>
                      <c:pt idx="1710">
                        <c:v>6153.2437021482629</c:v>
                      </c:pt>
                      <c:pt idx="1711">
                        <c:v>6563.2623543722266</c:v>
                      </c:pt>
                      <c:pt idx="1712">
                        <c:v>6773.0009572093686</c:v>
                      </c:pt>
                      <c:pt idx="1713">
                        <c:v>7192.5005147232614</c:v>
                      </c:pt>
                      <c:pt idx="1714">
                        <c:v>7421.2307305930735</c:v>
                      </c:pt>
                      <c:pt idx="1715">
                        <c:v>7650.0280019815737</c:v>
                      </c:pt>
                      <c:pt idx="1716">
                        <c:v>7888.4328390843675</c:v>
                      </c:pt>
                      <c:pt idx="1717">
                        <c:v>8126.9568859982737</c:v>
                      </c:pt>
                      <c:pt idx="1718">
                        <c:v>8375.2077084375014</c:v>
                      </c:pt>
                      <c:pt idx="1719">
                        <c:v>8623.6447962065849</c:v>
                      </c:pt>
                      <c:pt idx="1720">
                        <c:v>8681.6701717649175</c:v>
                      </c:pt>
                      <c:pt idx="1721">
                        <c:v>8329.6545432597341</c:v>
                      </c:pt>
                      <c:pt idx="1722">
                        <c:v>7767.7736514930421</c:v>
                      </c:pt>
                      <c:pt idx="1723">
                        <c:v>7186.4466592889112</c:v>
                      </c:pt>
                      <c:pt idx="1724">
                        <c:v>6595.3630891065968</c:v>
                      </c:pt>
                      <c:pt idx="1725">
                        <c:v>5383.8591592888424</c:v>
                      </c:pt>
                      <c:pt idx="1726">
                        <c:v>3732.7762693983072</c:v>
                      </c:pt>
                      <c:pt idx="1727">
                        <c:v>1842.8489562264222</c:v>
                      </c:pt>
                      <c:pt idx="1728">
                        <c:v>-294.68842665002467</c:v>
                      </c:pt>
                      <c:pt idx="1729">
                        <c:v>-2477.9837504600946</c:v>
                      </c:pt>
                      <c:pt idx="1730">
                        <c:v>-3903.7635904434164</c:v>
                      </c:pt>
                      <c:pt idx="1731">
                        <c:v>-4533.1655481777661</c:v>
                      </c:pt>
                      <c:pt idx="1732">
                        <c:v>-4766.2058276735997</c:v>
                      </c:pt>
                      <c:pt idx="1733">
                        <c:v>-4584.9582535850841</c:v>
                      </c:pt>
                      <c:pt idx="1734">
                        <c:v>-4390.5566219017437</c:v>
                      </c:pt>
                      <c:pt idx="1735">
                        <c:v>-4383.8248767736022</c:v>
                      </c:pt>
                      <c:pt idx="1736">
                        <c:v>-4773.7267572656328</c:v>
                      </c:pt>
                      <c:pt idx="1737">
                        <c:v>-4967.3830954156338</c:v>
                      </c:pt>
                      <c:pt idx="1738">
                        <c:v>-4948.6558630444351</c:v>
                      </c:pt>
                      <c:pt idx="1739">
                        <c:v>-4725.6997562933875</c:v>
                      </c:pt>
                      <c:pt idx="1740">
                        <c:v>-3882.993845094456</c:v>
                      </c:pt>
                      <c:pt idx="1741">
                        <c:v>-2614.4218274069508</c:v>
                      </c:pt>
                      <c:pt idx="1742">
                        <c:v>-1715.1024318499772</c:v>
                      </c:pt>
                      <c:pt idx="1743">
                        <c:v>-1207.7563033600809</c:v>
                      </c:pt>
                      <c:pt idx="1744">
                        <c:v>-685.03955985001812</c:v>
                      </c:pt>
                      <c:pt idx="1745">
                        <c:v>-555.01134227361217</c:v>
                      </c:pt>
                      <c:pt idx="1746">
                        <c:v>-624.52556337777924</c:v>
                      </c:pt>
                      <c:pt idx="1747">
                        <c:v>-292.71972316249503</c:v>
                      </c:pt>
                      <c:pt idx="1748">
                        <c:v>53.376393159733198</c:v>
                      </c:pt>
                      <c:pt idx="1749">
                        <c:v>399.94934872637759</c:v>
                      </c:pt>
                      <c:pt idx="1750">
                        <c:v>960.62324115553724</c:v>
                      </c:pt>
                      <c:pt idx="1751">
                        <c:v>1127.6251267093735</c:v>
                      </c:pt>
                      <c:pt idx="1752">
                        <c:v>1094.525777593054</c:v>
                      </c:pt>
                      <c:pt idx="1753">
                        <c:v>1061.6126938065963</c:v>
                      </c:pt>
                      <c:pt idx="1754">
                        <c:v>1028.8858753499994</c:v>
                      </c:pt>
                      <c:pt idx="1755">
                        <c:v>996.34532222326288</c:v>
                      </c:pt>
                      <c:pt idx="1756">
                        <c:v>963.99103442638761</c:v>
                      </c:pt>
                      <c:pt idx="1757">
                        <c:v>731.53551195938576</c:v>
                      </c:pt>
                      <c:pt idx="1758">
                        <c:v>693.17975523438622</c:v>
                      </c:pt>
                      <c:pt idx="1759">
                        <c:v>661.42151649306629</c:v>
                      </c:pt>
                      <c:pt idx="1760">
                        <c:v>423.27000023888331</c:v>
                      </c:pt>
                      <c:pt idx="1761">
                        <c:v>385.6742060597162</c:v>
                      </c:pt>
                      <c:pt idx="1762">
                        <c:v>348.34663395554981</c:v>
                      </c:pt>
                      <c:pt idx="1763">
                        <c:v>311.28728392638277</c:v>
                      </c:pt>
                      <c:pt idx="1764">
                        <c:v>74.208655972228371</c:v>
                      </c:pt>
                      <c:pt idx="1765">
                        <c:v>-569.2378237406142</c:v>
                      </c:pt>
                      <c:pt idx="1766">
                        <c:v>-1825.1772106500057</c:v>
                      </c:pt>
                      <c:pt idx="1767">
                        <c:v>-3504.721442943403</c:v>
                      </c:pt>
                      <c:pt idx="1768">
                        <c:v>-5606.7082249625009</c:v>
                      </c:pt>
                      <c:pt idx="1769">
                        <c:v>-7940.5358538600867</c:v>
                      </c:pt>
                      <c:pt idx="1770">
                        <c:v>-9896.8742077406259</c:v>
                      </c:pt>
                      <c:pt idx="1771">
                        <c:v>-10866.586880651721</c:v>
                      </c:pt>
                      <c:pt idx="1772">
                        <c:v>-11027.520125651719</c:v>
                      </c:pt>
                      <c:pt idx="1773">
                        <c:v>-10780.248942740633</c:v>
                      </c:pt>
                      <c:pt idx="1774">
                        <c:v>-9915.6047009906324</c:v>
                      </c:pt>
                      <c:pt idx="1775">
                        <c:v>-8831.2603865625024</c:v>
                      </c:pt>
                      <c:pt idx="1776">
                        <c:v>-8330.176498462497</c:v>
                      </c:pt>
                      <c:pt idx="1777">
                        <c:v>-8625.9510571624978</c:v>
                      </c:pt>
                      <c:pt idx="1778">
                        <c:v>-9722.2907427267492</c:v>
                      </c:pt>
                      <c:pt idx="1779">
                        <c:v>-11428.843447850008</c:v>
                      </c:pt>
                      <c:pt idx="1780">
                        <c:v>-12941.866359140624</c:v>
                      </c:pt>
                      <c:pt idx="1781">
                        <c:v>-13454.289964415628</c:v>
                      </c:pt>
                      <c:pt idx="1782">
                        <c:v>-12752.624277094437</c:v>
                      </c:pt>
                      <c:pt idx="1783">
                        <c:v>-11233.294305627776</c:v>
                      </c:pt>
                      <c:pt idx="1784">
                        <c:v>-9294.4908537934061</c:v>
                      </c:pt>
                      <c:pt idx="1785">
                        <c:v>-7940.6689199350694</c:v>
                      </c:pt>
                      <c:pt idx="1786">
                        <c:v>-7380.4867679767412</c:v>
                      </c:pt>
                      <c:pt idx="1787">
                        <c:v>-7216.0851464277794</c:v>
                      </c:pt>
                      <c:pt idx="1788">
                        <c:v>-7449.5688535156214</c:v>
                      </c:pt>
                      <c:pt idx="1789">
                        <c:v>-8282.7564902517388</c:v>
                      </c:pt>
                      <c:pt idx="1790">
                        <c:v>-9717.9279442736115</c:v>
                      </c:pt>
                      <c:pt idx="1791">
                        <c:v>-11554.412009001735</c:v>
                      </c:pt>
                      <c:pt idx="1792">
                        <c:v>-13390.139836490627</c:v>
                      </c:pt>
                      <c:pt idx="1793">
                        <c:v>-14019.165654365628</c:v>
                      </c:pt>
                      <c:pt idx="1794">
                        <c:v>-17241.889270961114</c:v>
                      </c:pt>
                      <c:pt idx="1795">
                        <c:v>-10241.900000000001</c:v>
                      </c:pt>
                      <c:pt idx="1796">
                        <c:v>173.05</c:v>
                      </c:pt>
                      <c:pt idx="1797">
                        <c:v>173.05</c:v>
                      </c:pt>
                      <c:pt idx="1798">
                        <c:v>173.05</c:v>
                      </c:pt>
                      <c:pt idx="1799">
                        <c:v>173.05</c:v>
                      </c:pt>
                      <c:pt idx="1800">
                        <c:v>173.05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348A-4CEE-9DCA-37366389E789}"/>
                  </c:ext>
                </c:extLst>
              </c15:ser>
            </c15:filteredScatterSeries>
          </c:ext>
        </c:extLst>
      </c:scatterChart>
      <c:valAx>
        <c:axId val="188787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359952"/>
        <c:crosses val="autoZero"/>
        <c:crossBetween val="midCat"/>
      </c:valAx>
      <c:valAx>
        <c:axId val="576359952"/>
        <c:scaling>
          <c:orientation val="minMax"/>
          <c:max val="2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87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Reqierd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WLTC_class_3!$Y$8:$Y$1808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198.78503443855561</c:v>
                </c:pt>
                <c:pt idx="13">
                  <c:v>5000.3972897586709</c:v>
                </c:pt>
                <c:pt idx="14">
                  <c:v>24911.231991056255</c:v>
                </c:pt>
                <c:pt idx="15">
                  <c:v>42987.17288238828</c:v>
                </c:pt>
                <c:pt idx="16">
                  <c:v>51880.020923151547</c:v>
                </c:pt>
                <c:pt idx="17">
                  <c:v>82172.369955867529</c:v>
                </c:pt>
                <c:pt idx="18">
                  <c:v>111963.76281476062</c:v>
                </c:pt>
                <c:pt idx="19">
                  <c:v>86966.791354243833</c:v>
                </c:pt>
                <c:pt idx="20">
                  <c:v>35603.438837197406</c:v>
                </c:pt>
                <c:pt idx="21">
                  <c:v>16153.627931020485</c:v>
                </c:pt>
                <c:pt idx="22">
                  <c:v>14727.151615510415</c:v>
                </c:pt>
                <c:pt idx="23">
                  <c:v>16674.734643200009</c:v>
                </c:pt>
                <c:pt idx="24">
                  <c:v>36328.62339433829</c:v>
                </c:pt>
                <c:pt idx="25">
                  <c:v>52484.034038666003</c:v>
                </c:pt>
                <c:pt idx="26">
                  <c:v>63459.985207226069</c:v>
                </c:pt>
                <c:pt idx="27">
                  <c:v>94909.250079532692</c:v>
                </c:pt>
                <c:pt idx="28">
                  <c:v>108645.59706713124</c:v>
                </c:pt>
                <c:pt idx="29">
                  <c:v>110306.43386874886</c:v>
                </c:pt>
                <c:pt idx="30">
                  <c:v>87398.220474038841</c:v>
                </c:pt>
                <c:pt idx="31">
                  <c:v>57276.819145899644</c:v>
                </c:pt>
                <c:pt idx="32">
                  <c:v>44208.446131295976</c:v>
                </c:pt>
                <c:pt idx="33">
                  <c:v>37731.529452375391</c:v>
                </c:pt>
                <c:pt idx="34">
                  <c:v>26013.060176650026</c:v>
                </c:pt>
                <c:pt idx="35">
                  <c:v>6306.377314365217</c:v>
                </c:pt>
                <c:pt idx="36">
                  <c:v>-33203.214368266679</c:v>
                </c:pt>
                <c:pt idx="37">
                  <c:v>-92043.183843243853</c:v>
                </c:pt>
                <c:pt idx="38">
                  <c:v>-118040.43668893991</c:v>
                </c:pt>
                <c:pt idx="39">
                  <c:v>-102080.87277585836</c:v>
                </c:pt>
                <c:pt idx="40">
                  <c:v>-84524.759961411241</c:v>
                </c:pt>
                <c:pt idx="41">
                  <c:v>-95593.577045276237</c:v>
                </c:pt>
                <c:pt idx="42">
                  <c:v>-112248.9443722318</c:v>
                </c:pt>
                <c:pt idx="43">
                  <c:v>-92115.619214615828</c:v>
                </c:pt>
                <c:pt idx="44">
                  <c:v>-49675.133102918793</c:v>
                </c:pt>
                <c:pt idx="45">
                  <c:v>-18980.682651335785</c:v>
                </c:pt>
                <c:pt idx="46">
                  <c:v>-14030.341630349982</c:v>
                </c:pt>
                <c:pt idx="47">
                  <c:v>-19993.161590136722</c:v>
                </c:pt>
                <c:pt idx="48">
                  <c:v>-15873.646879204927</c:v>
                </c:pt>
                <c:pt idx="49">
                  <c:v>-4502.6206852139458</c:v>
                </c:pt>
                <c:pt idx="50">
                  <c:v>-2521.9998518806538</c:v>
                </c:pt>
                <c:pt idx="51">
                  <c:v>-18947.633901068762</c:v>
                </c:pt>
                <c:pt idx="52">
                  <c:v>-36404.32012712655</c:v>
                </c:pt>
                <c:pt idx="53">
                  <c:v>-25375.318660181776</c:v>
                </c:pt>
                <c:pt idx="54">
                  <c:v>-6640.1112394255088</c:v>
                </c:pt>
                <c:pt idx="55">
                  <c:v>88.023050000002257</c:v>
                </c:pt>
                <c:pt idx="56">
                  <c:v>755.6480499999999</c:v>
                </c:pt>
                <c:pt idx="57">
                  <c:v>2758.5230500000048</c:v>
                </c:pt>
                <c:pt idx="58">
                  <c:v>4889.7118086570299</c:v>
                </c:pt>
                <c:pt idx="59">
                  <c:v>17636.825386381242</c:v>
                </c:pt>
                <c:pt idx="60">
                  <c:v>23117.026655225785</c:v>
                </c:pt>
                <c:pt idx="61">
                  <c:v>11320.749234071105</c:v>
                </c:pt>
                <c:pt idx="62">
                  <c:v>9141.6916443726459</c:v>
                </c:pt>
                <c:pt idx="63">
                  <c:v>12034.201258518762</c:v>
                </c:pt>
                <c:pt idx="64">
                  <c:v>16561.263028494544</c:v>
                </c:pt>
                <c:pt idx="65">
                  <c:v>11342.345981452701</c:v>
                </c:pt>
                <c:pt idx="66">
                  <c:v>7525.6771740866197</c:v>
                </c:pt>
                <c:pt idx="67">
                  <c:v>24050.328120795057</c:v>
                </c:pt>
                <c:pt idx="68">
                  <c:v>56052.620288657803</c:v>
                </c:pt>
                <c:pt idx="69">
                  <c:v>82433.375814750587</c:v>
                </c:pt>
                <c:pt idx="70">
                  <c:v>100505.92177178701</c:v>
                </c:pt>
                <c:pt idx="71">
                  <c:v>105305.00191288329</c:v>
                </c:pt>
                <c:pt idx="72">
                  <c:v>88583.125915555604</c:v>
                </c:pt>
                <c:pt idx="73">
                  <c:v>61367.931423116024</c:v>
                </c:pt>
                <c:pt idx="74">
                  <c:v>45837.222949716677</c:v>
                </c:pt>
                <c:pt idx="75">
                  <c:v>45217.907309378359</c:v>
                </c:pt>
                <c:pt idx="76">
                  <c:v>50907.305933661213</c:v>
                </c:pt>
                <c:pt idx="77">
                  <c:v>48453.277419269602</c:v>
                </c:pt>
                <c:pt idx="78">
                  <c:v>30034.96909175859</c:v>
                </c:pt>
                <c:pt idx="79">
                  <c:v>1683.4511784300857</c:v>
                </c:pt>
                <c:pt idx="80">
                  <c:v>-13684.730221093752</c:v>
                </c:pt>
                <c:pt idx="81">
                  <c:v>-28657.410080730435</c:v>
                </c:pt>
                <c:pt idx="82">
                  <c:v>-23964.880299341134</c:v>
                </c:pt>
                <c:pt idx="83">
                  <c:v>-5330.8831925249615</c:v>
                </c:pt>
                <c:pt idx="84">
                  <c:v>-15580.726873880925</c:v>
                </c:pt>
                <c:pt idx="85">
                  <c:v>-21448.791666644043</c:v>
                </c:pt>
                <c:pt idx="86">
                  <c:v>-19282.436441389884</c:v>
                </c:pt>
                <c:pt idx="87">
                  <c:v>-15225.284961411078</c:v>
                </c:pt>
                <c:pt idx="88">
                  <c:v>-45590.364522043812</c:v>
                </c:pt>
                <c:pt idx="89">
                  <c:v>-117566.53354277401</c:v>
                </c:pt>
                <c:pt idx="90">
                  <c:v>-146948.08252833516</c:v>
                </c:pt>
                <c:pt idx="91">
                  <c:v>-123910.46348202163</c:v>
                </c:pt>
                <c:pt idx="92">
                  <c:v>-72446.981074662443</c:v>
                </c:pt>
                <c:pt idx="93">
                  <c:v>-38522.264564551471</c:v>
                </c:pt>
                <c:pt idx="94">
                  <c:v>-33293.226949999989</c:v>
                </c:pt>
                <c:pt idx="95">
                  <c:v>-30874.090055061799</c:v>
                </c:pt>
                <c:pt idx="96">
                  <c:v>-17448.704804977853</c:v>
                </c:pt>
                <c:pt idx="97">
                  <c:v>-7032.472002649999</c:v>
                </c:pt>
                <c:pt idx="98">
                  <c:v>-4299.4703593153554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221.02930006813273</c:v>
                </c:pt>
                <c:pt idx="139">
                  <c:v>6328.7719271652859</c:v>
                </c:pt>
                <c:pt idx="140">
                  <c:v>33575.563856020657</c:v>
                </c:pt>
                <c:pt idx="141">
                  <c:v>67774.389221530451</c:v>
                </c:pt>
                <c:pt idx="142">
                  <c:v>66939.086632866034</c:v>
                </c:pt>
                <c:pt idx="143">
                  <c:v>38409.966929036709</c:v>
                </c:pt>
                <c:pt idx="144">
                  <c:v>22807.823192910102</c:v>
                </c:pt>
                <c:pt idx="145">
                  <c:v>35490.341840039531</c:v>
                </c:pt>
                <c:pt idx="146">
                  <c:v>60672.898474949972</c:v>
                </c:pt>
                <c:pt idx="147">
                  <c:v>72160.548961897279</c:v>
                </c:pt>
                <c:pt idx="148">
                  <c:v>62092.735883939429</c:v>
                </c:pt>
                <c:pt idx="149">
                  <c:v>38095.634338278418</c:v>
                </c:pt>
                <c:pt idx="150">
                  <c:v>7486.8123295499136</c:v>
                </c:pt>
                <c:pt idx="151">
                  <c:v>-38484.799258193772</c:v>
                </c:pt>
                <c:pt idx="152">
                  <c:v>-99513.367815150574</c:v>
                </c:pt>
                <c:pt idx="153">
                  <c:v>-122197.81542484173</c:v>
                </c:pt>
                <c:pt idx="154">
                  <c:v>-88144.426505593074</c:v>
                </c:pt>
                <c:pt idx="155">
                  <c:v>-38334.628982306422</c:v>
                </c:pt>
                <c:pt idx="156">
                  <c:v>-3917.726950000007</c:v>
                </c:pt>
                <c:pt idx="157">
                  <c:v>15533.80663638125</c:v>
                </c:pt>
                <c:pt idx="158">
                  <c:v>37052.989796799222</c:v>
                </c:pt>
                <c:pt idx="159">
                  <c:v>58769.100802889516</c:v>
                </c:pt>
                <c:pt idx="160">
                  <c:v>71139.377874408587</c:v>
                </c:pt>
                <c:pt idx="161">
                  <c:v>72751.626272243724</c:v>
                </c:pt>
                <c:pt idx="162">
                  <c:v>62527.15501884769</c:v>
                </c:pt>
                <c:pt idx="163">
                  <c:v>64923.855324350014</c:v>
                </c:pt>
                <c:pt idx="164">
                  <c:v>61518.212651496193</c:v>
                </c:pt>
                <c:pt idx="165">
                  <c:v>49594.482166396381</c:v>
                </c:pt>
                <c:pt idx="166">
                  <c:v>42469.609119002373</c:v>
                </c:pt>
                <c:pt idx="167">
                  <c:v>62642.688625877199</c:v>
                </c:pt>
                <c:pt idx="168">
                  <c:v>84539.941577639518</c:v>
                </c:pt>
                <c:pt idx="169">
                  <c:v>65065.102557549952</c:v>
                </c:pt>
                <c:pt idx="170">
                  <c:v>11733.125655632626</c:v>
                </c:pt>
                <c:pt idx="171">
                  <c:v>-53130.923233005436</c:v>
                </c:pt>
                <c:pt idx="172">
                  <c:v>-118817.28789367732</c:v>
                </c:pt>
                <c:pt idx="173">
                  <c:v>-133402.88586561536</c:v>
                </c:pt>
                <c:pt idx="174">
                  <c:v>-82577.819638066998</c:v>
                </c:pt>
                <c:pt idx="175">
                  <c:v>-25259.568140407111</c:v>
                </c:pt>
                <c:pt idx="176">
                  <c:v>11221.603702050828</c:v>
                </c:pt>
                <c:pt idx="177">
                  <c:v>41948.717669130558</c:v>
                </c:pt>
                <c:pt idx="178">
                  <c:v>54599.540511850093</c:v>
                </c:pt>
                <c:pt idx="179">
                  <c:v>33221.971838278412</c:v>
                </c:pt>
                <c:pt idx="180">
                  <c:v>9046.9848054271733</c:v>
                </c:pt>
                <c:pt idx="181">
                  <c:v>-2490.3342235038449</c:v>
                </c:pt>
                <c:pt idx="182">
                  <c:v>-15514.653161721595</c:v>
                </c:pt>
                <c:pt idx="183">
                  <c:v>-45103.175467822875</c:v>
                </c:pt>
                <c:pt idx="184">
                  <c:v>-65153.508947357033</c:v>
                </c:pt>
                <c:pt idx="185">
                  <c:v>-64468.171289100632</c:v>
                </c:pt>
                <c:pt idx="186">
                  <c:v>-52944.362794531291</c:v>
                </c:pt>
                <c:pt idx="187">
                  <c:v>-39401.72682096326</c:v>
                </c:pt>
                <c:pt idx="188">
                  <c:v>-29104.286971505458</c:v>
                </c:pt>
                <c:pt idx="189">
                  <c:v>-21555.227418793231</c:v>
                </c:pt>
                <c:pt idx="190">
                  <c:v>-15121.789921528984</c:v>
                </c:pt>
                <c:pt idx="191">
                  <c:v>-11270.646436258685</c:v>
                </c:pt>
                <c:pt idx="192">
                  <c:v>-7770.1257029476528</c:v>
                </c:pt>
                <c:pt idx="193">
                  <c:v>-4065.1200847861282</c:v>
                </c:pt>
                <c:pt idx="194">
                  <c:v>-2619.4079018346451</c:v>
                </c:pt>
                <c:pt idx="195">
                  <c:v>-579.60194999999544</c:v>
                </c:pt>
                <c:pt idx="196">
                  <c:v>755.6480499999999</c:v>
                </c:pt>
                <c:pt idx="197">
                  <c:v>755.6480499999999</c:v>
                </c:pt>
                <c:pt idx="198">
                  <c:v>4093.7730500000002</c:v>
                </c:pt>
                <c:pt idx="199">
                  <c:v>7757.4059568805469</c:v>
                </c:pt>
                <c:pt idx="200">
                  <c:v>11701.156210947145</c:v>
                </c:pt>
                <c:pt idx="201">
                  <c:v>16534.84003618827</c:v>
                </c:pt>
                <c:pt idx="202">
                  <c:v>21933.570410156255</c:v>
                </c:pt>
                <c:pt idx="203">
                  <c:v>37977.369247167975</c:v>
                </c:pt>
                <c:pt idx="204">
                  <c:v>51305.520915287409</c:v>
                </c:pt>
                <c:pt idx="205">
                  <c:v>58619.64994715494</c:v>
                </c:pt>
                <c:pt idx="206">
                  <c:v>78014.111014459631</c:v>
                </c:pt>
                <c:pt idx="207">
                  <c:v>90109.708999259703</c:v>
                </c:pt>
                <c:pt idx="208">
                  <c:v>88093.784805427174</c:v>
                </c:pt>
                <c:pt idx="209">
                  <c:v>104627.74573827162</c:v>
                </c:pt>
                <c:pt idx="210">
                  <c:v>113915.4415776395</c:v>
                </c:pt>
                <c:pt idx="211">
                  <c:v>90712.721252441421</c:v>
                </c:pt>
                <c:pt idx="212">
                  <c:v>73544.867807738279</c:v>
                </c:pt>
                <c:pt idx="213">
                  <c:v>62898.675914355445</c:v>
                </c:pt>
                <c:pt idx="214">
                  <c:v>69624.66805364941</c:v>
                </c:pt>
                <c:pt idx="215">
                  <c:v>91884.910099045621</c:v>
                </c:pt>
                <c:pt idx="216">
                  <c:v>111736.55732421875</c:v>
                </c:pt>
                <c:pt idx="217">
                  <c:v>117893.59927591642</c:v>
                </c:pt>
                <c:pt idx="218">
                  <c:v>109944.54780157215</c:v>
                </c:pt>
                <c:pt idx="219">
                  <c:v>94662.938210076391</c:v>
                </c:pt>
                <c:pt idx="220">
                  <c:v>77393.180936377888</c:v>
                </c:pt>
                <c:pt idx="221">
                  <c:v>55794.853992231881</c:v>
                </c:pt>
                <c:pt idx="222">
                  <c:v>41679.682308525698</c:v>
                </c:pt>
                <c:pt idx="223">
                  <c:v>39253.223158961337</c:v>
                </c:pt>
                <c:pt idx="224">
                  <c:v>39652.544910744444</c:v>
                </c:pt>
                <c:pt idx="225">
                  <c:v>49235.972062130633</c:v>
                </c:pt>
                <c:pt idx="226">
                  <c:v>53200.707246110316</c:v>
                </c:pt>
                <c:pt idx="227">
                  <c:v>50924.499408611984</c:v>
                </c:pt>
                <c:pt idx="228">
                  <c:v>48601.239881731417</c:v>
                </c:pt>
                <c:pt idx="229">
                  <c:v>42956.754698163895</c:v>
                </c:pt>
                <c:pt idx="230">
                  <c:v>30810.132684764325</c:v>
                </c:pt>
                <c:pt idx="231">
                  <c:v>11949.726434764507</c:v>
                </c:pt>
                <c:pt idx="232">
                  <c:v>-28957.584885169563</c:v>
                </c:pt>
                <c:pt idx="233">
                  <c:v>-81032.80208593217</c:v>
                </c:pt>
                <c:pt idx="234">
                  <c:v>-96919.691349517816</c:v>
                </c:pt>
                <c:pt idx="235">
                  <c:v>-71781.228599218783</c:v>
                </c:pt>
                <c:pt idx="236">
                  <c:v>-34697.237866831172</c:v>
                </c:pt>
                <c:pt idx="237">
                  <c:v>-23632.569245949962</c:v>
                </c:pt>
                <c:pt idx="238">
                  <c:v>-47874.14848989949</c:v>
                </c:pt>
                <c:pt idx="239">
                  <c:v>-94051.635899488407</c:v>
                </c:pt>
                <c:pt idx="240">
                  <c:v>-121965.12712171022</c:v>
                </c:pt>
                <c:pt idx="241">
                  <c:v>-101434.75040518779</c:v>
                </c:pt>
                <c:pt idx="242">
                  <c:v>-90615.705071569973</c:v>
                </c:pt>
                <c:pt idx="243">
                  <c:v>-93846.831109191713</c:v>
                </c:pt>
                <c:pt idx="244">
                  <c:v>-84524.759961411241</c:v>
                </c:pt>
                <c:pt idx="245">
                  <c:v>-95593.577045276237</c:v>
                </c:pt>
                <c:pt idx="246">
                  <c:v>-112248.9443722318</c:v>
                </c:pt>
                <c:pt idx="247">
                  <c:v>-92115.619214615828</c:v>
                </c:pt>
                <c:pt idx="248">
                  <c:v>-49675.133102918793</c:v>
                </c:pt>
                <c:pt idx="249">
                  <c:v>-18980.682651335785</c:v>
                </c:pt>
                <c:pt idx="250">
                  <c:v>-14030.341630349982</c:v>
                </c:pt>
                <c:pt idx="251">
                  <c:v>-19993.161590136722</c:v>
                </c:pt>
                <c:pt idx="252">
                  <c:v>-15873.646879204927</c:v>
                </c:pt>
                <c:pt idx="253">
                  <c:v>-4502.6206852139458</c:v>
                </c:pt>
                <c:pt idx="254">
                  <c:v>-2521.9998518806538</c:v>
                </c:pt>
                <c:pt idx="255">
                  <c:v>-18947.633901068762</c:v>
                </c:pt>
                <c:pt idx="256">
                  <c:v>-24175.655543793204</c:v>
                </c:pt>
                <c:pt idx="257">
                  <c:v>-1407.6597131956416</c:v>
                </c:pt>
                <c:pt idx="258">
                  <c:v>30248.912588166575</c:v>
                </c:pt>
                <c:pt idx="259">
                  <c:v>53239.386005944601</c:v>
                </c:pt>
                <c:pt idx="260">
                  <c:v>62637.588050458406</c:v>
                </c:pt>
                <c:pt idx="261">
                  <c:v>68235.217481417247</c:v>
                </c:pt>
                <c:pt idx="262">
                  <c:v>81632.58960522394</c:v>
                </c:pt>
                <c:pt idx="263">
                  <c:v>112403.9468500998</c:v>
                </c:pt>
                <c:pt idx="264">
                  <c:v>138917.73376479917</c:v>
                </c:pt>
                <c:pt idx="265">
                  <c:v>137152.15467670644</c:v>
                </c:pt>
                <c:pt idx="266">
                  <c:v>109992.80102890615</c:v>
                </c:pt>
                <c:pt idx="267">
                  <c:v>97516.441957199946</c:v>
                </c:pt>
                <c:pt idx="268">
                  <c:v>96155.692388224255</c:v>
                </c:pt>
                <c:pt idx="269">
                  <c:v>85298.160176649995</c:v>
                </c:pt>
                <c:pt idx="270">
                  <c:v>53071.891819919561</c:v>
                </c:pt>
                <c:pt idx="271">
                  <c:v>4605.9081374229099</c:v>
                </c:pt>
                <c:pt idx="272">
                  <c:v>-5754.9372004000752</c:v>
                </c:pt>
                <c:pt idx="273">
                  <c:v>-36088.321236006988</c:v>
                </c:pt>
                <c:pt idx="274">
                  <c:v>-98670.587179947936</c:v>
                </c:pt>
                <c:pt idx="275">
                  <c:v>-120396.35804280006</c:v>
                </c:pt>
                <c:pt idx="276">
                  <c:v>-127800.49934436724</c:v>
                </c:pt>
                <c:pt idx="277">
                  <c:v>-130017.9019102173</c:v>
                </c:pt>
                <c:pt idx="278">
                  <c:v>-148464.55621511949</c:v>
                </c:pt>
                <c:pt idx="279">
                  <c:v>-131835.17310615233</c:v>
                </c:pt>
                <c:pt idx="280">
                  <c:v>-61058.856634493139</c:v>
                </c:pt>
                <c:pt idx="281">
                  <c:v>18681.464497205478</c:v>
                </c:pt>
                <c:pt idx="282">
                  <c:v>83882.755998546389</c:v>
                </c:pt>
                <c:pt idx="283">
                  <c:v>111259.12022488203</c:v>
                </c:pt>
                <c:pt idx="284">
                  <c:v>130316.14887760287</c:v>
                </c:pt>
                <c:pt idx="285">
                  <c:v>142338.44278786596</c:v>
                </c:pt>
                <c:pt idx="286">
                  <c:v>144541.71218366121</c:v>
                </c:pt>
                <c:pt idx="287">
                  <c:v>158380.8653665825</c:v>
                </c:pt>
                <c:pt idx="288">
                  <c:v>172495.20881049367</c:v>
                </c:pt>
                <c:pt idx="289">
                  <c:v>150065.28232259277</c:v>
                </c:pt>
                <c:pt idx="290">
                  <c:v>83120.668254050019</c:v>
                </c:pt>
                <c:pt idx="291">
                  <c:v>15174.349633168744</c:v>
                </c:pt>
                <c:pt idx="292">
                  <c:v>-31844.356745949884</c:v>
                </c:pt>
                <c:pt idx="293">
                  <c:v>-37017.250144811085</c:v>
                </c:pt>
                <c:pt idx="294">
                  <c:v>-20985.806219074078</c:v>
                </c:pt>
                <c:pt idx="295">
                  <c:v>-2765.6648220498555</c:v>
                </c:pt>
                <c:pt idx="296">
                  <c:v>12784.104120969609</c:v>
                </c:pt>
                <c:pt idx="297">
                  <c:v>23271.710177949957</c:v>
                </c:pt>
                <c:pt idx="298">
                  <c:v>26178.614900916407</c:v>
                </c:pt>
                <c:pt idx="299">
                  <c:v>18487.521905925914</c:v>
                </c:pt>
                <c:pt idx="300">
                  <c:v>7961.3010725928061</c:v>
                </c:pt>
                <c:pt idx="301">
                  <c:v>-5266.5225990834833</c:v>
                </c:pt>
                <c:pt idx="302">
                  <c:v>-20992.197399647408</c:v>
                </c:pt>
                <c:pt idx="303">
                  <c:v>-33722.664511629198</c:v>
                </c:pt>
                <c:pt idx="304">
                  <c:v>-50853.644360849379</c:v>
                </c:pt>
                <c:pt idx="305">
                  <c:v>-61788.149702037306</c:v>
                </c:pt>
                <c:pt idx="306">
                  <c:v>-48572.029960686181</c:v>
                </c:pt>
                <c:pt idx="307">
                  <c:v>-25059.508042799996</c:v>
                </c:pt>
                <c:pt idx="308">
                  <c:v>-6984.6524967568403</c:v>
                </c:pt>
                <c:pt idx="309">
                  <c:v>-4785.7342088300902</c:v>
                </c:pt>
                <c:pt idx="310">
                  <c:v>-11495.307612494582</c:v>
                </c:pt>
                <c:pt idx="311">
                  <c:v>-18053.282192261791</c:v>
                </c:pt>
                <c:pt idx="312">
                  <c:v>-30799.373622397135</c:v>
                </c:pt>
                <c:pt idx="313">
                  <c:v>-44807.864899672139</c:v>
                </c:pt>
                <c:pt idx="314">
                  <c:v>-53527.752650000002</c:v>
                </c:pt>
                <c:pt idx="315">
                  <c:v>-51549.710243550617</c:v>
                </c:pt>
                <c:pt idx="316">
                  <c:v>-44266.077272656235</c:v>
                </c:pt>
                <c:pt idx="317">
                  <c:v>-48089.099581013899</c:v>
                </c:pt>
                <c:pt idx="318">
                  <c:v>-57519.249218749988</c:v>
                </c:pt>
                <c:pt idx="319">
                  <c:v>-57136.321377160464</c:v>
                </c:pt>
                <c:pt idx="320">
                  <c:v>-31755.568322357016</c:v>
                </c:pt>
                <c:pt idx="321">
                  <c:v>-14124.503515338312</c:v>
                </c:pt>
                <c:pt idx="322">
                  <c:v>-6902.762545853946</c:v>
                </c:pt>
                <c:pt idx="323">
                  <c:v>-5517.4406708538772</c:v>
                </c:pt>
                <c:pt idx="324">
                  <c:v>-10866.483252499222</c:v>
                </c:pt>
                <c:pt idx="325">
                  <c:v>-2757.1754467932669</c:v>
                </c:pt>
                <c:pt idx="326">
                  <c:v>-1427.4889884598676</c:v>
                </c:pt>
                <c:pt idx="327">
                  <c:v>-5383.35878910059</c:v>
                </c:pt>
                <c:pt idx="328">
                  <c:v>-37756.480664539267</c:v>
                </c:pt>
                <c:pt idx="329">
                  <c:v>-64273.58730560018</c:v>
                </c:pt>
                <c:pt idx="330">
                  <c:v>-33654.505137653134</c:v>
                </c:pt>
                <c:pt idx="331">
                  <c:v>-6210.0529607991284</c:v>
                </c:pt>
                <c:pt idx="332">
                  <c:v>-8006.3971488828056</c:v>
                </c:pt>
                <c:pt idx="333">
                  <c:v>-8550.3708556273414</c:v>
                </c:pt>
                <c:pt idx="334">
                  <c:v>-6668.4732341500039</c:v>
                </c:pt>
                <c:pt idx="335">
                  <c:v>-8109.5545898437485</c:v>
                </c:pt>
                <c:pt idx="336">
                  <c:v>-4634.5138798623111</c:v>
                </c:pt>
                <c:pt idx="337">
                  <c:v>989.99215635398343</c:v>
                </c:pt>
                <c:pt idx="338">
                  <c:v>9886.3298701376825</c:v>
                </c:pt>
                <c:pt idx="339">
                  <c:v>29392.127171499931</c:v>
                </c:pt>
                <c:pt idx="340">
                  <c:v>57886.93556478605</c:v>
                </c:pt>
                <c:pt idx="341">
                  <c:v>75942.515573004202</c:v>
                </c:pt>
                <c:pt idx="342">
                  <c:v>54898.675550723776</c:v>
                </c:pt>
                <c:pt idx="343">
                  <c:v>19509.247655044364</c:v>
                </c:pt>
                <c:pt idx="344">
                  <c:v>9929.8329012595586</c:v>
                </c:pt>
                <c:pt idx="345">
                  <c:v>18547.358143847629</c:v>
                </c:pt>
                <c:pt idx="346">
                  <c:v>19329.577436400021</c:v>
                </c:pt>
                <c:pt idx="347">
                  <c:v>13585.582724882064</c:v>
                </c:pt>
                <c:pt idx="348">
                  <c:v>19947.126195266297</c:v>
                </c:pt>
                <c:pt idx="349">
                  <c:v>18941.906717272752</c:v>
                </c:pt>
                <c:pt idx="350">
                  <c:v>11463.562306020478</c:v>
                </c:pt>
                <c:pt idx="351">
                  <c:v>3676.1933743937498</c:v>
                </c:pt>
                <c:pt idx="352">
                  <c:v>520.07584768715355</c:v>
                </c:pt>
                <c:pt idx="353">
                  <c:v>501.97028950612793</c:v>
                </c:pt>
                <c:pt idx="354">
                  <c:v>2036.2667039663831</c:v>
                </c:pt>
                <c:pt idx="355">
                  <c:v>6692.9510789664482</c:v>
                </c:pt>
                <c:pt idx="356">
                  <c:v>8336.8518893538203</c:v>
                </c:pt>
                <c:pt idx="357">
                  <c:v>2107.2746243937272</c:v>
                </c:pt>
                <c:pt idx="358">
                  <c:v>-16633.738043827172</c:v>
                </c:pt>
                <c:pt idx="359">
                  <c:v>-41590.449334073615</c:v>
                </c:pt>
                <c:pt idx="360">
                  <c:v>-48644.137761622282</c:v>
                </c:pt>
                <c:pt idx="361">
                  <c:v>-37605.599185249397</c:v>
                </c:pt>
                <c:pt idx="362">
                  <c:v>-23447.101594267941</c:v>
                </c:pt>
                <c:pt idx="363">
                  <c:v>-12100.531301995818</c:v>
                </c:pt>
                <c:pt idx="364">
                  <c:v>-2693.7274412898682</c:v>
                </c:pt>
                <c:pt idx="365">
                  <c:v>3064.5381837101727</c:v>
                </c:pt>
                <c:pt idx="366">
                  <c:v>7717.1418400395069</c:v>
                </c:pt>
                <c:pt idx="367">
                  <c:v>17338.170780488279</c:v>
                </c:pt>
                <c:pt idx="368">
                  <c:v>30458.773724800001</c:v>
                </c:pt>
                <c:pt idx="369">
                  <c:v>31236.102454317363</c:v>
                </c:pt>
                <c:pt idx="370">
                  <c:v>16172.329247500784</c:v>
                </c:pt>
                <c:pt idx="371">
                  <c:v>-4115.8364727201488</c:v>
                </c:pt>
                <c:pt idx="372">
                  <c:v>-39832.828568873672</c:v>
                </c:pt>
                <c:pt idx="373">
                  <c:v>-70263.221551194554</c:v>
                </c:pt>
                <c:pt idx="374">
                  <c:v>-66522.880400610156</c:v>
                </c:pt>
                <c:pt idx="375">
                  <c:v>-45465.508169599991</c:v>
                </c:pt>
                <c:pt idx="376">
                  <c:v>-27060.173362775884</c:v>
                </c:pt>
                <c:pt idx="377">
                  <c:v>-16424.314578793746</c:v>
                </c:pt>
                <c:pt idx="378">
                  <c:v>-10392.64581481841</c:v>
                </c:pt>
                <c:pt idx="379">
                  <c:v>-7128.8789728395068</c:v>
                </c:pt>
                <c:pt idx="380">
                  <c:v>-7226.2010212000014</c:v>
                </c:pt>
                <c:pt idx="381">
                  <c:v>-7488.9371856459966</c:v>
                </c:pt>
                <c:pt idx="382">
                  <c:v>-6295.0103167817597</c:v>
                </c:pt>
                <c:pt idx="383">
                  <c:v>-5169.0285290258598</c:v>
                </c:pt>
                <c:pt idx="384">
                  <c:v>-3471.1020609619886</c:v>
                </c:pt>
                <c:pt idx="385">
                  <c:v>-1108.3151875414062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608.21953231457383</c:v>
                </c:pt>
                <c:pt idx="393">
                  <c:v>5125.7822934554688</c:v>
                </c:pt>
                <c:pt idx="394">
                  <c:v>16799.2774752</c:v>
                </c:pt>
                <c:pt idx="395">
                  <c:v>35091.192205091837</c:v>
                </c:pt>
                <c:pt idx="396">
                  <c:v>57582.014933657047</c:v>
                </c:pt>
                <c:pt idx="397">
                  <c:v>80696.425140734646</c:v>
                </c:pt>
                <c:pt idx="398">
                  <c:v>90320.656931997524</c:v>
                </c:pt>
                <c:pt idx="399">
                  <c:v>65909.58300126261</c:v>
                </c:pt>
                <c:pt idx="400">
                  <c:v>22906.429817995093</c:v>
                </c:pt>
                <c:pt idx="401">
                  <c:v>-7003.1701820049793</c:v>
                </c:pt>
                <c:pt idx="402">
                  <c:v>-29067.912545853913</c:v>
                </c:pt>
                <c:pt idx="403">
                  <c:v>-40349.091081205879</c:v>
                </c:pt>
                <c:pt idx="404">
                  <c:v>-35172.327572400012</c:v>
                </c:pt>
                <c:pt idx="405">
                  <c:v>-30767.293836127876</c:v>
                </c:pt>
                <c:pt idx="406">
                  <c:v>-31716.653164542335</c:v>
                </c:pt>
                <c:pt idx="407">
                  <c:v>-30831.689407995742</c:v>
                </c:pt>
                <c:pt idx="408">
                  <c:v>-22728.125765928908</c:v>
                </c:pt>
                <c:pt idx="409">
                  <c:v>-10081.439564551467</c:v>
                </c:pt>
                <c:pt idx="410">
                  <c:v>-600.58946726873512</c:v>
                </c:pt>
                <c:pt idx="411">
                  <c:v>3293.6108695215967</c:v>
                </c:pt>
                <c:pt idx="412">
                  <c:v>4928.9958521152012</c:v>
                </c:pt>
                <c:pt idx="413">
                  <c:v>6659.4757034710246</c:v>
                </c:pt>
                <c:pt idx="414">
                  <c:v>12664.091645360411</c:v>
                </c:pt>
                <c:pt idx="415">
                  <c:v>23295.341644372646</c:v>
                </c:pt>
                <c:pt idx="416">
                  <c:v>28487.12234893124</c:v>
                </c:pt>
                <c:pt idx="417">
                  <c:v>19262.079127124343</c:v>
                </c:pt>
                <c:pt idx="418">
                  <c:v>2701.8032862470545</c:v>
                </c:pt>
                <c:pt idx="419">
                  <c:v>-14097.886376722838</c:v>
                </c:pt>
                <c:pt idx="420">
                  <c:v>-20131.857302795055</c:v>
                </c:pt>
                <c:pt idx="421">
                  <c:v>-11658.366525932041</c:v>
                </c:pt>
                <c:pt idx="422">
                  <c:v>-583.91124148127585</c:v>
                </c:pt>
                <c:pt idx="423">
                  <c:v>10368.994966199383</c:v>
                </c:pt>
                <c:pt idx="424">
                  <c:v>27190.438302889535</c:v>
                </c:pt>
                <c:pt idx="425">
                  <c:v>59021.535577913724</c:v>
                </c:pt>
                <c:pt idx="426">
                  <c:v>106641.78040849156</c:v>
                </c:pt>
                <c:pt idx="427">
                  <c:v>140642.72434326381</c:v>
                </c:pt>
                <c:pt idx="428">
                  <c:v>110269.02700335617</c:v>
                </c:pt>
                <c:pt idx="429">
                  <c:v>40767.416558937388</c:v>
                </c:pt>
                <c:pt idx="430">
                  <c:v>-5681.9951802071555</c:v>
                </c:pt>
                <c:pt idx="431">
                  <c:v>-23969.206937071627</c:v>
                </c:pt>
                <c:pt idx="432">
                  <c:v>-21728.964792773884</c:v>
                </c:pt>
                <c:pt idx="433">
                  <c:v>-9253.3706135199081</c:v>
                </c:pt>
                <c:pt idx="434">
                  <c:v>-7504.1459586036453</c:v>
                </c:pt>
                <c:pt idx="435">
                  <c:v>-27910.512377431285</c:v>
                </c:pt>
                <c:pt idx="436">
                  <c:v>-59377.61566172164</c:v>
                </c:pt>
                <c:pt idx="437">
                  <c:v>-88845.745333430459</c:v>
                </c:pt>
                <c:pt idx="438">
                  <c:v>-106402.59221198881</c:v>
                </c:pt>
                <c:pt idx="439">
                  <c:v>-100770.31835716103</c:v>
                </c:pt>
                <c:pt idx="440">
                  <c:v>-74515.935077947666</c:v>
                </c:pt>
                <c:pt idx="441">
                  <c:v>-38566.35936397918</c:v>
                </c:pt>
                <c:pt idx="442">
                  <c:v>-13342.191249344371</c:v>
                </c:pt>
                <c:pt idx="443">
                  <c:v>-2541.0198750390527</c:v>
                </c:pt>
                <c:pt idx="444">
                  <c:v>-135.03736659853396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719.49036564790708</c:v>
                </c:pt>
                <c:pt idx="513">
                  <c:v>8606.1915393217096</c:v>
                </c:pt>
                <c:pt idx="514">
                  <c:v>34496.027381818756</c:v>
                </c:pt>
                <c:pt idx="515">
                  <c:v>67700.029109695752</c:v>
                </c:pt>
                <c:pt idx="516">
                  <c:v>82614.959249200008</c:v>
                </c:pt>
                <c:pt idx="517">
                  <c:v>60043.751236066477</c:v>
                </c:pt>
                <c:pt idx="518">
                  <c:v>19197.445280732016</c:v>
                </c:pt>
                <c:pt idx="519">
                  <c:v>-5170.8672192679433</c:v>
                </c:pt>
                <c:pt idx="520">
                  <c:v>-16936.674676194507</c:v>
                </c:pt>
                <c:pt idx="521">
                  <c:v>-21875.907836342216</c:v>
                </c:pt>
                <c:pt idx="522">
                  <c:v>-25049.641587199996</c:v>
                </c:pt>
                <c:pt idx="523">
                  <c:v>-35202.243601880618</c:v>
                </c:pt>
                <c:pt idx="524">
                  <c:v>-49748.162816535252</c:v>
                </c:pt>
                <c:pt idx="525">
                  <c:v>-51556.447321109212</c:v>
                </c:pt>
                <c:pt idx="526">
                  <c:v>-32992.750828088276</c:v>
                </c:pt>
                <c:pt idx="527">
                  <c:v>-12263.432788271604</c:v>
                </c:pt>
                <c:pt idx="528">
                  <c:v>-3241.1582652006173</c:v>
                </c:pt>
                <c:pt idx="529">
                  <c:v>-1064.5354081500773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143.13971673479938</c:v>
                </c:pt>
                <c:pt idx="534">
                  <c:v>2060.7371480499996</c:v>
                </c:pt>
                <c:pt idx="535">
                  <c:v>7278.5464124049404</c:v>
                </c:pt>
                <c:pt idx="536">
                  <c:v>14729.719664167282</c:v>
                </c:pt>
                <c:pt idx="537">
                  <c:v>36035.637912441583</c:v>
                </c:pt>
                <c:pt idx="538">
                  <c:v>77517.854127613813</c:v>
                </c:pt>
                <c:pt idx="539">
                  <c:v>107231.83028994383</c:v>
                </c:pt>
                <c:pt idx="540">
                  <c:v>75641.101339228902</c:v>
                </c:pt>
                <c:pt idx="541">
                  <c:v>21782.449985613166</c:v>
                </c:pt>
                <c:pt idx="542">
                  <c:v>-26.633347720139348</c:v>
                </c:pt>
                <c:pt idx="543">
                  <c:v>-9514.5426274992024</c:v>
                </c:pt>
                <c:pt idx="544">
                  <c:v>-23765.300455767287</c:v>
                </c:pt>
                <c:pt idx="545">
                  <c:v>-41203.937510960059</c:v>
                </c:pt>
                <c:pt idx="546">
                  <c:v>-40687.809625591421</c:v>
                </c:pt>
                <c:pt idx="547">
                  <c:v>-28303.915086565656</c:v>
                </c:pt>
                <c:pt idx="548">
                  <c:v>-19699.090863777154</c:v>
                </c:pt>
                <c:pt idx="549">
                  <c:v>-15091.750406388868</c:v>
                </c:pt>
                <c:pt idx="550">
                  <c:v>-12590.358245166753</c:v>
                </c:pt>
                <c:pt idx="551">
                  <c:v>-7960.9170947742159</c:v>
                </c:pt>
                <c:pt idx="552">
                  <c:v>-6965.8724269793511</c:v>
                </c:pt>
                <c:pt idx="553">
                  <c:v>-6697.4151862586914</c:v>
                </c:pt>
                <c:pt idx="554">
                  <c:v>-3556.9300239730787</c:v>
                </c:pt>
                <c:pt idx="555">
                  <c:v>-595.304076848455</c:v>
                </c:pt>
                <c:pt idx="556">
                  <c:v>2319.9917564848938</c:v>
                </c:pt>
                <c:pt idx="557">
                  <c:v>6062.4335176935938</c:v>
                </c:pt>
                <c:pt idx="558">
                  <c:v>10148.538165543747</c:v>
                </c:pt>
                <c:pt idx="559">
                  <c:v>22793.746536804345</c:v>
                </c:pt>
                <c:pt idx="560">
                  <c:v>24207.603622167968</c:v>
                </c:pt>
                <c:pt idx="561">
                  <c:v>6054.5918420042453</c:v>
                </c:pt>
                <c:pt idx="562">
                  <c:v>1325.5814253375772</c:v>
                </c:pt>
                <c:pt idx="563">
                  <c:v>-13807.251907995751</c:v>
                </c:pt>
                <c:pt idx="564">
                  <c:v>-57999.985328500079</c:v>
                </c:pt>
                <c:pt idx="565">
                  <c:v>-58971.15938576599</c:v>
                </c:pt>
                <c:pt idx="566">
                  <c:v>-26729.872524799997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1216.5166751832564</c:v>
                </c:pt>
                <c:pt idx="602">
                  <c:v>4541.6104184554688</c:v>
                </c:pt>
                <c:pt idx="603">
                  <c:v>18935.677475199998</c:v>
                </c:pt>
                <c:pt idx="604">
                  <c:v>48105.947444938189</c:v>
                </c:pt>
                <c:pt idx="605">
                  <c:v>85511.333352115194</c:v>
                </c:pt>
                <c:pt idx="606">
                  <c:v>126233.71430910623</c:v>
                </c:pt>
                <c:pt idx="607">
                  <c:v>154742.85814384761</c:v>
                </c:pt>
                <c:pt idx="608">
                  <c:v>162211.99762758359</c:v>
                </c:pt>
                <c:pt idx="609">
                  <c:v>166731.26629144995</c:v>
                </c:pt>
                <c:pt idx="610">
                  <c:v>182760.50282978956</c:v>
                </c:pt>
                <c:pt idx="611">
                  <c:v>191626.06738822424</c:v>
                </c:pt>
                <c:pt idx="612">
                  <c:v>151967.97318467154</c:v>
                </c:pt>
                <c:pt idx="613">
                  <c:v>75787.201972688403</c:v>
                </c:pt>
                <c:pt idx="614">
                  <c:v>19712.031695935155</c:v>
                </c:pt>
                <c:pt idx="615">
                  <c:v>6041.9244722450103</c:v>
                </c:pt>
                <c:pt idx="616">
                  <c:v>5980.9348434340227</c:v>
                </c:pt>
                <c:pt idx="617">
                  <c:v>-2185.0247608763507</c:v>
                </c:pt>
                <c:pt idx="618">
                  <c:v>-18313.070241012651</c:v>
                </c:pt>
                <c:pt idx="619">
                  <c:v>-36679.482448794326</c:v>
                </c:pt>
                <c:pt idx="620">
                  <c:v>-41413.736305080507</c:v>
                </c:pt>
                <c:pt idx="621">
                  <c:v>-25945.177698537165</c:v>
                </c:pt>
                <c:pt idx="622">
                  <c:v>-3629.4898233500385</c:v>
                </c:pt>
                <c:pt idx="623">
                  <c:v>13590.56558662311</c:v>
                </c:pt>
                <c:pt idx="624">
                  <c:v>31064.137731031882</c:v>
                </c:pt>
                <c:pt idx="625">
                  <c:v>41770.506119969526</c:v>
                </c:pt>
                <c:pt idx="626">
                  <c:v>34956.235396892516</c:v>
                </c:pt>
                <c:pt idx="627">
                  <c:v>19961.283137422761</c:v>
                </c:pt>
                <c:pt idx="628">
                  <c:v>12283.595637422837</c:v>
                </c:pt>
                <c:pt idx="629">
                  <c:v>14842.82480408954</c:v>
                </c:pt>
                <c:pt idx="630">
                  <c:v>30307.784020098676</c:v>
                </c:pt>
                <c:pt idx="631">
                  <c:v>54354.887454302989</c:v>
                </c:pt>
                <c:pt idx="632">
                  <c:v>71907.62127306161</c:v>
                </c:pt>
                <c:pt idx="633">
                  <c:v>85185.484860833429</c:v>
                </c:pt>
                <c:pt idx="634">
                  <c:v>91145.676228301993</c:v>
                </c:pt>
                <c:pt idx="635">
                  <c:v>82725.517511350132</c:v>
                </c:pt>
                <c:pt idx="636">
                  <c:v>58558.088616026267</c:v>
                </c:pt>
                <c:pt idx="637">
                  <c:v>29748.290840962534</c:v>
                </c:pt>
                <c:pt idx="638">
                  <c:v>15004.905424295865</c:v>
                </c:pt>
                <c:pt idx="639">
                  <c:v>9032.3961504822055</c:v>
                </c:pt>
                <c:pt idx="640">
                  <c:v>8883.0706588985104</c:v>
                </c:pt>
                <c:pt idx="641">
                  <c:v>29293.859449359603</c:v>
                </c:pt>
                <c:pt idx="642">
                  <c:v>68267.847933525656</c:v>
                </c:pt>
                <c:pt idx="643">
                  <c:v>82618.813908672688</c:v>
                </c:pt>
                <c:pt idx="644">
                  <c:v>56911.442594800094</c:v>
                </c:pt>
                <c:pt idx="645">
                  <c:v>41972.646829394391</c:v>
                </c:pt>
                <c:pt idx="646">
                  <c:v>45642.93277002457</c:v>
                </c:pt>
                <c:pt idx="647">
                  <c:v>46231.006276022512</c:v>
                </c:pt>
                <c:pt idx="648">
                  <c:v>40515.616458991441</c:v>
                </c:pt>
                <c:pt idx="649">
                  <c:v>24964.029232445293</c:v>
                </c:pt>
                <c:pt idx="650">
                  <c:v>-6747.5904646271229</c:v>
                </c:pt>
                <c:pt idx="651">
                  <c:v>-60140.404350617107</c:v>
                </c:pt>
                <c:pt idx="652">
                  <c:v>-98520.567521202654</c:v>
                </c:pt>
                <c:pt idx="653">
                  <c:v>-101704.0706545143</c:v>
                </c:pt>
                <c:pt idx="654">
                  <c:v>-121158.24697816951</c:v>
                </c:pt>
                <c:pt idx="655">
                  <c:v>-168043.12864613824</c:v>
                </c:pt>
                <c:pt idx="656">
                  <c:v>-181856.62057920004</c:v>
                </c:pt>
                <c:pt idx="657">
                  <c:v>-138003.24052559515</c:v>
                </c:pt>
                <c:pt idx="658">
                  <c:v>-92717.437164820978</c:v>
                </c:pt>
                <c:pt idx="659">
                  <c:v>-99131.610531144092</c:v>
                </c:pt>
                <c:pt idx="660">
                  <c:v>-138576.9796156153</c:v>
                </c:pt>
                <c:pt idx="661">
                  <c:v>-145923.06281242287</c:v>
                </c:pt>
                <c:pt idx="662">
                  <c:v>-120162.34619128983</c:v>
                </c:pt>
                <c:pt idx="663">
                  <c:v>-63997.483245166746</c:v>
                </c:pt>
                <c:pt idx="664">
                  <c:v>-23917.670743515115</c:v>
                </c:pt>
                <c:pt idx="665">
                  <c:v>-3250.1019499999979</c:v>
                </c:pt>
                <c:pt idx="666">
                  <c:v>14711.83304021388</c:v>
                </c:pt>
                <c:pt idx="667">
                  <c:v>51585.152536188267</c:v>
                </c:pt>
                <c:pt idx="668">
                  <c:v>98873.802165287416</c:v>
                </c:pt>
                <c:pt idx="669">
                  <c:v>118574.14248141728</c:v>
                </c:pt>
                <c:pt idx="670">
                  <c:v>140703.22028950619</c:v>
                </c:pt>
                <c:pt idx="671">
                  <c:v>111749.07907160494</c:v>
                </c:pt>
                <c:pt idx="672">
                  <c:v>81365.734736033963</c:v>
                </c:pt>
                <c:pt idx="673">
                  <c:v>86673.49735000002</c:v>
                </c:pt>
                <c:pt idx="674">
                  <c:v>92070.6673222994</c:v>
                </c:pt>
                <c:pt idx="675">
                  <c:v>59730.128395061663</c:v>
                </c:pt>
                <c:pt idx="676">
                  <c:v>19920.635003243064</c:v>
                </c:pt>
                <c:pt idx="677">
                  <c:v>-20470.995960644468</c:v>
                </c:pt>
                <c:pt idx="678">
                  <c:v>-96136.41772109372</c:v>
                </c:pt>
                <c:pt idx="679">
                  <c:v>-136580.89537828206</c:v>
                </c:pt>
                <c:pt idx="680">
                  <c:v>-147295.45434501878</c:v>
                </c:pt>
                <c:pt idx="681">
                  <c:v>-132332.57276306703</c:v>
                </c:pt>
                <c:pt idx="682">
                  <c:v>-73786.776525049994</c:v>
                </c:pt>
                <c:pt idx="683">
                  <c:v>-43796.02817699586</c:v>
                </c:pt>
                <c:pt idx="684">
                  <c:v>-21526.067445963312</c:v>
                </c:pt>
                <c:pt idx="685">
                  <c:v>26843.36380403674</c:v>
                </c:pt>
                <c:pt idx="686">
                  <c:v>61275.594073805471</c:v>
                </c:pt>
                <c:pt idx="687">
                  <c:v>63727.147469873402</c:v>
                </c:pt>
                <c:pt idx="688">
                  <c:v>67885.948919130547</c:v>
                </c:pt>
                <c:pt idx="689">
                  <c:v>73257.550150254974</c:v>
                </c:pt>
                <c:pt idx="690">
                  <c:v>46478.97262598516</c:v>
                </c:pt>
                <c:pt idx="691">
                  <c:v>18291.478159880477</c:v>
                </c:pt>
                <c:pt idx="692">
                  <c:v>20180.037374729716</c:v>
                </c:pt>
                <c:pt idx="693">
                  <c:v>33163.583154981279</c:v>
                </c:pt>
                <c:pt idx="694">
                  <c:v>30660.049641303947</c:v>
                </c:pt>
                <c:pt idx="695">
                  <c:v>-158.56970745625111</c:v>
                </c:pt>
                <c:pt idx="696">
                  <c:v>-83249.727431850042</c:v>
                </c:pt>
                <c:pt idx="697">
                  <c:v>-100210.0556761562</c:v>
                </c:pt>
                <c:pt idx="698">
                  <c:v>-71623.155623581246</c:v>
                </c:pt>
                <c:pt idx="699">
                  <c:v>-49021.176785771095</c:v>
                </c:pt>
                <c:pt idx="700">
                  <c:v>-20924.191232823556</c:v>
                </c:pt>
                <c:pt idx="701">
                  <c:v>-7430.7167195117363</c:v>
                </c:pt>
                <c:pt idx="702">
                  <c:v>-368.89404453124217</c:v>
                </c:pt>
                <c:pt idx="703">
                  <c:v>799.4497054687331</c:v>
                </c:pt>
                <c:pt idx="704">
                  <c:v>-10841.221193002459</c:v>
                </c:pt>
                <c:pt idx="705">
                  <c:v>-31442.271598756586</c:v>
                </c:pt>
                <c:pt idx="706">
                  <c:v>-46348.009827388712</c:v>
                </c:pt>
                <c:pt idx="707">
                  <c:v>-41762.706650716304</c:v>
                </c:pt>
                <c:pt idx="708">
                  <c:v>-21243.829606083949</c:v>
                </c:pt>
                <c:pt idx="709">
                  <c:v>3426.1480499999907</c:v>
                </c:pt>
                <c:pt idx="710">
                  <c:v>38326.281554549998</c:v>
                </c:pt>
                <c:pt idx="711">
                  <c:v>76497.297403494551</c:v>
                </c:pt>
                <c:pt idx="712">
                  <c:v>57159.998906337503</c:v>
                </c:pt>
                <c:pt idx="713">
                  <c:v>3332.8504338431067</c:v>
                </c:pt>
                <c:pt idx="714">
                  <c:v>-36917.487552845065</c:v>
                </c:pt>
                <c:pt idx="715">
                  <c:v>-73591.144253232284</c:v>
                </c:pt>
                <c:pt idx="716">
                  <c:v>-49320.523842268747</c:v>
                </c:pt>
                <c:pt idx="717">
                  <c:v>-11929.22695</c:v>
                </c:pt>
                <c:pt idx="718">
                  <c:v>7431.8980499999989</c:v>
                </c:pt>
                <c:pt idx="719">
                  <c:v>29782.666627613813</c:v>
                </c:pt>
                <c:pt idx="720">
                  <c:v>50152.134883950617</c:v>
                </c:pt>
                <c:pt idx="721">
                  <c:v>48890.225538434366</c:v>
                </c:pt>
                <c:pt idx="722">
                  <c:v>47738.423467125082</c:v>
                </c:pt>
                <c:pt idx="723">
                  <c:v>44821.366540527328</c:v>
                </c:pt>
                <c:pt idx="724">
                  <c:v>57329.43440000002</c:v>
                </c:pt>
                <c:pt idx="725">
                  <c:v>90540.491058215339</c:v>
                </c:pt>
                <c:pt idx="726">
                  <c:v>140610.3241498438</c:v>
                </c:pt>
                <c:pt idx="727">
                  <c:v>158986.81629144997</c:v>
                </c:pt>
                <c:pt idx="728">
                  <c:v>120969.04793229385</c:v>
                </c:pt>
                <c:pt idx="729">
                  <c:v>93643.66049526885</c:v>
                </c:pt>
                <c:pt idx="730">
                  <c:v>48794.768053649284</c:v>
                </c:pt>
                <c:pt idx="731">
                  <c:v>18950.65480790985</c:v>
                </c:pt>
                <c:pt idx="732">
                  <c:v>16695.660143750098</c:v>
                </c:pt>
                <c:pt idx="733">
                  <c:v>19196.516250700046</c:v>
                </c:pt>
                <c:pt idx="734">
                  <c:v>21720.674577239504</c:v>
                </c:pt>
                <c:pt idx="735">
                  <c:v>26738.430740089669</c:v>
                </c:pt>
                <c:pt idx="736">
                  <c:v>34335.635099045656</c:v>
                </c:pt>
                <c:pt idx="737">
                  <c:v>32617.869070052042</c:v>
                </c:pt>
                <c:pt idx="738">
                  <c:v>20721.792143827122</c:v>
                </c:pt>
                <c:pt idx="739">
                  <c:v>42890.788441096025</c:v>
                </c:pt>
                <c:pt idx="740">
                  <c:v>69763.622513992901</c:v>
                </c:pt>
                <c:pt idx="741">
                  <c:v>61616.056518005069</c:v>
                </c:pt>
                <c:pt idx="742">
                  <c:v>36784.221353861692</c:v>
                </c:pt>
                <c:pt idx="743">
                  <c:v>18487.521905925914</c:v>
                </c:pt>
                <c:pt idx="744">
                  <c:v>15935.939052993785</c:v>
                </c:pt>
                <c:pt idx="745">
                  <c:v>15935.939052993785</c:v>
                </c:pt>
                <c:pt idx="746">
                  <c:v>26586.934874282648</c:v>
                </c:pt>
                <c:pt idx="747">
                  <c:v>42989.59231933875</c:v>
                </c:pt>
                <c:pt idx="748">
                  <c:v>54773.077730006247</c:v>
                </c:pt>
                <c:pt idx="749">
                  <c:v>47830.300190424961</c:v>
                </c:pt>
                <c:pt idx="750">
                  <c:v>26256.924633168706</c:v>
                </c:pt>
                <c:pt idx="751">
                  <c:v>12403.705883168903</c:v>
                </c:pt>
                <c:pt idx="752">
                  <c:v>1267.3052323558916</c:v>
                </c:pt>
                <c:pt idx="753">
                  <c:v>-18144.700075775243</c:v>
                </c:pt>
                <c:pt idx="754">
                  <c:v>-31734.523444421426</c:v>
                </c:pt>
                <c:pt idx="755">
                  <c:v>-44812.886884322921</c:v>
                </c:pt>
                <c:pt idx="756">
                  <c:v>-87964.498660494733</c:v>
                </c:pt>
                <c:pt idx="757">
                  <c:v>-159452.27988828128</c:v>
                </c:pt>
                <c:pt idx="758">
                  <c:v>-201731.04965824145</c:v>
                </c:pt>
                <c:pt idx="759">
                  <c:v>-189665.90617046738</c:v>
                </c:pt>
                <c:pt idx="760">
                  <c:v>-163878.61103889858</c:v>
                </c:pt>
                <c:pt idx="761">
                  <c:v>-137250.50683712581</c:v>
                </c:pt>
                <c:pt idx="762">
                  <c:v>-94697.905212538244</c:v>
                </c:pt>
                <c:pt idx="763">
                  <c:v>-49927.541176979335</c:v>
                </c:pt>
                <c:pt idx="764">
                  <c:v>-9258.7269500000002</c:v>
                </c:pt>
                <c:pt idx="765">
                  <c:v>29317.637060582725</c:v>
                </c:pt>
                <c:pt idx="766">
                  <c:v>57273.46821728396</c:v>
                </c:pt>
                <c:pt idx="767">
                  <c:v>69647.900161247017</c:v>
                </c:pt>
                <c:pt idx="768">
                  <c:v>83244.986121560476</c:v>
                </c:pt>
                <c:pt idx="769">
                  <c:v>112635.22981799512</c:v>
                </c:pt>
                <c:pt idx="770">
                  <c:v>166707.62930298588</c:v>
                </c:pt>
                <c:pt idx="771">
                  <c:v>198713.81668361</c:v>
                </c:pt>
                <c:pt idx="772">
                  <c:v>212717.67893606017</c:v>
                </c:pt>
                <c:pt idx="773">
                  <c:v>199416.90856436515</c:v>
                </c:pt>
                <c:pt idx="774">
                  <c:v>182505.19008261591</c:v>
                </c:pt>
                <c:pt idx="775">
                  <c:v>202994.58915789169</c:v>
                </c:pt>
                <c:pt idx="776">
                  <c:v>181519.04694328451</c:v>
                </c:pt>
                <c:pt idx="777">
                  <c:v>146463.77294268904</c:v>
                </c:pt>
                <c:pt idx="778">
                  <c:v>136222.40134649794</c:v>
                </c:pt>
                <c:pt idx="779">
                  <c:v>124813.55569875131</c:v>
                </c:pt>
                <c:pt idx="780">
                  <c:v>104725.36069541558</c:v>
                </c:pt>
                <c:pt idx="781">
                  <c:v>86501.305960174068</c:v>
                </c:pt>
                <c:pt idx="782">
                  <c:v>70575.011863900465</c:v>
                </c:pt>
                <c:pt idx="783">
                  <c:v>57463.02567944624</c:v>
                </c:pt>
                <c:pt idx="784">
                  <c:v>54447.502739850104</c:v>
                </c:pt>
                <c:pt idx="785">
                  <c:v>69370.63257283956</c:v>
                </c:pt>
                <c:pt idx="786">
                  <c:v>74332.156235381175</c:v>
                </c:pt>
                <c:pt idx="787">
                  <c:v>53580.232324444856</c:v>
                </c:pt>
                <c:pt idx="788">
                  <c:v>35585.629717003954</c:v>
                </c:pt>
                <c:pt idx="789">
                  <c:v>35585.629717004471</c:v>
                </c:pt>
                <c:pt idx="790">
                  <c:v>46644.24713043146</c:v>
                </c:pt>
                <c:pt idx="791">
                  <c:v>54436.097579764624</c:v>
                </c:pt>
                <c:pt idx="792">
                  <c:v>29250.944318749684</c:v>
                </c:pt>
                <c:pt idx="793">
                  <c:v>-58876.072163239507</c:v>
                </c:pt>
                <c:pt idx="794">
                  <c:v>-178889.6555432711</c:v>
                </c:pt>
                <c:pt idx="795">
                  <c:v>-270719.67795809451</c:v>
                </c:pt>
                <c:pt idx="796">
                  <c:v>-296451.86022668146</c:v>
                </c:pt>
                <c:pt idx="797">
                  <c:v>-251284.9136174419</c:v>
                </c:pt>
                <c:pt idx="798">
                  <c:v>-163336.8391568705</c:v>
                </c:pt>
                <c:pt idx="799">
                  <c:v>-72502.753611421082</c:v>
                </c:pt>
                <c:pt idx="800">
                  <c:v>-13700.207030318754</c:v>
                </c:pt>
                <c:pt idx="801">
                  <c:v>25359.16734903894</c:v>
                </c:pt>
                <c:pt idx="802">
                  <c:v>89381.832501052064</c:v>
                </c:pt>
                <c:pt idx="803">
                  <c:v>168065.94421639759</c:v>
                </c:pt>
                <c:pt idx="804">
                  <c:v>194473.72651010047</c:v>
                </c:pt>
                <c:pt idx="805">
                  <c:v>139488.51475845836</c:v>
                </c:pt>
                <c:pt idx="806">
                  <c:v>64590.813367231807</c:v>
                </c:pt>
                <c:pt idx="807">
                  <c:v>12056.228340962489</c:v>
                </c:pt>
                <c:pt idx="808">
                  <c:v>-32156.977258300867</c:v>
                </c:pt>
                <c:pt idx="809">
                  <c:v>-63478.260730647584</c:v>
                </c:pt>
                <c:pt idx="810">
                  <c:v>-92745.421850977393</c:v>
                </c:pt>
                <c:pt idx="811">
                  <c:v>-144928.30469700624</c:v>
                </c:pt>
                <c:pt idx="812">
                  <c:v>-176471.1538466145</c:v>
                </c:pt>
                <c:pt idx="813">
                  <c:v>-172732.3086541614</c:v>
                </c:pt>
                <c:pt idx="814">
                  <c:v>-163518.84996695002</c:v>
                </c:pt>
                <c:pt idx="815">
                  <c:v>-154576.36991693702</c:v>
                </c:pt>
                <c:pt idx="816">
                  <c:v>-131468.7634021634</c:v>
                </c:pt>
                <c:pt idx="817">
                  <c:v>-98988.870344267983</c:v>
                </c:pt>
                <c:pt idx="818">
                  <c:v>-47601.68783124999</c:v>
                </c:pt>
                <c:pt idx="819">
                  <c:v>1325.5814253375772</c:v>
                </c:pt>
                <c:pt idx="820">
                  <c:v>45531.999668749988</c:v>
                </c:pt>
                <c:pt idx="821">
                  <c:v>83003.49128217352</c:v>
                </c:pt>
                <c:pt idx="822">
                  <c:v>92454.804770138275</c:v>
                </c:pt>
                <c:pt idx="823">
                  <c:v>96722.182328966388</c:v>
                </c:pt>
                <c:pt idx="824">
                  <c:v>91896.163205332734</c:v>
                </c:pt>
                <c:pt idx="825">
                  <c:v>84251.735227343743</c:v>
                </c:pt>
                <c:pt idx="826">
                  <c:v>86227.04023132268</c:v>
                </c:pt>
                <c:pt idx="827">
                  <c:v>85502.411175116766</c:v>
                </c:pt>
                <c:pt idx="828">
                  <c:v>101022.53950065895</c:v>
                </c:pt>
                <c:pt idx="829">
                  <c:v>126801.47421968127</c:v>
                </c:pt>
                <c:pt idx="830">
                  <c:v>130879.91714382712</c:v>
                </c:pt>
                <c:pt idx="831">
                  <c:v>107805.40550617196</c:v>
                </c:pt>
                <c:pt idx="832">
                  <c:v>63946.193148061873</c:v>
                </c:pt>
                <c:pt idx="833">
                  <c:v>40721.008572457024</c:v>
                </c:pt>
                <c:pt idx="834">
                  <c:v>44097.034820934932</c:v>
                </c:pt>
                <c:pt idx="835">
                  <c:v>44940.298882558011</c:v>
                </c:pt>
                <c:pt idx="836">
                  <c:v>40110.143383168892</c:v>
                </c:pt>
                <c:pt idx="837">
                  <c:v>46225.898366406916</c:v>
                </c:pt>
                <c:pt idx="838">
                  <c:v>61402.453741224832</c:v>
                </c:pt>
                <c:pt idx="839">
                  <c:v>62983.608019711217</c:v>
                </c:pt>
                <c:pt idx="840">
                  <c:v>61310.522741699213</c:v>
                </c:pt>
                <c:pt idx="841">
                  <c:v>77538.450766771508</c:v>
                </c:pt>
                <c:pt idx="842">
                  <c:v>92142.229435049114</c:v>
                </c:pt>
                <c:pt idx="843">
                  <c:v>82537.693446951394</c:v>
                </c:pt>
                <c:pt idx="844">
                  <c:v>55957.34101809757</c:v>
                </c:pt>
                <c:pt idx="845">
                  <c:v>37493.692868706166</c:v>
                </c:pt>
                <c:pt idx="846">
                  <c:v>34588.741796093927</c:v>
                </c:pt>
                <c:pt idx="847">
                  <c:v>44392.335506655036</c:v>
                </c:pt>
                <c:pt idx="848">
                  <c:v>70804.713410041863</c:v>
                </c:pt>
                <c:pt idx="849">
                  <c:v>102131.07289286889</c:v>
                </c:pt>
                <c:pt idx="850">
                  <c:v>105601.28376117167</c:v>
                </c:pt>
                <c:pt idx="851">
                  <c:v>80930.092987082142</c:v>
                </c:pt>
                <c:pt idx="852">
                  <c:v>68464.432251338396</c:v>
                </c:pt>
                <c:pt idx="853">
                  <c:v>69609.858433951056</c:v>
                </c:pt>
                <c:pt idx="854">
                  <c:v>63770.274395957626</c:v>
                </c:pt>
                <c:pt idx="855">
                  <c:v>46897.860054446093</c:v>
                </c:pt>
                <c:pt idx="856">
                  <c:v>36473.215851888905</c:v>
                </c:pt>
                <c:pt idx="857">
                  <c:v>68409.771540062022</c:v>
                </c:pt>
                <c:pt idx="858">
                  <c:v>113403.24025654289</c:v>
                </c:pt>
                <c:pt idx="859">
                  <c:v>116842.26899384147</c:v>
                </c:pt>
                <c:pt idx="860">
                  <c:v>93519.465804833017</c:v>
                </c:pt>
                <c:pt idx="861">
                  <c:v>109920.36427661261</c:v>
                </c:pt>
                <c:pt idx="862">
                  <c:v>178632.30138492794</c:v>
                </c:pt>
                <c:pt idx="863">
                  <c:v>179060.08102260387</c:v>
                </c:pt>
                <c:pt idx="864">
                  <c:v>110965.70445287589</c:v>
                </c:pt>
                <c:pt idx="865">
                  <c:v>87978.100141694158</c:v>
                </c:pt>
                <c:pt idx="866">
                  <c:v>117954.94750895276</c:v>
                </c:pt>
                <c:pt idx="867">
                  <c:v>154457.59510527065</c:v>
                </c:pt>
                <c:pt idx="868">
                  <c:v>133644.67191172839</c:v>
                </c:pt>
                <c:pt idx="869">
                  <c:v>71500.429424554066</c:v>
                </c:pt>
                <c:pt idx="870">
                  <c:v>32980.904258887073</c:v>
                </c:pt>
                <c:pt idx="871">
                  <c:v>19772.08863789363</c:v>
                </c:pt>
                <c:pt idx="872">
                  <c:v>14974.228090905728</c:v>
                </c:pt>
                <c:pt idx="873">
                  <c:v>6033.495546986037</c:v>
                </c:pt>
                <c:pt idx="874">
                  <c:v>-15519.723364043833</c:v>
                </c:pt>
                <c:pt idx="875">
                  <c:v>-41025.160810271977</c:v>
                </c:pt>
                <c:pt idx="876">
                  <c:v>-61905.916561933314</c:v>
                </c:pt>
                <c:pt idx="877">
                  <c:v>-50300.80541027525</c:v>
                </c:pt>
                <c:pt idx="878">
                  <c:v>-11427.600712217167</c:v>
                </c:pt>
                <c:pt idx="879">
                  <c:v>23280.837856867049</c:v>
                </c:pt>
                <c:pt idx="880">
                  <c:v>-86.037143132731188</c:v>
                </c:pt>
                <c:pt idx="881">
                  <c:v>-39465.729307031259</c:v>
                </c:pt>
                <c:pt idx="882">
                  <c:v>-2025.7054450617386</c:v>
                </c:pt>
                <c:pt idx="883">
                  <c:v>35806.3778882716</c:v>
                </c:pt>
                <c:pt idx="884">
                  <c:v>39589.586221604717</c:v>
                </c:pt>
                <c:pt idx="885">
                  <c:v>51110.032017783793</c:v>
                </c:pt>
                <c:pt idx="886">
                  <c:v>55430.496323650004</c:v>
                </c:pt>
                <c:pt idx="887">
                  <c:v>48153.901167513839</c:v>
                </c:pt>
                <c:pt idx="888">
                  <c:v>33033.092169085365</c:v>
                </c:pt>
                <c:pt idx="889">
                  <c:v>13687.289217663398</c:v>
                </c:pt>
                <c:pt idx="890">
                  <c:v>-9510.3179822165184</c:v>
                </c:pt>
                <c:pt idx="891">
                  <c:v>-36362.808939905059</c:v>
                </c:pt>
                <c:pt idx="892">
                  <c:v>-58872.841221438808</c:v>
                </c:pt>
                <c:pt idx="893">
                  <c:v>-62462.769454800058</c:v>
                </c:pt>
                <c:pt idx="894">
                  <c:v>-48166.459760149854</c:v>
                </c:pt>
                <c:pt idx="895">
                  <c:v>-23847.196158159641</c:v>
                </c:pt>
                <c:pt idx="896">
                  <c:v>3582.2809601741178</c:v>
                </c:pt>
                <c:pt idx="897">
                  <c:v>20631.049929995042</c:v>
                </c:pt>
                <c:pt idx="898">
                  <c:v>24074.882221661755</c:v>
                </c:pt>
                <c:pt idx="899">
                  <c:v>13642.075279043787</c:v>
                </c:pt>
                <c:pt idx="900">
                  <c:v>-3767.4457928710581</c:v>
                </c:pt>
                <c:pt idx="901">
                  <c:v>-34687.279289572565</c:v>
                </c:pt>
                <c:pt idx="902">
                  <c:v>-184362.38420809445</c:v>
                </c:pt>
                <c:pt idx="903">
                  <c:v>-296451.86022668146</c:v>
                </c:pt>
                <c:pt idx="904">
                  <c:v>-251284.9136174419</c:v>
                </c:pt>
                <c:pt idx="905">
                  <c:v>-163336.8391568705</c:v>
                </c:pt>
                <c:pt idx="906">
                  <c:v>-72502.753611421082</c:v>
                </c:pt>
                <c:pt idx="907">
                  <c:v>-13700.207030318754</c:v>
                </c:pt>
                <c:pt idx="908">
                  <c:v>25359.16734903894</c:v>
                </c:pt>
                <c:pt idx="909">
                  <c:v>89381.832501052064</c:v>
                </c:pt>
                <c:pt idx="910">
                  <c:v>168065.94421639759</c:v>
                </c:pt>
                <c:pt idx="911">
                  <c:v>194473.72651010047</c:v>
                </c:pt>
                <c:pt idx="912">
                  <c:v>139488.51475845836</c:v>
                </c:pt>
                <c:pt idx="913">
                  <c:v>93910.677950565136</c:v>
                </c:pt>
                <c:pt idx="914">
                  <c:v>148075.67855624988</c:v>
                </c:pt>
                <c:pt idx="915">
                  <c:v>151923.83554609376</c:v>
                </c:pt>
                <c:pt idx="916">
                  <c:v>94200.971138164678</c:v>
                </c:pt>
                <c:pt idx="917">
                  <c:v>53957.895110083911</c:v>
                </c:pt>
                <c:pt idx="918">
                  <c:v>20806.378295302806</c:v>
                </c:pt>
                <c:pt idx="919">
                  <c:v>40642.18864801016</c:v>
                </c:pt>
                <c:pt idx="920">
                  <c:v>71002.121319681915</c:v>
                </c:pt>
                <c:pt idx="921">
                  <c:v>120069.90236347765</c:v>
                </c:pt>
                <c:pt idx="922">
                  <c:v>145863.76051728448</c:v>
                </c:pt>
                <c:pt idx="923">
                  <c:v>129614.42124274757</c:v>
                </c:pt>
                <c:pt idx="924">
                  <c:v>38922.813706869369</c:v>
                </c:pt>
                <c:pt idx="925">
                  <c:v>-55254.062897697979</c:v>
                </c:pt>
                <c:pt idx="926">
                  <c:v>-44734.036794399013</c:v>
                </c:pt>
                <c:pt idx="927">
                  <c:v>-20648.878591589706</c:v>
                </c:pt>
                <c:pt idx="928">
                  <c:v>-10731.889169709253</c:v>
                </c:pt>
                <c:pt idx="929">
                  <c:v>-805.31053957257188</c:v>
                </c:pt>
                <c:pt idx="930">
                  <c:v>2261.9075718112404</c:v>
                </c:pt>
                <c:pt idx="931">
                  <c:v>2025.1198405541429</c:v>
                </c:pt>
                <c:pt idx="932">
                  <c:v>-1612.3651345821679</c:v>
                </c:pt>
                <c:pt idx="933">
                  <c:v>-15113.632404131113</c:v>
                </c:pt>
                <c:pt idx="934">
                  <c:v>-38304.168606216692</c:v>
                </c:pt>
                <c:pt idx="935">
                  <c:v>-41544.077531075192</c:v>
                </c:pt>
                <c:pt idx="936">
                  <c:v>-25750.45582591659</c:v>
                </c:pt>
                <c:pt idx="937">
                  <c:v>-13406.654350617337</c:v>
                </c:pt>
                <c:pt idx="938">
                  <c:v>-10519.368795605478</c:v>
                </c:pt>
                <c:pt idx="939">
                  <c:v>-13798.999719087629</c:v>
                </c:pt>
                <c:pt idx="940">
                  <c:v>-7964.8425212049015</c:v>
                </c:pt>
                <c:pt idx="941">
                  <c:v>6946.236526617934</c:v>
                </c:pt>
                <c:pt idx="942">
                  <c:v>12881.61605624991</c:v>
                </c:pt>
                <c:pt idx="943">
                  <c:v>15796.327738475809</c:v>
                </c:pt>
                <c:pt idx="944">
                  <c:v>21793.825655142562</c:v>
                </c:pt>
                <c:pt idx="945">
                  <c:v>27903.178556250125</c:v>
                </c:pt>
                <c:pt idx="946">
                  <c:v>49235.972062130633</c:v>
                </c:pt>
                <c:pt idx="947">
                  <c:v>68819.594030912238</c:v>
                </c:pt>
                <c:pt idx="948">
                  <c:v>57914.608631731331</c:v>
                </c:pt>
                <c:pt idx="949">
                  <c:v>30449.913031497275</c:v>
                </c:pt>
                <c:pt idx="950">
                  <c:v>-13365.517734310206</c:v>
                </c:pt>
                <c:pt idx="951">
                  <c:v>-84268.075657471665</c:v>
                </c:pt>
                <c:pt idx="952">
                  <c:v>-178764.062674435</c:v>
                </c:pt>
                <c:pt idx="953">
                  <c:v>-244445.20265656608</c:v>
                </c:pt>
                <c:pt idx="954">
                  <c:v>-243819.19406762105</c:v>
                </c:pt>
                <c:pt idx="955">
                  <c:v>-215513.95206770627</c:v>
                </c:pt>
                <c:pt idx="956">
                  <c:v>-186549.4537352008</c:v>
                </c:pt>
                <c:pt idx="957">
                  <c:v>-108593.0678151506</c:v>
                </c:pt>
                <c:pt idx="958">
                  <c:v>-13914.477547949133</c:v>
                </c:pt>
                <c:pt idx="959">
                  <c:v>63822.458020910482</c:v>
                </c:pt>
                <c:pt idx="960">
                  <c:v>144201.48699713961</c:v>
                </c:pt>
                <c:pt idx="961">
                  <c:v>219622.93587192206</c:v>
                </c:pt>
                <c:pt idx="962">
                  <c:v>249266.22847764372</c:v>
                </c:pt>
                <c:pt idx="963">
                  <c:v>228541.53813899297</c:v>
                </c:pt>
                <c:pt idx="964">
                  <c:v>172645.66238490556</c:v>
                </c:pt>
                <c:pt idx="965">
                  <c:v>104396.14008639831</c:v>
                </c:pt>
                <c:pt idx="966">
                  <c:v>49023.400178819131</c:v>
                </c:pt>
                <c:pt idx="967">
                  <c:v>17227.978421143751</c:v>
                </c:pt>
                <c:pt idx="968">
                  <c:v>2645.7168454857501</c:v>
                </c:pt>
                <c:pt idx="969">
                  <c:v>-17731.183149762051</c:v>
                </c:pt>
                <c:pt idx="970">
                  <c:v>-54703.097300441674</c:v>
                </c:pt>
                <c:pt idx="971">
                  <c:v>-122174.01924595002</c:v>
                </c:pt>
                <c:pt idx="972">
                  <c:v>-207402.00193008053</c:v>
                </c:pt>
                <c:pt idx="973">
                  <c:v>-230555.67519073762</c:v>
                </c:pt>
                <c:pt idx="974">
                  <c:v>-201927.94581638995</c:v>
                </c:pt>
                <c:pt idx="975">
                  <c:v>-172684.56171874996</c:v>
                </c:pt>
                <c:pt idx="976">
                  <c:v>-144292.15310119683</c:v>
                </c:pt>
                <c:pt idx="977">
                  <c:v>-91745.758917502608</c:v>
                </c:pt>
                <c:pt idx="978">
                  <c:v>-53107.19844938274</c:v>
                </c:pt>
                <c:pt idx="979">
                  <c:v>-38050.018445450005</c:v>
                </c:pt>
                <c:pt idx="980">
                  <c:v>-25552.042756394971</c:v>
                </c:pt>
                <c:pt idx="981">
                  <c:v>-16642.177996182712</c:v>
                </c:pt>
                <c:pt idx="982">
                  <c:v>-12834.251021200003</c:v>
                </c:pt>
                <c:pt idx="983">
                  <c:v>-11958.193114302421</c:v>
                </c:pt>
                <c:pt idx="984">
                  <c:v>-7676.2535875950643</c:v>
                </c:pt>
                <c:pt idx="985">
                  <c:v>-1905.3525449144197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1640.8085376938272</c:v>
                </c:pt>
                <c:pt idx="1028">
                  <c:v>15800.302997349998</c:v>
                </c:pt>
                <c:pt idx="1029">
                  <c:v>53110.320933694522</c:v>
                </c:pt>
                <c:pt idx="1030">
                  <c:v>93623.447521451468</c:v>
                </c:pt>
                <c:pt idx="1031">
                  <c:v>110834.65146604937</c:v>
                </c:pt>
                <c:pt idx="1032">
                  <c:v>113991.4784519895</c:v>
                </c:pt>
                <c:pt idx="1033">
                  <c:v>118207.26212439376</c:v>
                </c:pt>
                <c:pt idx="1034">
                  <c:v>124747.88583565276</c:v>
                </c:pt>
                <c:pt idx="1035">
                  <c:v>121006.3026487751</c:v>
                </c:pt>
                <c:pt idx="1036">
                  <c:v>105627.08398621735</c:v>
                </c:pt>
                <c:pt idx="1037">
                  <c:v>94523.542387505353</c:v>
                </c:pt>
                <c:pt idx="1038">
                  <c:v>99436.921469812121</c:v>
                </c:pt>
                <c:pt idx="1039">
                  <c:v>119829.19097074505</c:v>
                </c:pt>
                <c:pt idx="1040">
                  <c:v>135126.59563742275</c:v>
                </c:pt>
                <c:pt idx="1041">
                  <c:v>135233.13484343392</c:v>
                </c:pt>
                <c:pt idx="1042">
                  <c:v>114090.14448758558</c:v>
                </c:pt>
                <c:pt idx="1043">
                  <c:v>77598.282265653936</c:v>
                </c:pt>
                <c:pt idx="1044">
                  <c:v>43925.974032692931</c:v>
                </c:pt>
                <c:pt idx="1045">
                  <c:v>26582.869491199912</c:v>
                </c:pt>
                <c:pt idx="1046">
                  <c:v>26691.077400482245</c:v>
                </c:pt>
                <c:pt idx="1047">
                  <c:v>29862.719808525741</c:v>
                </c:pt>
                <c:pt idx="1048">
                  <c:v>18231.096600104844</c:v>
                </c:pt>
                <c:pt idx="1049">
                  <c:v>-11496.648941474225</c:v>
                </c:pt>
                <c:pt idx="1050">
                  <c:v>-52516.036943190928</c:v>
                </c:pt>
                <c:pt idx="1051">
                  <c:v>-82801.91848324296</c:v>
                </c:pt>
                <c:pt idx="1052">
                  <c:v>-99658.622384084025</c:v>
                </c:pt>
                <c:pt idx="1053">
                  <c:v>-116712.68250478515</c:v>
                </c:pt>
                <c:pt idx="1054">
                  <c:v>-140282.85025414382</c:v>
                </c:pt>
                <c:pt idx="1055">
                  <c:v>-166174.27020509017</c:v>
                </c:pt>
                <c:pt idx="1056">
                  <c:v>-185717.50264999995</c:v>
                </c:pt>
                <c:pt idx="1057">
                  <c:v>-176578.88343347638</c:v>
                </c:pt>
                <c:pt idx="1058">
                  <c:v>-134157.83020476936</c:v>
                </c:pt>
                <c:pt idx="1059">
                  <c:v>-99678.112794531262</c:v>
                </c:pt>
                <c:pt idx="1060">
                  <c:v>-69327.753398882822</c:v>
                </c:pt>
                <c:pt idx="1061">
                  <c:v>-34146.069441533262</c:v>
                </c:pt>
                <c:pt idx="1062">
                  <c:v>-7923.4769500000029</c:v>
                </c:pt>
                <c:pt idx="1063">
                  <c:v>6150.4710522411588</c:v>
                </c:pt>
                <c:pt idx="1064">
                  <c:v>25756.97039391605</c:v>
                </c:pt>
                <c:pt idx="1065">
                  <c:v>62764.526765849972</c:v>
                </c:pt>
                <c:pt idx="1066">
                  <c:v>88129.365901243407</c:v>
                </c:pt>
                <c:pt idx="1067">
                  <c:v>63638.545022243779</c:v>
                </c:pt>
                <c:pt idx="1068">
                  <c:v>27358.381969256265</c:v>
                </c:pt>
                <c:pt idx="1069">
                  <c:v>28103.578091049963</c:v>
                </c:pt>
                <c:pt idx="1070">
                  <c:v>56048.952436400032</c:v>
                </c:pt>
                <c:pt idx="1071">
                  <c:v>90380.534643200022</c:v>
                </c:pt>
                <c:pt idx="1072">
                  <c:v>119854.68940498118</c:v>
                </c:pt>
                <c:pt idx="1073">
                  <c:v>157471.28230861007</c:v>
                </c:pt>
                <c:pt idx="1074">
                  <c:v>210455.35222009671</c:v>
                </c:pt>
                <c:pt idx="1075">
                  <c:v>253883.98148103172</c:v>
                </c:pt>
                <c:pt idx="1076">
                  <c:v>256137.90409089139</c:v>
                </c:pt>
                <c:pt idx="1077">
                  <c:v>228772.20389177153</c:v>
                </c:pt>
                <c:pt idx="1078">
                  <c:v>196995.09699515</c:v>
                </c:pt>
                <c:pt idx="1079">
                  <c:v>181268.62905607777</c:v>
                </c:pt>
                <c:pt idx="1080">
                  <c:v>152642.63848055011</c:v>
                </c:pt>
                <c:pt idx="1081">
                  <c:v>91084.44759184026</c:v>
                </c:pt>
                <c:pt idx="1082">
                  <c:v>25398.392047656194</c:v>
                </c:pt>
                <c:pt idx="1083">
                  <c:v>-44753.291848265144</c:v>
                </c:pt>
                <c:pt idx="1084">
                  <c:v>-82122.035539572738</c:v>
                </c:pt>
                <c:pt idx="1085">
                  <c:v>-51452.010030924575</c:v>
                </c:pt>
                <c:pt idx="1086">
                  <c:v>818.65639378339461</c:v>
                </c:pt>
                <c:pt idx="1087">
                  <c:v>26900.539727116637</c:v>
                </c:pt>
                <c:pt idx="1088">
                  <c:v>30283.495809535449</c:v>
                </c:pt>
                <c:pt idx="1089">
                  <c:v>27135.218434449809</c:v>
                </c:pt>
                <c:pt idx="1090">
                  <c:v>23863.855934449992</c:v>
                </c:pt>
                <c:pt idx="1091">
                  <c:v>33677.943434450128</c:v>
                </c:pt>
                <c:pt idx="1092">
                  <c:v>66946.613648010301</c:v>
                </c:pt>
                <c:pt idx="1093">
                  <c:v>112288.66084450508</c:v>
                </c:pt>
                <c:pt idx="1094">
                  <c:v>126820.42079300516</c:v>
                </c:pt>
                <c:pt idx="1095">
                  <c:v>99004.048297656234</c:v>
                </c:pt>
                <c:pt idx="1096">
                  <c:v>61704.976738803969</c:v>
                </c:pt>
                <c:pt idx="1097">
                  <c:v>22961.327492747554</c:v>
                </c:pt>
                <c:pt idx="1098">
                  <c:v>-26977.15033493808</c:v>
                </c:pt>
                <c:pt idx="1099">
                  <c:v>-82897.94573271554</c:v>
                </c:pt>
                <c:pt idx="1100">
                  <c:v>-88476.347390967916</c:v>
                </c:pt>
                <c:pt idx="1101">
                  <c:v>-38285.415735588998</c:v>
                </c:pt>
                <c:pt idx="1102">
                  <c:v>20169.099706227109</c:v>
                </c:pt>
                <c:pt idx="1103">
                  <c:v>82748.380934450135</c:v>
                </c:pt>
                <c:pt idx="1104">
                  <c:v>142693.70734055422</c:v>
                </c:pt>
                <c:pt idx="1105">
                  <c:v>156262.01989228438</c:v>
                </c:pt>
                <c:pt idx="1106">
                  <c:v>108283.80249274777</c:v>
                </c:pt>
                <c:pt idx="1107">
                  <c:v>48810.521506543228</c:v>
                </c:pt>
                <c:pt idx="1108">
                  <c:v>-5094.8672375784026</c:v>
                </c:pt>
                <c:pt idx="1109">
                  <c:v>-55239.942001604904</c:v>
                </c:pt>
                <c:pt idx="1110">
                  <c:v>-51693.441091589411</c:v>
                </c:pt>
                <c:pt idx="1111">
                  <c:v>2827.5884805498986</c:v>
                </c:pt>
                <c:pt idx="1112">
                  <c:v>74529.386871957409</c:v>
                </c:pt>
                <c:pt idx="1113">
                  <c:v>167705.54342517373</c:v>
                </c:pt>
                <c:pt idx="1114">
                  <c:v>228134.24325867079</c:v>
                </c:pt>
                <c:pt idx="1115">
                  <c:v>190917.91955493859</c:v>
                </c:pt>
                <c:pt idx="1116">
                  <c:v>103563.67811589588</c:v>
                </c:pt>
                <c:pt idx="1117">
                  <c:v>34512.148082357489</c:v>
                </c:pt>
                <c:pt idx="1118">
                  <c:v>-23917.648215819863</c:v>
                </c:pt>
                <c:pt idx="1119">
                  <c:v>-54975.580482216094</c:v>
                </c:pt>
                <c:pt idx="1120">
                  <c:v>-36518.304462587956</c:v>
                </c:pt>
                <c:pt idx="1121">
                  <c:v>-10993.001638105581</c:v>
                </c:pt>
                <c:pt idx="1122">
                  <c:v>-15013.593045235051</c:v>
                </c:pt>
                <c:pt idx="1123">
                  <c:v>-58861.318853535231</c:v>
                </c:pt>
                <c:pt idx="1124">
                  <c:v>-132583.03397315094</c:v>
                </c:pt>
                <c:pt idx="1125">
                  <c:v>-222668.97239096821</c:v>
                </c:pt>
                <c:pt idx="1126">
                  <c:v>-283575.57886826864</c:v>
                </c:pt>
                <c:pt idx="1127">
                  <c:v>-282061.83988741424</c:v>
                </c:pt>
                <c:pt idx="1128">
                  <c:v>-249802.25673206724</c:v>
                </c:pt>
                <c:pt idx="1129">
                  <c:v>-192188.07170883022</c:v>
                </c:pt>
                <c:pt idx="1130">
                  <c:v>-138359.12427397363</c:v>
                </c:pt>
                <c:pt idx="1131">
                  <c:v>-111879.36611535317</c:v>
                </c:pt>
                <c:pt idx="1132">
                  <c:v>-100278.98975378337</c:v>
                </c:pt>
                <c:pt idx="1133">
                  <c:v>-97407.073525118001</c:v>
                </c:pt>
                <c:pt idx="1134">
                  <c:v>-89767.602628655528</c:v>
                </c:pt>
                <c:pt idx="1135">
                  <c:v>-70626.814750442965</c:v>
                </c:pt>
                <c:pt idx="1136">
                  <c:v>-42297.46915638887</c:v>
                </c:pt>
                <c:pt idx="1137">
                  <c:v>-16033.958728548545</c:v>
                </c:pt>
                <c:pt idx="1138">
                  <c:v>-1391.1874812181245</c:v>
                </c:pt>
                <c:pt idx="1139">
                  <c:v>4172.3379896873194</c:v>
                </c:pt>
                <c:pt idx="1140">
                  <c:v>7522.0766881181235</c:v>
                </c:pt>
                <c:pt idx="1141">
                  <c:v>16203.833974283683</c:v>
                </c:pt>
                <c:pt idx="1142">
                  <c:v>37741.619966199403</c:v>
                </c:pt>
                <c:pt idx="1143">
                  <c:v>66459.990786247057</c:v>
                </c:pt>
                <c:pt idx="1144">
                  <c:v>68605.507165527306</c:v>
                </c:pt>
                <c:pt idx="1145">
                  <c:v>33898.732618656177</c:v>
                </c:pt>
                <c:pt idx="1146">
                  <c:v>-20685.378563195052</c:v>
                </c:pt>
                <c:pt idx="1147">
                  <c:v>-91154.773736995703</c:v>
                </c:pt>
                <c:pt idx="1148">
                  <c:v>-84775.458901068749</c:v>
                </c:pt>
                <c:pt idx="1149">
                  <c:v>-40524.199334456251</c:v>
                </c:pt>
                <c:pt idx="1150">
                  <c:v>-11261.601950000006</c:v>
                </c:pt>
                <c:pt idx="1151">
                  <c:v>755.6480499999999</c:v>
                </c:pt>
                <c:pt idx="1152">
                  <c:v>13440.523050000003</c:v>
                </c:pt>
                <c:pt idx="1153">
                  <c:v>53532.670949397929</c:v>
                </c:pt>
                <c:pt idx="1154">
                  <c:v>118737.23445661049</c:v>
                </c:pt>
                <c:pt idx="1155">
                  <c:v>156452.29536871752</c:v>
                </c:pt>
                <c:pt idx="1156">
                  <c:v>148411.32274621652</c:v>
                </c:pt>
                <c:pt idx="1157">
                  <c:v>163580.67631360705</c:v>
                </c:pt>
                <c:pt idx="1158">
                  <c:v>211630.77628997638</c:v>
                </c:pt>
                <c:pt idx="1159">
                  <c:v>268905.15043475141</c:v>
                </c:pt>
                <c:pt idx="1160">
                  <c:v>297390.09111083351</c:v>
                </c:pt>
                <c:pt idx="1161">
                  <c:v>285093.7490774109</c:v>
                </c:pt>
                <c:pt idx="1162">
                  <c:v>270371.58709146816</c:v>
                </c:pt>
                <c:pt idx="1163">
                  <c:v>273380.382332129</c:v>
                </c:pt>
                <c:pt idx="1164">
                  <c:v>281067.75553505996</c:v>
                </c:pt>
                <c:pt idx="1165">
                  <c:v>287563.70882364979</c:v>
                </c:pt>
                <c:pt idx="1166">
                  <c:v>224666.39604712135</c:v>
                </c:pt>
                <c:pt idx="1167">
                  <c:v>153422.24226476674</c:v>
                </c:pt>
                <c:pt idx="1168">
                  <c:v>178295.27010543394</c:v>
                </c:pt>
                <c:pt idx="1169">
                  <c:v>202067.09488789414</c:v>
                </c:pt>
                <c:pt idx="1170">
                  <c:v>195684.93590877435</c:v>
                </c:pt>
                <c:pt idx="1171">
                  <c:v>192929.92429658177</c:v>
                </c:pt>
                <c:pt idx="1172">
                  <c:v>185068.65731484361</c:v>
                </c:pt>
                <c:pt idx="1173">
                  <c:v>176110.47096311979</c:v>
                </c:pt>
                <c:pt idx="1174">
                  <c:v>171106.33034798043</c:v>
                </c:pt>
                <c:pt idx="1175">
                  <c:v>160858.94610863121</c:v>
                </c:pt>
                <c:pt idx="1176">
                  <c:v>149654.20668681653</c:v>
                </c:pt>
                <c:pt idx="1177">
                  <c:v>147480.53600108286</c:v>
                </c:pt>
                <c:pt idx="1178">
                  <c:v>159789.67571267937</c:v>
                </c:pt>
                <c:pt idx="1179">
                  <c:v>173024.428006767</c:v>
                </c:pt>
                <c:pt idx="1180">
                  <c:v>176622.19063605697</c:v>
                </c:pt>
                <c:pt idx="1181">
                  <c:v>175262.5230266494</c:v>
                </c:pt>
                <c:pt idx="1182">
                  <c:v>163359.56993820454</c:v>
                </c:pt>
                <c:pt idx="1183">
                  <c:v>150524.45059931581</c:v>
                </c:pt>
                <c:pt idx="1184">
                  <c:v>142293.50593921999</c:v>
                </c:pt>
                <c:pt idx="1185">
                  <c:v>128464.18547737267</c:v>
                </c:pt>
                <c:pt idx="1186">
                  <c:v>103518.48406889981</c:v>
                </c:pt>
                <c:pt idx="1187">
                  <c:v>87979.51219389998</c:v>
                </c:pt>
                <c:pt idx="1188">
                  <c:v>87979.51219389998</c:v>
                </c:pt>
                <c:pt idx="1189">
                  <c:v>87979.51219389998</c:v>
                </c:pt>
                <c:pt idx="1190">
                  <c:v>87979.51219389998</c:v>
                </c:pt>
                <c:pt idx="1191">
                  <c:v>87979.51219389998</c:v>
                </c:pt>
                <c:pt idx="1192">
                  <c:v>87979.51219389998</c:v>
                </c:pt>
                <c:pt idx="1193">
                  <c:v>87979.51219389998</c:v>
                </c:pt>
                <c:pt idx="1194">
                  <c:v>87979.51219389998</c:v>
                </c:pt>
                <c:pt idx="1195">
                  <c:v>93159.169485567079</c:v>
                </c:pt>
                <c:pt idx="1196">
                  <c:v>93438.908302822048</c:v>
                </c:pt>
                <c:pt idx="1197">
                  <c:v>93438.908302821321</c:v>
                </c:pt>
                <c:pt idx="1198">
                  <c:v>114482.36328436794</c:v>
                </c:pt>
                <c:pt idx="1199">
                  <c:v>136550.60310449009</c:v>
                </c:pt>
                <c:pt idx="1200">
                  <c:v>159158.5004573311</c:v>
                </c:pt>
                <c:pt idx="1201">
                  <c:v>177854.22899426089</c:v>
                </c:pt>
                <c:pt idx="1202">
                  <c:v>170205.39272137661</c:v>
                </c:pt>
                <c:pt idx="1203">
                  <c:v>150968.76024632284</c:v>
                </c:pt>
                <c:pt idx="1204">
                  <c:v>130827.26208080459</c:v>
                </c:pt>
                <c:pt idx="1205">
                  <c:v>115296.71869462752</c:v>
                </c:pt>
                <c:pt idx="1206">
                  <c:v>110208.41361961349</c:v>
                </c:pt>
                <c:pt idx="1207">
                  <c:v>110517.34684005016</c:v>
                </c:pt>
                <c:pt idx="1208">
                  <c:v>110826.88356015552</c:v>
                </c:pt>
                <c:pt idx="1209">
                  <c:v>105718.1348174811</c:v>
                </c:pt>
                <c:pt idx="1210">
                  <c:v>100299.24523414731</c:v>
                </c:pt>
                <c:pt idx="1211">
                  <c:v>100299.24523414731</c:v>
                </c:pt>
                <c:pt idx="1212">
                  <c:v>94880.355650813508</c:v>
                </c:pt>
                <c:pt idx="1213">
                  <c:v>94586.905435154898</c:v>
                </c:pt>
                <c:pt idx="1214">
                  <c:v>100000.23147682202</c:v>
                </c:pt>
                <c:pt idx="1215">
                  <c:v>100000.23147682202</c:v>
                </c:pt>
                <c:pt idx="1216">
                  <c:v>94586.905435155655</c:v>
                </c:pt>
                <c:pt idx="1217">
                  <c:v>88886.29684004985</c:v>
                </c:pt>
                <c:pt idx="1218">
                  <c:v>88599.617786279865</c:v>
                </c:pt>
                <c:pt idx="1219">
                  <c:v>88313.541611294946</c:v>
                </c:pt>
                <c:pt idx="1220">
                  <c:v>82636.995819208751</c:v>
                </c:pt>
                <c:pt idx="1221">
                  <c:v>71319.089775198969</c:v>
                </c:pt>
                <c:pt idx="1222">
                  <c:v>65156.693579655715</c:v>
                </c:pt>
                <c:pt idx="1223">
                  <c:v>59033.065427452799</c:v>
                </c:pt>
                <c:pt idx="1224">
                  <c:v>63351.893303437006</c:v>
                </c:pt>
                <c:pt idx="1225">
                  <c:v>73467.957655879567</c:v>
                </c:pt>
                <c:pt idx="1226">
                  <c:v>78239.830245190067</c:v>
                </c:pt>
                <c:pt idx="1227">
                  <c:v>77970.063258750743</c:v>
                </c:pt>
                <c:pt idx="1228">
                  <c:v>77432.301910927999</c:v>
                </c:pt>
                <c:pt idx="1229">
                  <c:v>77164.306307775667</c:v>
                </c:pt>
                <c:pt idx="1230">
                  <c:v>71361.408180233208</c:v>
                </c:pt>
                <c:pt idx="1231">
                  <c:v>76098.20987958998</c:v>
                </c:pt>
                <c:pt idx="1232">
                  <c:v>86337.120830894099</c:v>
                </c:pt>
                <c:pt idx="1233">
                  <c:v>86337.120830893356</c:v>
                </c:pt>
                <c:pt idx="1234">
                  <c:v>86061.524147101969</c:v>
                </c:pt>
                <c:pt idx="1235">
                  <c:v>80815.104355435615</c:v>
                </c:pt>
                <c:pt idx="1236">
                  <c:v>69806.208515696228</c:v>
                </c:pt>
                <c:pt idx="1237">
                  <c:v>53619.992393295135</c:v>
                </c:pt>
                <c:pt idx="1238">
                  <c:v>31643.947551089757</c:v>
                </c:pt>
                <c:pt idx="1239">
                  <c:v>14878.918810705851</c:v>
                </c:pt>
                <c:pt idx="1240">
                  <c:v>8224.7234327160349</c:v>
                </c:pt>
                <c:pt idx="1241">
                  <c:v>12029.41143555961</c:v>
                </c:pt>
                <c:pt idx="1242">
                  <c:v>15783.986361943867</c:v>
                </c:pt>
                <c:pt idx="1243">
                  <c:v>14670.271093750136</c:v>
                </c:pt>
                <c:pt idx="1244">
                  <c:v>13396.352414969568</c:v>
                </c:pt>
                <c:pt idx="1245">
                  <c:v>17260.915190846201</c:v>
                </c:pt>
                <c:pt idx="1246">
                  <c:v>11275.581131767134</c:v>
                </c:pt>
                <c:pt idx="1247">
                  <c:v>5212.3733937503412</c:v>
                </c:pt>
                <c:pt idx="1248">
                  <c:v>4077.2358607879887</c:v>
                </c:pt>
                <c:pt idx="1249">
                  <c:v>2968.4753611879914</c:v>
                </c:pt>
                <c:pt idx="1250">
                  <c:v>6631.5799732562073</c:v>
                </c:pt>
                <c:pt idx="1251">
                  <c:v>10403.241752049536</c:v>
                </c:pt>
                <c:pt idx="1252">
                  <c:v>9448.1344973035157</c:v>
                </c:pt>
                <c:pt idx="1253">
                  <c:v>8511.8251396477499</c:v>
                </c:pt>
                <c:pt idx="1254">
                  <c:v>7594.1795680427567</c:v>
                </c:pt>
                <c:pt idx="1255">
                  <c:v>6695.0636714530056</c:v>
                </c:pt>
                <c:pt idx="1256">
                  <c:v>5814.3433388403446</c:v>
                </c:pt>
                <c:pt idx="1257">
                  <c:v>4951.8844591672305</c:v>
                </c:pt>
                <c:pt idx="1258">
                  <c:v>4107.5529213968675</c:v>
                </c:pt>
                <c:pt idx="1259">
                  <c:v>7726.4844061568674</c:v>
                </c:pt>
                <c:pt idx="1260">
                  <c:v>15858.603683376217</c:v>
                </c:pt>
                <c:pt idx="1261">
                  <c:v>24051.140677440053</c:v>
                </c:pt>
                <c:pt idx="1262">
                  <c:v>41088.546874120955</c:v>
                </c:pt>
                <c:pt idx="1263">
                  <c:v>58602.576040787251</c:v>
                </c:pt>
                <c:pt idx="1264">
                  <c:v>71957.681733554564</c:v>
                </c:pt>
                <c:pt idx="1265">
                  <c:v>81420.894128660599</c:v>
                </c:pt>
                <c:pt idx="1266">
                  <c:v>77702.932850043144</c:v>
                </c:pt>
                <c:pt idx="1267">
                  <c:v>73732.017679578013</c:v>
                </c:pt>
                <c:pt idx="1268">
                  <c:v>65301.118988481358</c:v>
                </c:pt>
                <c:pt idx="1269">
                  <c:v>47542.293988481106</c:v>
                </c:pt>
                <c:pt idx="1270">
                  <c:v>33874.80517957839</c:v>
                </c:pt>
                <c:pt idx="1271">
                  <c:v>24532.178135744409</c:v>
                </c:pt>
                <c:pt idx="1272">
                  <c:v>19502.142308255596</c:v>
                </c:pt>
                <c:pt idx="1273">
                  <c:v>23259.213275847418</c:v>
                </c:pt>
                <c:pt idx="1274">
                  <c:v>27140.600116658647</c:v>
                </c:pt>
                <c:pt idx="1275">
                  <c:v>30992.975492107802</c:v>
                </c:pt>
                <c:pt idx="1276">
                  <c:v>43631.801024858461</c:v>
                </c:pt>
                <c:pt idx="1277">
                  <c:v>56600.416649858336</c:v>
                </c:pt>
                <c:pt idx="1278">
                  <c:v>61126.886838605598</c:v>
                </c:pt>
                <c:pt idx="1279">
                  <c:v>65664.967158774336</c:v>
                </c:pt>
                <c:pt idx="1280">
                  <c:v>70430.834635249455</c:v>
                </c:pt>
                <c:pt idx="1281">
                  <c:v>62152.136546360278</c:v>
                </c:pt>
                <c:pt idx="1282">
                  <c:v>57795.883421360522</c:v>
                </c:pt>
                <c:pt idx="1283">
                  <c:v>57996.825795239871</c:v>
                </c:pt>
                <c:pt idx="1284">
                  <c:v>53635.009128572841</c:v>
                </c:pt>
                <c:pt idx="1285">
                  <c:v>44911.375795239379</c:v>
                </c:pt>
                <c:pt idx="1286">
                  <c:v>35841.979283324814</c:v>
                </c:pt>
                <c:pt idx="1287">
                  <c:v>31158.595731250007</c:v>
                </c:pt>
                <c:pt idx="1288">
                  <c:v>22017.441649858461</c:v>
                </c:pt>
                <c:pt idx="1289">
                  <c:v>17107.536249736899</c:v>
                </c:pt>
                <c:pt idx="1290">
                  <c:v>20806.545364947277</c:v>
                </c:pt>
                <c:pt idx="1291">
                  <c:v>20360.354424553945</c:v>
                </c:pt>
                <c:pt idx="1292">
                  <c:v>11293.251137894116</c:v>
                </c:pt>
                <c:pt idx="1293">
                  <c:v>6412.5936865366348</c:v>
                </c:pt>
                <c:pt idx="1294">
                  <c:v>5783.1052230715986</c:v>
                </c:pt>
                <c:pt idx="1295">
                  <c:v>13477.220636944638</c:v>
                </c:pt>
                <c:pt idx="1296">
                  <c:v>29635.820460399766</c:v>
                </c:pt>
                <c:pt idx="1297">
                  <c:v>46016.503438767184</c:v>
                </c:pt>
                <c:pt idx="1298">
                  <c:v>58610.745460399892</c:v>
                </c:pt>
                <c:pt idx="1299">
                  <c:v>67299.151355270908</c:v>
                </c:pt>
                <c:pt idx="1300">
                  <c:v>67917.410598190283</c:v>
                </c:pt>
                <c:pt idx="1301">
                  <c:v>64153.687812529854</c:v>
                </c:pt>
                <c:pt idx="1302">
                  <c:v>64558.922872040064</c:v>
                </c:pt>
                <c:pt idx="1303">
                  <c:v>69166.501993794605</c:v>
                </c:pt>
                <c:pt idx="1304">
                  <c:v>65580.203090905838</c:v>
                </c:pt>
                <c:pt idx="1305">
                  <c:v>57340.412292341534</c:v>
                </c:pt>
                <c:pt idx="1306">
                  <c:v>53307.130245061482</c:v>
                </c:pt>
                <c:pt idx="1307">
                  <c:v>49078.838578395058</c:v>
                </c:pt>
                <c:pt idx="1308">
                  <c:v>44850.546911728627</c:v>
                </c:pt>
                <c:pt idx="1309">
                  <c:v>44672.227917341654</c:v>
                </c:pt>
                <c:pt idx="1310">
                  <c:v>44672.227917341057</c:v>
                </c:pt>
                <c:pt idx="1311">
                  <c:v>40277.215590905493</c:v>
                </c:pt>
                <c:pt idx="1312">
                  <c:v>35893.800978203428</c:v>
                </c:pt>
                <c:pt idx="1313">
                  <c:v>27161.762410461266</c:v>
                </c:pt>
                <c:pt idx="1314">
                  <c:v>26702.021889738269</c:v>
                </c:pt>
                <c:pt idx="1315">
                  <c:v>26397.863769531239</c:v>
                </c:pt>
                <c:pt idx="1316">
                  <c:v>9321.2550119442913</c:v>
                </c:pt>
                <c:pt idx="1317">
                  <c:v>4439.2089760179579</c:v>
                </c:pt>
                <c:pt idx="1318">
                  <c:v>12165.025571154607</c:v>
                </c:pt>
                <c:pt idx="1319">
                  <c:v>36121.451135523326</c:v>
                </c:pt>
                <c:pt idx="1320">
                  <c:v>73246.144403222774</c:v>
                </c:pt>
                <c:pt idx="1321">
                  <c:v>103128.3094597996</c:v>
                </c:pt>
                <c:pt idx="1322">
                  <c:v>134590.89393152337</c:v>
                </c:pt>
                <c:pt idx="1323">
                  <c:v>167811.13881995089</c:v>
                </c:pt>
                <c:pt idx="1324">
                  <c:v>186286.57289985896</c:v>
                </c:pt>
                <c:pt idx="1325">
                  <c:v>169780.06578279976</c:v>
                </c:pt>
                <c:pt idx="1326">
                  <c:v>128920.78502732073</c:v>
                </c:pt>
                <c:pt idx="1327">
                  <c:v>89938.952821150728</c:v>
                </c:pt>
                <c:pt idx="1328">
                  <c:v>67900.469814843877</c:v>
                </c:pt>
                <c:pt idx="1329">
                  <c:v>58887.532314843753</c:v>
                </c:pt>
                <c:pt idx="1330">
                  <c:v>58887.532314843753</c:v>
                </c:pt>
                <c:pt idx="1331">
                  <c:v>58887.532314843753</c:v>
                </c:pt>
                <c:pt idx="1332">
                  <c:v>54381.063564844</c:v>
                </c:pt>
                <c:pt idx="1333">
                  <c:v>40675.674753577179</c:v>
                </c:pt>
                <c:pt idx="1334">
                  <c:v>31152.309192610781</c:v>
                </c:pt>
                <c:pt idx="1335">
                  <c:v>30635.257943987905</c:v>
                </c:pt>
                <c:pt idx="1336">
                  <c:v>39024.360493827524</c:v>
                </c:pt>
                <c:pt idx="1337">
                  <c:v>47733.912531156493</c:v>
                </c:pt>
                <c:pt idx="1338">
                  <c:v>51982.000238480847</c:v>
                </c:pt>
                <c:pt idx="1339">
                  <c:v>56421.706488481228</c:v>
                </c:pt>
                <c:pt idx="1340">
                  <c:v>60861.412738481602</c:v>
                </c:pt>
                <c:pt idx="1341">
                  <c:v>65514.991697823403</c:v>
                </c:pt>
                <c:pt idx="1342">
                  <c:v>79081.86049382716</c:v>
                </c:pt>
                <c:pt idx="1343">
                  <c:v>93430.333962149904</c:v>
                </c:pt>
                <c:pt idx="1344">
                  <c:v>94434.294487817126</c:v>
                </c:pt>
                <c:pt idx="1345">
                  <c:v>90928.685974099528</c:v>
                </c:pt>
                <c:pt idx="1346">
                  <c:v>78073.417951389711</c:v>
                </c:pt>
                <c:pt idx="1347">
                  <c:v>64687.385657599727</c:v>
                </c:pt>
                <c:pt idx="1348">
                  <c:v>51067.835657600503</c:v>
                </c:pt>
                <c:pt idx="1349">
                  <c:v>18967.008349326697</c:v>
                </c:pt>
                <c:pt idx="1350">
                  <c:v>-22551.677853321595</c:v>
                </c:pt>
                <c:pt idx="1351">
                  <c:v>-54696.778153754938</c:v>
                </c:pt>
                <c:pt idx="1352">
                  <c:v>-68574.570716674818</c:v>
                </c:pt>
                <c:pt idx="1353">
                  <c:v>-73344.261580800245</c:v>
                </c:pt>
                <c:pt idx="1354">
                  <c:v>-77878.870877960158</c:v>
                </c:pt>
                <c:pt idx="1355">
                  <c:v>-86247.27433008136</c:v>
                </c:pt>
                <c:pt idx="1356">
                  <c:v>-102156.34488867877</c:v>
                </c:pt>
                <c:pt idx="1357">
                  <c:v>-113145.17189941845</c:v>
                </c:pt>
                <c:pt idx="1358">
                  <c:v>-119463.81811373933</c:v>
                </c:pt>
                <c:pt idx="1359">
                  <c:v>-128746.92344531638</c:v>
                </c:pt>
                <c:pt idx="1360">
                  <c:v>-129789.116258858</c:v>
                </c:pt>
                <c:pt idx="1361">
                  <c:v>-96227.927690671422</c:v>
                </c:pt>
                <c:pt idx="1362">
                  <c:v>-34816.653076112576</c:v>
                </c:pt>
                <c:pt idx="1363">
                  <c:v>31657.614032084501</c:v>
                </c:pt>
                <c:pt idx="1364">
                  <c:v>92912.841020822845</c:v>
                </c:pt>
                <c:pt idx="1365">
                  <c:v>103037.06277904383</c:v>
                </c:pt>
                <c:pt idx="1366">
                  <c:v>59739.453841840557</c:v>
                </c:pt>
                <c:pt idx="1367">
                  <c:v>4102.7319556006842</c:v>
                </c:pt>
                <c:pt idx="1368">
                  <c:v>-65464.757361671625</c:v>
                </c:pt>
                <c:pt idx="1369">
                  <c:v>-91598.368749999994</c:v>
                </c:pt>
                <c:pt idx="1370">
                  <c:v>-48062.17529377294</c:v>
                </c:pt>
                <c:pt idx="1371">
                  <c:v>3466.2391748014088</c:v>
                </c:pt>
                <c:pt idx="1372">
                  <c:v>22760.601674801452</c:v>
                </c:pt>
                <c:pt idx="1373">
                  <c:v>6681.9662581347875</c:v>
                </c:pt>
                <c:pt idx="1374">
                  <c:v>-28784.078979663103</c:v>
                </c:pt>
                <c:pt idx="1375">
                  <c:v>-72731.530718502851</c:v>
                </c:pt>
                <c:pt idx="1376">
                  <c:v>-143956.42046632755</c:v>
                </c:pt>
                <c:pt idx="1377">
                  <c:v>-232704.67497148819</c:v>
                </c:pt>
                <c:pt idx="1378">
                  <c:v>-256394.94438272438</c:v>
                </c:pt>
                <c:pt idx="1379">
                  <c:v>-228418.63950473131</c:v>
                </c:pt>
                <c:pt idx="1380">
                  <c:v>-199741.22074922101</c:v>
                </c:pt>
                <c:pt idx="1381">
                  <c:v>-121050.87352790615</c:v>
                </c:pt>
                <c:pt idx="1382">
                  <c:v>-1138.7825283351672</c:v>
                </c:pt>
                <c:pt idx="1383">
                  <c:v>95297.955747139538</c:v>
                </c:pt>
                <c:pt idx="1384">
                  <c:v>120582.0953429802</c:v>
                </c:pt>
                <c:pt idx="1385">
                  <c:v>81643.709518288349</c:v>
                </c:pt>
                <c:pt idx="1386">
                  <c:v>47715.686667785776</c:v>
                </c:pt>
                <c:pt idx="1387">
                  <c:v>63789.250652883871</c:v>
                </c:pt>
                <c:pt idx="1388">
                  <c:v>115632.86230002767</c:v>
                </c:pt>
                <c:pt idx="1389">
                  <c:v>177866.58477089964</c:v>
                </c:pt>
                <c:pt idx="1390">
                  <c:v>211842.2706202149</c:v>
                </c:pt>
                <c:pt idx="1391">
                  <c:v>191456.59003307341</c:v>
                </c:pt>
                <c:pt idx="1392">
                  <c:v>138209.76949119981</c:v>
                </c:pt>
                <c:pt idx="1393">
                  <c:v>82618.813908672688</c:v>
                </c:pt>
                <c:pt idx="1394">
                  <c:v>38088.188539068004</c:v>
                </c:pt>
                <c:pt idx="1395">
                  <c:v>13653.113539068097</c:v>
                </c:pt>
                <c:pt idx="1396">
                  <c:v>-4780.2442188443529</c:v>
                </c:pt>
                <c:pt idx="1397">
                  <c:v>-26162.399931715441</c:v>
                </c:pt>
                <c:pt idx="1398">
                  <c:v>-41057.821534277165</c:v>
                </c:pt>
                <c:pt idx="1399">
                  <c:v>-55326.387321180911</c:v>
                </c:pt>
                <c:pt idx="1400">
                  <c:v>-68698.34035824296</c:v>
                </c:pt>
                <c:pt idx="1401">
                  <c:v>-75536.761065983985</c:v>
                </c:pt>
                <c:pt idx="1402">
                  <c:v>-89548.810947006205</c:v>
                </c:pt>
                <c:pt idx="1403">
                  <c:v>-129095.65673206733</c:v>
                </c:pt>
                <c:pt idx="1404">
                  <c:v>-192756.77579401963</c:v>
                </c:pt>
                <c:pt idx="1405">
                  <c:v>-208466.92153982082</c:v>
                </c:pt>
                <c:pt idx="1406">
                  <c:v>-149845.81087319998</c:v>
                </c:pt>
                <c:pt idx="1407">
                  <c:v>-62525.757175650018</c:v>
                </c:pt>
                <c:pt idx="1408">
                  <c:v>-1182.4462090736317</c:v>
                </c:pt>
                <c:pt idx="1409">
                  <c:v>12530.839346664863</c:v>
                </c:pt>
                <c:pt idx="1410">
                  <c:v>5003.9596705306867</c:v>
                </c:pt>
                <c:pt idx="1411">
                  <c:v>-2651.854823402834</c:v>
                </c:pt>
                <c:pt idx="1412">
                  <c:v>-7191.8300547336612</c:v>
                </c:pt>
                <c:pt idx="1413">
                  <c:v>-1203.2734584304796</c:v>
                </c:pt>
                <c:pt idx="1414">
                  <c:v>25645.58196773395</c:v>
                </c:pt>
                <c:pt idx="1415">
                  <c:v>71139.699624393746</c:v>
                </c:pt>
                <c:pt idx="1416">
                  <c:v>118804.94049972964</c:v>
                </c:pt>
                <c:pt idx="1417">
                  <c:v>147370.14129144992</c:v>
                </c:pt>
                <c:pt idx="1418">
                  <c:v>138025.66730240002</c:v>
                </c:pt>
                <c:pt idx="1419">
                  <c:v>84137.099993666256</c:v>
                </c:pt>
                <c:pt idx="1420">
                  <c:v>9508.0614670773448</c:v>
                </c:pt>
                <c:pt idx="1421">
                  <c:v>-68320.632298000637</c:v>
                </c:pt>
                <c:pt idx="1422">
                  <c:v>-111672.03876984742</c:v>
                </c:pt>
                <c:pt idx="1423">
                  <c:v>-72308.552066389952</c:v>
                </c:pt>
                <c:pt idx="1424">
                  <c:v>-7533.4605311440064</c:v>
                </c:pt>
                <c:pt idx="1425">
                  <c:v>44449.262955255479</c:v>
                </c:pt>
                <c:pt idx="1426">
                  <c:v>105653.34236884449</c:v>
                </c:pt>
                <c:pt idx="1427">
                  <c:v>129144.19076176334</c:v>
                </c:pt>
                <c:pt idx="1428">
                  <c:v>79333.792955980476</c:v>
                </c:pt>
                <c:pt idx="1429">
                  <c:v>12351.220187566341</c:v>
                </c:pt>
                <c:pt idx="1430">
                  <c:v>-46320.816025423417</c:v>
                </c:pt>
                <c:pt idx="1431">
                  <c:v>-109641.80400049685</c:v>
                </c:pt>
                <c:pt idx="1432">
                  <c:v>-172357.76543286876</c:v>
                </c:pt>
                <c:pt idx="1433">
                  <c:v>-179909.44769685334</c:v>
                </c:pt>
                <c:pt idx="1434">
                  <c:v>-151709.14614575618</c:v>
                </c:pt>
                <c:pt idx="1435">
                  <c:v>-77185.341116208248</c:v>
                </c:pt>
                <c:pt idx="1436">
                  <c:v>-7924.5612970863194</c:v>
                </c:pt>
                <c:pt idx="1437">
                  <c:v>23658.471068753461</c:v>
                </c:pt>
                <c:pt idx="1438">
                  <c:v>28986.223906337516</c:v>
                </c:pt>
                <c:pt idx="1439">
                  <c:v>14399.182351311729</c:v>
                </c:pt>
                <c:pt idx="1440">
                  <c:v>-5197.9648168666945</c:v>
                </c:pt>
                <c:pt idx="1441">
                  <c:v>-27722.114967826463</c:v>
                </c:pt>
                <c:pt idx="1442">
                  <c:v>-32082.756107366025</c:v>
                </c:pt>
                <c:pt idx="1443">
                  <c:v>-14776.198804108606</c:v>
                </c:pt>
                <c:pt idx="1444">
                  <c:v>1468.7496687499997</c:v>
                </c:pt>
                <c:pt idx="1445">
                  <c:v>6604.4918208914069</c:v>
                </c:pt>
                <c:pt idx="1446">
                  <c:v>-2572.5348782323231</c:v>
                </c:pt>
                <c:pt idx="1447">
                  <c:v>-33401.648369055387</c:v>
                </c:pt>
                <c:pt idx="1448">
                  <c:v>-65692.210839843756</c:v>
                </c:pt>
                <c:pt idx="1449">
                  <c:v>-56705.930242611721</c:v>
                </c:pt>
                <c:pt idx="1450">
                  <c:v>-22034.101904362582</c:v>
                </c:pt>
                <c:pt idx="1451">
                  <c:v>-3013.2128519500002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5492.3629740179795</c:v>
                </c:pt>
                <c:pt idx="1480">
                  <c:v>10256.949625477162</c:v>
                </c:pt>
                <c:pt idx="1481">
                  <c:v>12596.321923297657</c:v>
                </c:pt>
                <c:pt idx="1482">
                  <c:v>13176.84260942744</c:v>
                </c:pt>
                <c:pt idx="1483">
                  <c:v>13318.963931766049</c:v>
                </c:pt>
                <c:pt idx="1484">
                  <c:v>13924.315646671608</c:v>
                </c:pt>
                <c:pt idx="1485">
                  <c:v>16705.362171418063</c:v>
                </c:pt>
                <c:pt idx="1486">
                  <c:v>23808.536797052337</c:v>
                </c:pt>
                <c:pt idx="1487">
                  <c:v>34566.795405225777</c:v>
                </c:pt>
                <c:pt idx="1488">
                  <c:v>49561.487675337587</c:v>
                </c:pt>
                <c:pt idx="1489">
                  <c:v>68951.48930910627</c:v>
                </c:pt>
                <c:pt idx="1490">
                  <c:v>91063.238839228899</c:v>
                </c:pt>
                <c:pt idx="1491">
                  <c:v>113177.57966656949</c:v>
                </c:pt>
                <c:pt idx="1492">
                  <c:v>129971.27366925037</c:v>
                </c:pt>
                <c:pt idx="1493">
                  <c:v>138544.10737119929</c:v>
                </c:pt>
                <c:pt idx="1494">
                  <c:v>142870.92437744141</c:v>
                </c:pt>
                <c:pt idx="1495">
                  <c:v>139887.18314259569</c:v>
                </c:pt>
                <c:pt idx="1496">
                  <c:v>133341.94717296268</c:v>
                </c:pt>
                <c:pt idx="1497">
                  <c:v>123945.08435522603</c:v>
                </c:pt>
                <c:pt idx="1498">
                  <c:v>109060.9525230616</c:v>
                </c:pt>
                <c:pt idx="1499">
                  <c:v>91568.341590891418</c:v>
                </c:pt>
                <c:pt idx="1500">
                  <c:v>71946.316362585596</c:v>
                </c:pt>
                <c:pt idx="1501">
                  <c:v>62102.00176935237</c:v>
                </c:pt>
                <c:pt idx="1502">
                  <c:v>57719.21580381925</c:v>
                </c:pt>
                <c:pt idx="1503">
                  <c:v>55794.853992231685</c:v>
                </c:pt>
                <c:pt idx="1504">
                  <c:v>56946.368582556162</c:v>
                </c:pt>
                <c:pt idx="1505">
                  <c:v>51937.678556250044</c:v>
                </c:pt>
                <c:pt idx="1506">
                  <c:v>49692.406518382282</c:v>
                </c:pt>
                <c:pt idx="1507">
                  <c:v>53519.854447579128</c:v>
                </c:pt>
                <c:pt idx="1508">
                  <c:v>60672.169928133866</c:v>
                </c:pt>
                <c:pt idx="1509">
                  <c:v>71289.19794268909</c:v>
                </c:pt>
                <c:pt idx="1510">
                  <c:v>92127.523006655043</c:v>
                </c:pt>
                <c:pt idx="1511">
                  <c:v>121169.23081630858</c:v>
                </c:pt>
                <c:pt idx="1512">
                  <c:v>152741.46359055411</c:v>
                </c:pt>
                <c:pt idx="1513">
                  <c:v>183990.71155895115</c:v>
                </c:pt>
                <c:pt idx="1514">
                  <c:v>203918.16873538098</c:v>
                </c:pt>
                <c:pt idx="1515">
                  <c:v>202479.34340517753</c:v>
                </c:pt>
                <c:pt idx="1516">
                  <c:v>176216.17030871083</c:v>
                </c:pt>
                <c:pt idx="1517">
                  <c:v>146170.35047393502</c:v>
                </c:pt>
                <c:pt idx="1518">
                  <c:v>121923.19119213735</c:v>
                </c:pt>
                <c:pt idx="1519">
                  <c:v>103926.56989640037</c:v>
                </c:pt>
                <c:pt idx="1520">
                  <c:v>89369.470425619293</c:v>
                </c:pt>
                <c:pt idx="1521">
                  <c:v>73882.581919918273</c:v>
                </c:pt>
                <c:pt idx="1522">
                  <c:v>53910.22147601808</c:v>
                </c:pt>
                <c:pt idx="1523">
                  <c:v>24904.913626466034</c:v>
                </c:pt>
                <c:pt idx="1524">
                  <c:v>-16627.033602449392</c:v>
                </c:pt>
                <c:pt idx="1525">
                  <c:v>-70020.615191122823</c:v>
                </c:pt>
                <c:pt idx="1526">
                  <c:v>-113492.40813905023</c:v>
                </c:pt>
                <c:pt idx="1527">
                  <c:v>-138858.98841581919</c:v>
                </c:pt>
                <c:pt idx="1528">
                  <c:v>-136217.19747143865</c:v>
                </c:pt>
                <c:pt idx="1529">
                  <c:v>-112223.36742716051</c:v>
                </c:pt>
                <c:pt idx="1530">
                  <c:v>-79384.494752162631</c:v>
                </c:pt>
                <c:pt idx="1531">
                  <c:v>-41463.673039572663</c:v>
                </c:pt>
                <c:pt idx="1532">
                  <c:v>-4673.3843261123839</c:v>
                </c:pt>
                <c:pt idx="1533">
                  <c:v>31912.256249999864</c:v>
                </c:pt>
                <c:pt idx="1534">
                  <c:v>72750.566020822793</c:v>
                </c:pt>
                <c:pt idx="1535">
                  <c:v>122553.13253218909</c:v>
                </c:pt>
                <c:pt idx="1536">
                  <c:v>176838.89936018258</c:v>
                </c:pt>
                <c:pt idx="1537">
                  <c:v>222149.54450342726</c:v>
                </c:pt>
                <c:pt idx="1538">
                  <c:v>264730.93382365</c:v>
                </c:pt>
                <c:pt idx="1539">
                  <c:v>300352.81688045489</c:v>
                </c:pt>
                <c:pt idx="1540">
                  <c:v>330444.25122319075</c:v>
                </c:pt>
                <c:pt idx="1541">
                  <c:v>354600.35912857245</c:v>
                </c:pt>
                <c:pt idx="1542">
                  <c:v>356385.09369932918</c:v>
                </c:pt>
                <c:pt idx="1543">
                  <c:v>331920.19882711529</c:v>
                </c:pt>
                <c:pt idx="1544">
                  <c:v>272651.82131041633</c:v>
                </c:pt>
                <c:pt idx="1545">
                  <c:v>205969.24768158729</c:v>
                </c:pt>
                <c:pt idx="1546">
                  <c:v>159878.7085937497</c:v>
                </c:pt>
                <c:pt idx="1547">
                  <c:v>131717.0676119437</c:v>
                </c:pt>
                <c:pt idx="1548">
                  <c:v>127919.80952153771</c:v>
                </c:pt>
                <c:pt idx="1549">
                  <c:v>134577.30573642577</c:v>
                </c:pt>
                <c:pt idx="1550">
                  <c:v>146423.09843271619</c:v>
                </c:pt>
                <c:pt idx="1551">
                  <c:v>159092.22906677294</c:v>
                </c:pt>
                <c:pt idx="1552">
                  <c:v>166748.99338442355</c:v>
                </c:pt>
                <c:pt idx="1553">
                  <c:v>169640.21295733124</c:v>
                </c:pt>
                <c:pt idx="1554">
                  <c:v>172200.7250577755</c:v>
                </c:pt>
                <c:pt idx="1555">
                  <c:v>185811.00892843612</c:v>
                </c:pt>
                <c:pt idx="1556">
                  <c:v>205411.64078150623</c:v>
                </c:pt>
                <c:pt idx="1557">
                  <c:v>226218.26222995375</c:v>
                </c:pt>
                <c:pt idx="1558">
                  <c:v>253420.62138682234</c:v>
                </c:pt>
                <c:pt idx="1559">
                  <c:v>282713.32443125464</c:v>
                </c:pt>
                <c:pt idx="1560">
                  <c:v>296311.67120624933</c:v>
                </c:pt>
                <c:pt idx="1561">
                  <c:v>304486.3474910229</c:v>
                </c:pt>
                <c:pt idx="1562">
                  <c:v>312825.69226154394</c:v>
                </c:pt>
                <c:pt idx="1563">
                  <c:v>327274.11116044974</c:v>
                </c:pt>
                <c:pt idx="1564">
                  <c:v>342629.409136742</c:v>
                </c:pt>
                <c:pt idx="1565">
                  <c:v>352237.53224022663</c:v>
                </c:pt>
                <c:pt idx="1566">
                  <c:v>368268.99650112272</c:v>
                </c:pt>
                <c:pt idx="1567">
                  <c:v>372644.98751513928</c:v>
                </c:pt>
                <c:pt idx="1568">
                  <c:v>363016.24074102478</c:v>
                </c:pt>
                <c:pt idx="1569">
                  <c:v>358950.41431648424</c:v>
                </c:pt>
                <c:pt idx="1570">
                  <c:v>354124.82793408143</c:v>
                </c:pt>
                <c:pt idx="1571">
                  <c:v>348543.93894251174</c:v>
                </c:pt>
                <c:pt idx="1572">
                  <c:v>342213.72585733072</c:v>
                </c:pt>
                <c:pt idx="1573">
                  <c:v>321589.02193341806</c:v>
                </c:pt>
                <c:pt idx="1574">
                  <c:v>292077.26580899343</c:v>
                </c:pt>
                <c:pt idx="1575">
                  <c:v>267969.7451412938</c:v>
                </c:pt>
                <c:pt idx="1576">
                  <c:v>235719.7397323499</c:v>
                </c:pt>
                <c:pt idx="1577">
                  <c:v>201816.50431913391</c:v>
                </c:pt>
                <c:pt idx="1578">
                  <c:v>173830.9022323495</c:v>
                </c:pt>
                <c:pt idx="1579">
                  <c:v>158744.21671741523</c:v>
                </c:pt>
                <c:pt idx="1580">
                  <c:v>143731.18365703136</c:v>
                </c:pt>
                <c:pt idx="1581">
                  <c:v>134775.54507664772</c:v>
                </c:pt>
                <c:pt idx="1582">
                  <c:v>126306.16906439289</c:v>
                </c:pt>
                <c:pt idx="1583">
                  <c:v>103568.73406259784</c:v>
                </c:pt>
                <c:pt idx="1584">
                  <c:v>87410.319833249407</c:v>
                </c:pt>
                <c:pt idx="1585">
                  <c:v>71086.799999999843</c:v>
                </c:pt>
                <c:pt idx="1586">
                  <c:v>54649.171545978468</c:v>
                </c:pt>
                <c:pt idx="1587">
                  <c:v>44720.938640994333</c:v>
                </c:pt>
                <c:pt idx="1588">
                  <c:v>48007.117604199149</c:v>
                </c:pt>
                <c:pt idx="1589">
                  <c:v>64507.877438650277</c:v>
                </c:pt>
                <c:pt idx="1590">
                  <c:v>81458.448653613465</c:v>
                </c:pt>
                <c:pt idx="1591">
                  <c:v>98569.151130786719</c:v>
                </c:pt>
                <c:pt idx="1592">
                  <c:v>109879.29148496137</c:v>
                </c:pt>
                <c:pt idx="1593">
                  <c:v>121111.78977528143</c:v>
                </c:pt>
                <c:pt idx="1594">
                  <c:v>133035.78468713959</c:v>
                </c:pt>
                <c:pt idx="1595">
                  <c:v>119615.11251513926</c:v>
                </c:pt>
                <c:pt idx="1596">
                  <c:v>105522.74496793488</c:v>
                </c:pt>
                <c:pt idx="1597">
                  <c:v>85249.410938729008</c:v>
                </c:pt>
                <c:pt idx="1598">
                  <c:v>57922.201875518753</c:v>
                </c:pt>
                <c:pt idx="1599">
                  <c:v>43051.553825610878</c:v>
                </c:pt>
                <c:pt idx="1600">
                  <c:v>28124.705183331767</c:v>
                </c:pt>
                <c:pt idx="1601">
                  <c:v>19285.253841503869</c:v>
                </c:pt>
                <c:pt idx="1602">
                  <c:v>28734.388303408494</c:v>
                </c:pt>
                <c:pt idx="1603">
                  <c:v>50562.64166728015</c:v>
                </c:pt>
                <c:pt idx="1604">
                  <c:v>66728.265411384578</c:v>
                </c:pt>
                <c:pt idx="1605">
                  <c:v>88961.016550839413</c:v>
                </c:pt>
                <c:pt idx="1606">
                  <c:v>106083.89439244989</c:v>
                </c:pt>
                <c:pt idx="1607">
                  <c:v>117234.17096820606</c:v>
                </c:pt>
                <c:pt idx="1608">
                  <c:v>129051.13346820623</c:v>
                </c:pt>
                <c:pt idx="1609">
                  <c:v>140868.09596820638</c:v>
                </c:pt>
                <c:pt idx="1610">
                  <c:v>147521.15272578254</c:v>
                </c:pt>
                <c:pt idx="1611">
                  <c:v>153819.60297568308</c:v>
                </c:pt>
                <c:pt idx="1612">
                  <c:v>172785.68616045013</c:v>
                </c:pt>
                <c:pt idx="1613">
                  <c:v>192274.74593497283</c:v>
                </c:pt>
                <c:pt idx="1614">
                  <c:v>212782.42815780666</c:v>
                </c:pt>
                <c:pt idx="1615">
                  <c:v>233973.44038674221</c:v>
                </c:pt>
                <c:pt idx="1616">
                  <c:v>262480.41291591118</c:v>
                </c:pt>
                <c:pt idx="1617">
                  <c:v>286328.67393333197</c:v>
                </c:pt>
                <c:pt idx="1618">
                  <c:v>304949.11571806791</c:v>
                </c:pt>
                <c:pt idx="1619">
                  <c:v>305627.14481144818</c:v>
                </c:pt>
                <c:pt idx="1620">
                  <c:v>292507.8179002807</c:v>
                </c:pt>
                <c:pt idx="1621">
                  <c:v>278590.43488910887</c:v>
                </c:pt>
                <c:pt idx="1622">
                  <c:v>256950.57594577153</c:v>
                </c:pt>
                <c:pt idx="1623">
                  <c:v>221072.64089092737</c:v>
                </c:pt>
                <c:pt idx="1624">
                  <c:v>176566.82693445974</c:v>
                </c:pt>
                <c:pt idx="1625">
                  <c:v>137211.49329123614</c:v>
                </c:pt>
                <c:pt idx="1626">
                  <c:v>77437.548271983818</c:v>
                </c:pt>
                <c:pt idx="1627">
                  <c:v>9920.6171647996234</c:v>
                </c:pt>
                <c:pt idx="1628">
                  <c:v>-44625.849473769704</c:v>
                </c:pt>
                <c:pt idx="1629">
                  <c:v>-79786.401471605146</c:v>
                </c:pt>
                <c:pt idx="1630">
                  <c:v>-83240.711011451</c:v>
                </c:pt>
                <c:pt idx="1631">
                  <c:v>-50133.615395592635</c:v>
                </c:pt>
                <c:pt idx="1632">
                  <c:v>946.01443835821328</c:v>
                </c:pt>
                <c:pt idx="1633">
                  <c:v>57861.513218761618</c:v>
                </c:pt>
                <c:pt idx="1634">
                  <c:v>104091.74420385748</c:v>
                </c:pt>
                <c:pt idx="1635">
                  <c:v>121404.01255430607</c:v>
                </c:pt>
                <c:pt idx="1636">
                  <c:v>121404.01255430521</c:v>
                </c:pt>
                <c:pt idx="1637">
                  <c:v>103432.95592959964</c:v>
                </c:pt>
                <c:pt idx="1638">
                  <c:v>84874.461245712388</c:v>
                </c:pt>
                <c:pt idx="1639">
                  <c:v>71967.041431376521</c:v>
                </c:pt>
                <c:pt idx="1640">
                  <c:v>70493.439869149661</c:v>
                </c:pt>
                <c:pt idx="1641">
                  <c:v>86684.480004937752</c:v>
                </c:pt>
                <c:pt idx="1642">
                  <c:v>114946.15187523155</c:v>
                </c:pt>
                <c:pt idx="1643">
                  <c:v>155743.84026562236</c:v>
                </c:pt>
                <c:pt idx="1644">
                  <c:v>192468.52736914935</c:v>
                </c:pt>
                <c:pt idx="1645">
                  <c:v>224590.3764477986</c:v>
                </c:pt>
                <c:pt idx="1646">
                  <c:v>252657.79759376231</c:v>
                </c:pt>
                <c:pt idx="1647">
                  <c:v>275772.37926830648</c:v>
                </c:pt>
                <c:pt idx="1648">
                  <c:v>300374.31017840852</c:v>
                </c:pt>
                <c:pt idx="1649">
                  <c:v>313841.70577059221</c:v>
                </c:pt>
                <c:pt idx="1650">
                  <c:v>321406.39964482083</c:v>
                </c:pt>
                <c:pt idx="1651">
                  <c:v>316566.31529964547</c:v>
                </c:pt>
                <c:pt idx="1652">
                  <c:v>304131.38156213891</c:v>
                </c:pt>
                <c:pt idx="1653">
                  <c:v>297268.78600139811</c:v>
                </c:pt>
                <c:pt idx="1654">
                  <c:v>283265.476843827</c:v>
                </c:pt>
                <c:pt idx="1655">
                  <c:v>274473.59764981689</c:v>
                </c:pt>
                <c:pt idx="1656">
                  <c:v>278635.5474756005</c:v>
                </c:pt>
                <c:pt idx="1657">
                  <c:v>282844.22754733893</c:v>
                </c:pt>
                <c:pt idx="1658">
                  <c:v>287099.95575786143</c:v>
                </c:pt>
                <c:pt idx="1659">
                  <c:v>291403.0499999997</c:v>
                </c:pt>
                <c:pt idx="1660">
                  <c:v>295753.82816658239</c:v>
                </c:pt>
                <c:pt idx="1661">
                  <c:v>293387.34148377285</c:v>
                </c:pt>
                <c:pt idx="1662">
                  <c:v>297236.95557469776</c:v>
                </c:pt>
                <c:pt idx="1663">
                  <c:v>301682.08745312743</c:v>
                </c:pt>
                <c:pt idx="1664">
                  <c:v>291836.36402329523</c:v>
                </c:pt>
                <c:pt idx="1665">
                  <c:v>288246.75864936627</c:v>
                </c:pt>
                <c:pt idx="1666">
                  <c:v>277663.76938054588</c:v>
                </c:pt>
                <c:pt idx="1667">
                  <c:v>265898.6556448061</c:v>
                </c:pt>
                <c:pt idx="1668">
                  <c:v>261055.91808432684</c:v>
                </c:pt>
                <c:pt idx="1669">
                  <c:v>255648.94889918098</c:v>
                </c:pt>
                <c:pt idx="1670">
                  <c:v>250215.64488146178</c:v>
                </c:pt>
                <c:pt idx="1671">
                  <c:v>237187.56168556851</c:v>
                </c:pt>
                <c:pt idx="1672">
                  <c:v>230658.0082117182</c:v>
                </c:pt>
                <c:pt idx="1673">
                  <c:v>231172.68514844397</c:v>
                </c:pt>
                <c:pt idx="1674">
                  <c:v>224628.01499163106</c:v>
                </c:pt>
                <c:pt idx="1675">
                  <c:v>217567.88061663046</c:v>
                </c:pt>
                <c:pt idx="1676">
                  <c:v>210507.74624162985</c:v>
                </c:pt>
                <c:pt idx="1677">
                  <c:v>195899.83098177632</c:v>
                </c:pt>
                <c:pt idx="1678">
                  <c:v>180840.01168556872</c:v>
                </c:pt>
                <c:pt idx="1679">
                  <c:v>172393.13586173547</c:v>
                </c:pt>
                <c:pt idx="1680">
                  <c:v>170996.76138125037</c:v>
                </c:pt>
                <c:pt idx="1681">
                  <c:v>183594.17148023311</c:v>
                </c:pt>
                <c:pt idx="1682">
                  <c:v>204084.91991120428</c:v>
                </c:pt>
                <c:pt idx="1683">
                  <c:v>225048.34491120509</c:v>
                </c:pt>
                <c:pt idx="1684">
                  <c:v>254056.98266766156</c:v>
                </c:pt>
                <c:pt idx="1685">
                  <c:v>270223.54851904709</c:v>
                </c:pt>
                <c:pt idx="1686">
                  <c:v>272404.78043556848</c:v>
                </c:pt>
                <c:pt idx="1687">
                  <c:v>274598.58898716321</c:v>
                </c:pt>
                <c:pt idx="1688">
                  <c:v>262629.10974376503</c:v>
                </c:pt>
                <c:pt idx="1689">
                  <c:v>249516.65326246666</c:v>
                </c:pt>
                <c:pt idx="1690">
                  <c:v>243473.06369198207</c:v>
                </c:pt>
                <c:pt idx="1691">
                  <c:v>236886.22862342067</c:v>
                </c:pt>
                <c:pt idx="1692">
                  <c:v>237410.39391604858</c:v>
                </c:pt>
                <c:pt idx="1693">
                  <c:v>237935.35394075146</c:v>
                </c:pt>
                <c:pt idx="1694">
                  <c:v>238461.10931841494</c:v>
                </c:pt>
                <c:pt idx="1695">
                  <c:v>238987.66066991948</c:v>
                </c:pt>
                <c:pt idx="1696">
                  <c:v>239515.00861614911</c:v>
                </c:pt>
                <c:pt idx="1697">
                  <c:v>240043.15377799273</c:v>
                </c:pt>
                <c:pt idx="1698">
                  <c:v>233417.38219299962</c:v>
                </c:pt>
                <c:pt idx="1699">
                  <c:v>219107.95302633379</c:v>
                </c:pt>
                <c:pt idx="1700">
                  <c:v>204297.39856966145</c:v>
                </c:pt>
                <c:pt idx="1701">
                  <c:v>196159.51691991786</c:v>
                </c:pt>
                <c:pt idx="1702">
                  <c:v>195173.97269075186</c:v>
                </c:pt>
                <c:pt idx="1703">
                  <c:v>187075.84008175379</c:v>
                </c:pt>
                <c:pt idx="1704">
                  <c:v>185624.94076246725</c:v>
                </c:pt>
                <c:pt idx="1705">
                  <c:v>191749.58891043268</c:v>
                </c:pt>
                <c:pt idx="1706">
                  <c:v>190778.3219187996</c:v>
                </c:pt>
                <c:pt idx="1707">
                  <c:v>196875.91190382926</c:v>
                </c:pt>
                <c:pt idx="1708">
                  <c:v>203447.61186663024</c:v>
                </c:pt>
                <c:pt idx="1709">
                  <c:v>202954.40181511024</c:v>
                </c:pt>
                <c:pt idx="1710">
                  <c:v>216559.99362838469</c:v>
                </c:pt>
                <c:pt idx="1711">
                  <c:v>231172.68514844397</c:v>
                </c:pt>
                <c:pt idx="1712">
                  <c:v>238748.28374163024</c:v>
                </c:pt>
                <c:pt idx="1713">
                  <c:v>253935.22650592399</c:v>
                </c:pt>
                <c:pt idx="1714">
                  <c:v>262629.10974376602</c:v>
                </c:pt>
                <c:pt idx="1715">
                  <c:v>271363.49329251301</c:v>
                </c:pt>
                <c:pt idx="1716">
                  <c:v>280696.73519075202</c:v>
                </c:pt>
                <c:pt idx="1717">
                  <c:v>290087.21106966061</c:v>
                </c:pt>
                <c:pt idx="1718">
                  <c:v>300111.60955234384</c:v>
                </c:pt>
                <c:pt idx="1719">
                  <c:v>310211.66697465355</c:v>
                </c:pt>
                <c:pt idx="1720">
                  <c:v>313745.91370739322</c:v>
                </c:pt>
                <c:pt idx="1721">
                  <c:v>302181.35648603371</c:v>
                </c:pt>
                <c:pt idx="1722">
                  <c:v>282660.65231821901</c:v>
                </c:pt>
                <c:pt idx="1723">
                  <c:v>261906.05602741809</c:v>
                </c:pt>
                <c:pt idx="1724">
                  <c:v>240547.54822213782</c:v>
                </c:pt>
                <c:pt idx="1725">
                  <c:v>196211.75602741557</c:v>
                </c:pt>
                <c:pt idx="1726">
                  <c:v>135520.51622509962</c:v>
                </c:pt>
                <c:pt idx="1727">
                  <c:v>66444.942921719339</c:v>
                </c:pt>
                <c:pt idx="1728">
                  <c:v>-10510.553883850878</c:v>
                </c:pt>
                <c:pt idx="1729">
                  <c:v>-87073.595675889432</c:v>
                </c:pt>
                <c:pt idx="1730">
                  <c:v>-134571.40599278556</c:v>
                </c:pt>
                <c:pt idx="1731">
                  <c:v>-153120.25851622678</c:v>
                </c:pt>
                <c:pt idx="1732">
                  <c:v>-157549.58152587732</c:v>
                </c:pt>
                <c:pt idx="1733">
                  <c:v>-148374.34348407283</c:v>
                </c:pt>
                <c:pt idx="1734">
                  <c:v>-139156.25293305248</c:v>
                </c:pt>
                <c:pt idx="1735">
                  <c:v>-136142.11700646908</c:v>
                </c:pt>
                <c:pt idx="1736">
                  <c:v>-145200.85553349633</c:v>
                </c:pt>
                <c:pt idx="1737">
                  <c:v>-147779.64708861508</c:v>
                </c:pt>
                <c:pt idx="1738">
                  <c:v>-144060.870679738</c:v>
                </c:pt>
                <c:pt idx="1739">
                  <c:v>-134551.17361668672</c:v>
                </c:pt>
                <c:pt idx="1740">
                  <c:v>-108292.38390207871</c:v>
                </c:pt>
                <c:pt idx="1741">
                  <c:v>-71606.10893953481</c:v>
                </c:pt>
                <c:pt idx="1742">
                  <c:v>-46307.765659949386</c:v>
                </c:pt>
                <c:pt idx="1743">
                  <c:v>-32173.285970064378</c:v>
                </c:pt>
                <c:pt idx="1744">
                  <c:v>-18039.375076050477</c:v>
                </c:pt>
                <c:pt idx="1745">
                  <c:v>-14461.12886257356</c:v>
                </c:pt>
                <c:pt idx="1746">
                  <c:v>-16098.881189293863</c:v>
                </c:pt>
                <c:pt idx="1747">
                  <c:v>-7464.3529406436228</c:v>
                </c:pt>
                <c:pt idx="1748">
                  <c:v>1349.2366048710337</c:v>
                </c:pt>
                <c:pt idx="1749">
                  <c:v>10020.953126422017</c:v>
                </c:pt>
                <c:pt idx="1750">
                  <c:v>23908.845113204479</c:v>
                </c:pt>
                <c:pt idx="1751">
                  <c:v>27908.721886056988</c:v>
                </c:pt>
                <c:pt idx="1752">
                  <c:v>26937.495526317936</c:v>
                </c:pt>
                <c:pt idx="1753">
                  <c:v>25980.021756766982</c:v>
                </c:pt>
                <c:pt idx="1754">
                  <c:v>25036.222966849986</c:v>
                </c:pt>
                <c:pt idx="1755">
                  <c:v>24106.021546012831</c:v>
                </c:pt>
                <c:pt idx="1756">
                  <c:v>23189.339883701432</c:v>
                </c:pt>
                <c:pt idx="1757">
                  <c:v>17495.890994361973</c:v>
                </c:pt>
                <c:pt idx="1758">
                  <c:v>16463.019186816673</c:v>
                </c:pt>
                <c:pt idx="1759">
                  <c:v>15616.896917197399</c:v>
                </c:pt>
                <c:pt idx="1760">
                  <c:v>9923.3300056004882</c:v>
                </c:pt>
                <c:pt idx="1761">
                  <c:v>8977.6384632789486</c:v>
                </c:pt>
                <c:pt idx="1762">
                  <c:v>8050.6777625282621</c:v>
                </c:pt>
                <c:pt idx="1763">
                  <c:v>7142.3137923108934</c:v>
                </c:pt>
                <c:pt idx="1764">
                  <c:v>1690.3082749229795</c:v>
                </c:pt>
                <c:pt idx="1765">
                  <c:v>-12855.287519475536</c:v>
                </c:pt>
                <c:pt idx="1766">
                  <c:v>-40762.291037850133</c:v>
                </c:pt>
                <c:pt idx="1767">
                  <c:v>-77006.518371339771</c:v>
                </c:pt>
                <c:pt idx="1768">
                  <c:v>-120544.22683669376</c:v>
                </c:pt>
                <c:pt idx="1769">
                  <c:v>-165648.4007291368</c:v>
                </c:pt>
                <c:pt idx="1770">
                  <c:v>-198762.22367212424</c:v>
                </c:pt>
                <c:pt idx="1771">
                  <c:v>-208578.09818139829</c:v>
                </c:pt>
                <c:pt idx="1772">
                  <c:v>-201864.88230012453</c:v>
                </c:pt>
                <c:pt idx="1773">
                  <c:v>-187756.00241939936</c:v>
                </c:pt>
                <c:pt idx="1774">
                  <c:v>-164433.77795809464</c:v>
                </c:pt>
                <c:pt idx="1775">
                  <c:v>-139828.28945390627</c:v>
                </c:pt>
                <c:pt idx="1776">
                  <c:v>-126341.0102266812</c:v>
                </c:pt>
                <c:pt idx="1777">
                  <c:v>-125076.29032885622</c:v>
                </c:pt>
                <c:pt idx="1778">
                  <c:v>-134221.62497597761</c:v>
                </c:pt>
                <c:pt idx="1779">
                  <c:v>-148574.96482205007</c:v>
                </c:pt>
                <c:pt idx="1780">
                  <c:v>-156380.8851729492</c:v>
                </c:pt>
                <c:pt idx="1781">
                  <c:v>-149118.38043893987</c:v>
                </c:pt>
                <c:pt idx="1782">
                  <c:v>-128943.20102395485</c:v>
                </c:pt>
                <c:pt idx="1783">
                  <c:v>-103595.93637412284</c:v>
                </c:pt>
                <c:pt idx="1784">
                  <c:v>-78744.991955749691</c:v>
                </c:pt>
                <c:pt idx="1785">
                  <c:v>-62422.480676156236</c:v>
                </c:pt>
                <c:pt idx="1786">
                  <c:v>-53918.556110496749</c:v>
                </c:pt>
                <c:pt idx="1787">
                  <c:v>-48909.021548010496</c:v>
                </c:pt>
                <c:pt idx="1788">
                  <c:v>-46559.805334472636</c:v>
                </c:pt>
                <c:pt idx="1789">
                  <c:v>-47165.69668060018</c:v>
                </c:pt>
                <c:pt idx="1790">
                  <c:v>-49129.524607161031</c:v>
                </c:pt>
                <c:pt idx="1791">
                  <c:v>-49748.162816535245</c:v>
                </c:pt>
                <c:pt idx="1792">
                  <c:v>-45749.644441342978</c:v>
                </c:pt>
                <c:pt idx="1793">
                  <c:v>-33879.6503313836</c:v>
                </c:pt>
                <c:pt idx="1794">
                  <c:v>-24904.951169166052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F1-4D91-8602-4390B39876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387888"/>
        <c:axId val="2062284688"/>
      </c:scatterChart>
      <c:valAx>
        <c:axId val="174387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2284688"/>
        <c:crosses val="autoZero"/>
        <c:crossBetween val="midCat"/>
      </c:valAx>
      <c:valAx>
        <c:axId val="206228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87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lost due to braking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WLTC_class_3!$AA$8:$AA$26</c:f>
              <c:numCache>
                <c:formatCode>General</c:formatCode>
                <c:ptCount val="19"/>
                <c:pt idx="0">
                  <c:v>154533.75</c:v>
                </c:pt>
                <c:pt idx="1">
                  <c:v>308475.98379629629</c:v>
                </c:pt>
                <c:pt idx="2">
                  <c:v>460063.49537037034</c:v>
                </c:pt>
                <c:pt idx="3">
                  <c:v>606996.00694444438</c:v>
                </c:pt>
                <c:pt idx="4">
                  <c:v>744277.67361111101</c:v>
                </c:pt>
                <c:pt idx="5">
                  <c:v>863761.11111111101</c:v>
                </c:pt>
                <c:pt idx="6">
                  <c:v>957244.49074074067</c:v>
                </c:pt>
                <c:pt idx="7">
                  <c:v>1027913.9467592592</c:v>
                </c:pt>
                <c:pt idx="8">
                  <c:v>1078955.6134259258</c:v>
                </c:pt>
                <c:pt idx="9">
                  <c:v>1113555.625</c:v>
                </c:pt>
                <c:pt idx="10">
                  <c:v>1134680.6365740742</c:v>
                </c:pt>
                <c:pt idx="11">
                  <c:v>1149199.1550925926</c:v>
                </c:pt>
                <c:pt idx="12">
                  <c:v>1159080.8217592593</c:v>
                </c:pt>
                <c:pt idx="13">
                  <c:v>1165573.888888889</c:v>
                </c:pt>
                <c:pt idx="14">
                  <c:v>1169965.7407407409</c:v>
                </c:pt>
                <c:pt idx="15">
                  <c:v>1172905.7407407409</c:v>
                </c:pt>
                <c:pt idx="16">
                  <c:v>1174621.3078703706</c:v>
                </c:pt>
                <c:pt idx="17">
                  <c:v>1175202.0486111112</c:v>
                </c:pt>
                <c:pt idx="18">
                  <c:v>1175270.6712962964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64-4186-ACD8-2BEEF9FCADB3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74389328"/>
        <c:axId val="535504096"/>
      </c:scatterChart>
      <c:valAx>
        <c:axId val="17438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504096"/>
        <c:crosses val="autoZero"/>
        <c:crossBetween val="midCat"/>
      </c:valAx>
      <c:valAx>
        <c:axId val="53550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89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resistance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WLTC_class_3!$X$8:$X$1808</c:f>
              <c:numCache>
                <c:formatCode>General</c:formatCode>
                <c:ptCount val="1801"/>
                <c:pt idx="0">
                  <c:v>173.05</c:v>
                </c:pt>
                <c:pt idx="1">
                  <c:v>173.05</c:v>
                </c:pt>
                <c:pt idx="2">
                  <c:v>173.05</c:v>
                </c:pt>
                <c:pt idx="3">
                  <c:v>173.05</c:v>
                </c:pt>
                <c:pt idx="4">
                  <c:v>173.05</c:v>
                </c:pt>
                <c:pt idx="5">
                  <c:v>173.05</c:v>
                </c:pt>
                <c:pt idx="6">
                  <c:v>173.05</c:v>
                </c:pt>
                <c:pt idx="7">
                  <c:v>173.05</c:v>
                </c:pt>
                <c:pt idx="8">
                  <c:v>173.05</c:v>
                </c:pt>
                <c:pt idx="9">
                  <c:v>173.05</c:v>
                </c:pt>
                <c:pt idx="10">
                  <c:v>173.05</c:v>
                </c:pt>
                <c:pt idx="11">
                  <c:v>573.625</c:v>
                </c:pt>
                <c:pt idx="12">
                  <c:v>3578.1306198940006</c:v>
                </c:pt>
                <c:pt idx="13">
                  <c:v>10589.076613606598</c:v>
                </c:pt>
                <c:pt idx="14">
                  <c:v>16607.487994037503</c:v>
                </c:pt>
                <c:pt idx="15">
                  <c:v>15631.699229959375</c:v>
                </c:pt>
                <c:pt idx="16">
                  <c:v>14257.104986514929</c:v>
                </c:pt>
                <c:pt idx="17">
                  <c:v>17504.173481723265</c:v>
                </c:pt>
                <c:pt idx="18">
                  <c:v>18574.6334623566</c:v>
                </c:pt>
                <c:pt idx="19">
                  <c:v>12041.555725972223</c:v>
                </c:pt>
                <c:pt idx="20">
                  <c:v>4660.8138114149333</c:v>
                </c:pt>
                <c:pt idx="21">
                  <c:v>2069.5039342232649</c:v>
                </c:pt>
                <c:pt idx="22">
                  <c:v>1873.4185800649291</c:v>
                </c:pt>
                <c:pt idx="23">
                  <c:v>2084.3418304000011</c:v>
                </c:pt>
                <c:pt idx="24">
                  <c:v>4494.2626879593754</c:v>
                </c:pt>
                <c:pt idx="25">
                  <c:v>6134.4974850388835</c:v>
                </c:pt>
                <c:pt idx="26">
                  <c:v>7161.6284246399327</c:v>
                </c:pt>
                <c:pt idx="27">
                  <c:v>10019.744876431603</c:v>
                </c:pt>
                <c:pt idx="28">
                  <c:v>10686.452170537499</c:v>
                </c:pt>
                <c:pt idx="29">
                  <c:v>10156.091097889921</c:v>
                </c:pt>
                <c:pt idx="30">
                  <c:v>7618.2468209815943</c:v>
                </c:pt>
                <c:pt idx="31">
                  <c:v>4851.6835041232644</c:v>
                </c:pt>
                <c:pt idx="32">
                  <c:v>3675.5290086065943</c:v>
                </c:pt>
                <c:pt idx="33">
                  <c:v>3094.1573127232668</c:v>
                </c:pt>
                <c:pt idx="34">
                  <c:v>2109.1670413500024</c:v>
                </c:pt>
                <c:pt idx="35">
                  <c:v>510.17883891493892</c:v>
                </c:pt>
                <c:pt idx="36">
                  <c:v>-2704.3342019402721</c:v>
                </c:pt>
                <c:pt idx="37">
                  <c:v>-7760.081073435078</c:v>
                </c:pt>
                <c:pt idx="38">
                  <c:v>-10650.264964415632</c:v>
                </c:pt>
                <c:pt idx="39">
                  <c:v>-9932.1930268402739</c:v>
                </c:pt>
                <c:pt idx="40">
                  <c:v>-8794.4836954069506</c:v>
                </c:pt>
                <c:pt idx="41">
                  <c:v>-10654.392488018406</c:v>
                </c:pt>
                <c:pt idx="42">
                  <c:v>-13934.351715173603</c:v>
                </c:pt>
                <c:pt idx="43">
                  <c:v>-13211.801959068405</c:v>
                </c:pt>
                <c:pt idx="44">
                  <c:v>-8055.4269896625074</c:v>
                </c:pt>
                <c:pt idx="45">
                  <c:v>-3269.3998825267381</c:v>
                </c:pt>
                <c:pt idx="46">
                  <c:v>-2475.942640649997</c:v>
                </c:pt>
                <c:pt idx="47">
                  <c:v>-3691.0452166406253</c:v>
                </c:pt>
                <c:pt idx="48">
                  <c:v>-3105.7135198444425</c:v>
                </c:pt>
                <c:pt idx="49">
                  <c:v>-910.64238577360697</c:v>
                </c:pt>
                <c:pt idx="50">
                  <c:v>-510.06738577361534</c:v>
                </c:pt>
                <c:pt idx="51">
                  <c:v>-3920.2001174625029</c:v>
                </c:pt>
                <c:pt idx="52">
                  <c:v>-8347.4874176850699</c:v>
                </c:pt>
                <c:pt idx="53">
                  <c:v>-6973.3700134850687</c:v>
                </c:pt>
                <c:pt idx="54">
                  <c:v>-1975.570286110069</c:v>
                </c:pt>
                <c:pt idx="55">
                  <c:v>26.40691500000068</c:v>
                </c:pt>
                <c:pt idx="56">
                  <c:v>226.69441499999999</c:v>
                </c:pt>
                <c:pt idx="57">
                  <c:v>827.55691500000148</c:v>
                </c:pt>
                <c:pt idx="58">
                  <c:v>1431.1351635093745</c:v>
                </c:pt>
                <c:pt idx="59">
                  <c:v>5039.0929675374982</c:v>
                </c:pt>
                <c:pt idx="60">
                  <c:v>5661.3126502593768</c:v>
                </c:pt>
                <c:pt idx="61">
                  <c:v>2663.7057021343776</c:v>
                </c:pt>
                <c:pt idx="62">
                  <c:v>2069.8169760843725</c:v>
                </c:pt>
                <c:pt idx="63">
                  <c:v>2674.2669463375028</c:v>
                </c:pt>
                <c:pt idx="64">
                  <c:v>3486.5816902093779</c:v>
                </c:pt>
                <c:pt idx="65">
                  <c:v>2293.9576142263891</c:v>
                </c:pt>
                <c:pt idx="66">
                  <c:v>1496.8197694315929</c:v>
                </c:pt>
                <c:pt idx="67">
                  <c:v>4705.4989801555548</c:v>
                </c:pt>
                <c:pt idx="68">
                  <c:v>9940.3661595649301</c:v>
                </c:pt>
                <c:pt idx="69">
                  <c:v>12791.385902288886</c:v>
                </c:pt>
                <c:pt idx="70">
                  <c:v>13653.634655789934</c:v>
                </c:pt>
                <c:pt idx="71">
                  <c:v>12721.409627059726</c:v>
                </c:pt>
                <c:pt idx="72">
                  <c:v>9782.1856839263855</c:v>
                </c:pt>
                <c:pt idx="73">
                  <c:v>6422.2253814888863</c:v>
                </c:pt>
                <c:pt idx="74">
                  <c:v>4648.2817639149307</c:v>
                </c:pt>
                <c:pt idx="75">
                  <c:v>4472.1007229055522</c:v>
                </c:pt>
                <c:pt idx="76">
                  <c:v>4900.1684855930589</c:v>
                </c:pt>
                <c:pt idx="77">
                  <c:v>4530.6960703732611</c:v>
                </c:pt>
                <c:pt idx="78">
                  <c:v>2751.294878634375</c:v>
                </c:pt>
                <c:pt idx="79">
                  <c:v>153.42846183160276</c:v>
                </c:pt>
                <c:pt idx="80">
                  <c:v>-1263.2058665625002</c:v>
                </c:pt>
                <c:pt idx="81">
                  <c:v>-2679.653929626742</c:v>
                </c:pt>
                <c:pt idx="82">
                  <c:v>-2312.9643184350693</c:v>
                </c:pt>
                <c:pt idx="83">
                  <c:v>-518.68052684026657</c:v>
                </c:pt>
                <c:pt idx="84">
                  <c:v>-1528.3546797267393</c:v>
                </c:pt>
                <c:pt idx="85">
                  <c:v>-2150.8537604434141</c:v>
                </c:pt>
                <c:pt idx="86">
                  <c:v>-1966.4807702267303</c:v>
                </c:pt>
                <c:pt idx="87">
                  <c:v>-1584.1336954069332</c:v>
                </c:pt>
                <c:pt idx="88">
                  <c:v>-4798.9857391625064</c:v>
                </c:pt>
                <c:pt idx="89">
                  <c:v>-13267.696575360076</c:v>
                </c:pt>
                <c:pt idx="90">
                  <c:v>-19377.769124615625</c:v>
                </c:pt>
                <c:pt idx="91">
                  <c:v>-20276.257660694449</c:v>
                </c:pt>
                <c:pt idx="92">
                  <c:v>-15341.713639340282</c:v>
                </c:pt>
                <c:pt idx="93">
                  <c:v>-9766.2079177736123</c:v>
                </c:pt>
                <c:pt idx="94">
                  <c:v>-9987.9680849999986</c:v>
                </c:pt>
                <c:pt idx="95">
                  <c:v>-12213.925736068404</c:v>
                </c:pt>
                <c:pt idx="96">
                  <c:v>-10830.230568606945</c:v>
                </c:pt>
                <c:pt idx="97">
                  <c:v>-7032.472002649999</c:v>
                </c:pt>
                <c:pt idx="98">
                  <c:v>-7035.496951606945</c:v>
                </c:pt>
                <c:pt idx="99">
                  <c:v>-4233.2750000000005</c:v>
                </c:pt>
                <c:pt idx="100">
                  <c:v>173.05</c:v>
                </c:pt>
                <c:pt idx="101">
                  <c:v>173.05</c:v>
                </c:pt>
                <c:pt idx="102">
                  <c:v>173.05</c:v>
                </c:pt>
                <c:pt idx="103">
                  <c:v>173.05</c:v>
                </c:pt>
                <c:pt idx="104">
                  <c:v>173.05</c:v>
                </c:pt>
                <c:pt idx="105">
                  <c:v>173.05</c:v>
                </c:pt>
                <c:pt idx="106">
                  <c:v>173.05</c:v>
                </c:pt>
                <c:pt idx="107">
                  <c:v>173.05</c:v>
                </c:pt>
                <c:pt idx="108">
                  <c:v>173.05</c:v>
                </c:pt>
                <c:pt idx="109">
                  <c:v>173.05</c:v>
                </c:pt>
                <c:pt idx="110">
                  <c:v>173.05</c:v>
                </c:pt>
                <c:pt idx="111">
                  <c:v>173.05</c:v>
                </c:pt>
                <c:pt idx="112">
                  <c:v>173.05</c:v>
                </c:pt>
                <c:pt idx="113">
                  <c:v>173.05</c:v>
                </c:pt>
                <c:pt idx="114">
                  <c:v>173.05</c:v>
                </c:pt>
                <c:pt idx="115">
                  <c:v>173.05</c:v>
                </c:pt>
                <c:pt idx="116">
                  <c:v>173.05</c:v>
                </c:pt>
                <c:pt idx="117">
                  <c:v>173.05</c:v>
                </c:pt>
                <c:pt idx="118">
                  <c:v>173.05</c:v>
                </c:pt>
                <c:pt idx="119">
                  <c:v>173.05</c:v>
                </c:pt>
                <c:pt idx="120">
                  <c:v>173.05</c:v>
                </c:pt>
                <c:pt idx="121">
                  <c:v>173.05</c:v>
                </c:pt>
                <c:pt idx="122">
                  <c:v>173.05</c:v>
                </c:pt>
                <c:pt idx="123">
                  <c:v>173.05</c:v>
                </c:pt>
                <c:pt idx="124">
                  <c:v>173.05</c:v>
                </c:pt>
                <c:pt idx="125">
                  <c:v>173.05</c:v>
                </c:pt>
                <c:pt idx="126">
                  <c:v>173.05</c:v>
                </c:pt>
                <c:pt idx="127">
                  <c:v>173.05</c:v>
                </c:pt>
                <c:pt idx="128">
                  <c:v>173.05</c:v>
                </c:pt>
                <c:pt idx="129">
                  <c:v>173.05</c:v>
                </c:pt>
                <c:pt idx="130">
                  <c:v>173.05</c:v>
                </c:pt>
                <c:pt idx="131">
                  <c:v>173.05</c:v>
                </c:pt>
                <c:pt idx="132">
                  <c:v>173.05</c:v>
                </c:pt>
                <c:pt idx="133">
                  <c:v>173.05</c:v>
                </c:pt>
                <c:pt idx="134">
                  <c:v>173.05</c:v>
                </c:pt>
                <c:pt idx="135">
                  <c:v>173.05</c:v>
                </c:pt>
                <c:pt idx="136">
                  <c:v>173.05</c:v>
                </c:pt>
                <c:pt idx="137">
                  <c:v>573.625</c:v>
                </c:pt>
                <c:pt idx="138">
                  <c:v>3978.527401226389</c:v>
                </c:pt>
                <c:pt idx="139">
                  <c:v>11991.357335681594</c:v>
                </c:pt>
                <c:pt idx="140">
                  <c:v>19815.086865848261</c:v>
                </c:pt>
                <c:pt idx="141">
                  <c:v>20853.658222009373</c:v>
                </c:pt>
                <c:pt idx="142">
                  <c:v>14693.945846238887</c:v>
                </c:pt>
                <c:pt idx="143">
                  <c:v>7316.1841769593748</c:v>
                </c:pt>
                <c:pt idx="144">
                  <c:v>4126.0383665566014</c:v>
                </c:pt>
                <c:pt idx="145">
                  <c:v>6142.5591646222265</c:v>
                </c:pt>
                <c:pt idx="146">
                  <c:v>9579.931338149996</c:v>
                </c:pt>
                <c:pt idx="147">
                  <c:v>10227.479380426386</c:v>
                </c:pt>
                <c:pt idx="148">
                  <c:v>8069.8140498982657</c:v>
                </c:pt>
                <c:pt idx="149">
                  <c:v>4696.7220417055587</c:v>
                </c:pt>
                <c:pt idx="150">
                  <c:v>904.44712705972097</c:v>
                </c:pt>
                <c:pt idx="151">
                  <c:v>-4712.4243989625029</c:v>
                </c:pt>
                <c:pt idx="152">
                  <c:v>-13170.886916711106</c:v>
                </c:pt>
                <c:pt idx="153">
                  <c:v>-19465.138740240276</c:v>
                </c:pt>
                <c:pt idx="154">
                  <c:v>-18342.192798851738</c:v>
                </c:pt>
                <c:pt idx="155">
                  <c:v>-10376.290551601738</c:v>
                </c:pt>
                <c:pt idx="156">
                  <c:v>-1175.3180850000022</c:v>
                </c:pt>
                <c:pt idx="157">
                  <c:v>4438.2304675374999</c:v>
                </c:pt>
                <c:pt idx="158">
                  <c:v>9460.3378204593755</c:v>
                </c:pt>
                <c:pt idx="159">
                  <c:v>12300.509470372224</c:v>
                </c:pt>
                <c:pt idx="160">
                  <c:v>12741.381111834373</c:v>
                </c:pt>
                <c:pt idx="161">
                  <c:v>11192.557888037498</c:v>
                </c:pt>
                <c:pt idx="162">
                  <c:v>8827.3630614843805</c:v>
                </c:pt>
                <c:pt idx="163">
                  <c:v>8468.3289553500017</c:v>
                </c:pt>
                <c:pt idx="164">
                  <c:v>7507.3073066232637</c:v>
                </c:pt>
                <c:pt idx="165">
                  <c:v>5740.8403793899342</c:v>
                </c:pt>
                <c:pt idx="166">
                  <c:v>4762.9468170843784</c:v>
                </c:pt>
                <c:pt idx="167">
                  <c:v>6792.5806943722255</c:v>
                </c:pt>
                <c:pt idx="168">
                  <c:v>8646.1303886222231</c:v>
                </c:pt>
                <c:pt idx="169">
                  <c:v>6296.6228281499953</c:v>
                </c:pt>
                <c:pt idx="170">
                  <c:v>1111.5592726388804</c:v>
                </c:pt>
                <c:pt idx="171">
                  <c:v>-5114.2065144069411</c:v>
                </c:pt>
                <c:pt idx="172">
                  <c:v>-12186.388501915622</c:v>
                </c:pt>
                <c:pt idx="173">
                  <c:v>-15491.948036006946</c:v>
                </c:pt>
                <c:pt idx="174">
                  <c:v>-10969.747258193402</c:v>
                </c:pt>
                <c:pt idx="175">
                  <c:v>-3594.2468500184032</c:v>
                </c:pt>
                <c:pt idx="176">
                  <c:v>1609.473040931593</c:v>
                </c:pt>
                <c:pt idx="177">
                  <c:v>5830.7097918482632</c:v>
                </c:pt>
                <c:pt idx="178">
                  <c:v>7070.4440950597245</c:v>
                </c:pt>
                <c:pt idx="179">
                  <c:v>4095.8595417055576</c:v>
                </c:pt>
                <c:pt idx="180">
                  <c:v>1100.3089628222237</c:v>
                </c:pt>
                <c:pt idx="181">
                  <c:v>-303.90519337674039</c:v>
                </c:pt>
                <c:pt idx="182">
                  <c:v>-1912.7654582944433</c:v>
                </c:pt>
                <c:pt idx="183">
                  <c:v>-5737.5064199350654</c:v>
                </c:pt>
                <c:pt idx="184">
                  <c:v>-8986.6908892906249</c:v>
                </c:pt>
                <c:pt idx="185">
                  <c:v>-9834.1278237611132</c:v>
                </c:pt>
                <c:pt idx="186">
                  <c:v>-9076.1764790625075</c:v>
                </c:pt>
                <c:pt idx="187">
                  <c:v>-7505.0908230406221</c:v>
                </c:pt>
                <c:pt idx="188">
                  <c:v>-6127.2183097906227</c:v>
                </c:pt>
                <c:pt idx="189">
                  <c:v>-4942.5999176850728</c:v>
                </c:pt>
                <c:pt idx="190">
                  <c:v>-3754.375428793403</c:v>
                </c:pt>
                <c:pt idx="191">
                  <c:v>-2961.6297204767347</c:v>
                </c:pt>
                <c:pt idx="192">
                  <c:v>-2168.407172915624</c:v>
                </c:pt>
                <c:pt idx="193">
                  <c:v>-1170.7545844184049</c:v>
                </c:pt>
                <c:pt idx="194">
                  <c:v>-772.94003660694455</c:v>
                </c:pt>
                <c:pt idx="195">
                  <c:v>-173.88058499999863</c:v>
                </c:pt>
                <c:pt idx="196">
                  <c:v>226.69441499999999</c:v>
                </c:pt>
                <c:pt idx="197">
                  <c:v>226.69441499999999</c:v>
                </c:pt>
                <c:pt idx="198">
                  <c:v>1228.1319150000002</c:v>
                </c:pt>
                <c:pt idx="199">
                  <c:v>2234.1329155815974</c:v>
                </c:pt>
                <c:pt idx="200">
                  <c:v>3240.3201814930558</c:v>
                </c:pt>
                <c:pt idx="201">
                  <c:v>4251.8160093055558</c:v>
                </c:pt>
                <c:pt idx="202">
                  <c:v>5264.0568984375004</c:v>
                </c:pt>
                <c:pt idx="203">
                  <c:v>8285.9714721093769</c:v>
                </c:pt>
                <c:pt idx="204">
                  <c:v>9721.0460681597197</c:v>
                </c:pt>
                <c:pt idx="205">
                  <c:v>9954.2801797055563</c:v>
                </c:pt>
                <c:pt idx="206">
                  <c:v>11800.453766893053</c:v>
                </c:pt>
                <c:pt idx="207">
                  <c:v>12059.291910681597</c:v>
                </c:pt>
                <c:pt idx="208">
                  <c:v>10714.108962822223</c:v>
                </c:pt>
                <c:pt idx="209">
                  <c:v>11770.621395555558</c:v>
                </c:pt>
                <c:pt idx="210">
                  <c:v>11650.442888622221</c:v>
                </c:pt>
                <c:pt idx="211">
                  <c:v>8708.4212402343765</c:v>
                </c:pt>
                <c:pt idx="212">
                  <c:v>6754.1205129555556</c:v>
                </c:pt>
                <c:pt idx="213">
                  <c:v>5590.9934146093728</c:v>
                </c:pt>
                <c:pt idx="214">
                  <c:v>6025.2116584888918</c:v>
                </c:pt>
                <c:pt idx="215">
                  <c:v>7674.8416788065942</c:v>
                </c:pt>
                <c:pt idx="216">
                  <c:v>8938.9245859375005</c:v>
                </c:pt>
                <c:pt idx="217">
                  <c:v>9010.9757408343758</c:v>
                </c:pt>
                <c:pt idx="218">
                  <c:v>8077.5586139930556</c:v>
                </c:pt>
                <c:pt idx="219">
                  <c:v>6734.9125999263833</c:v>
                </c:pt>
                <c:pt idx="220">
                  <c:v>5378.6766673930588</c:v>
                </c:pt>
                <c:pt idx="221">
                  <c:v>3811.4131759399388</c:v>
                </c:pt>
                <c:pt idx="222">
                  <c:v>2825.7411734593693</c:v>
                </c:pt>
                <c:pt idx="223">
                  <c:v>2641.3383807899218</c:v>
                </c:pt>
                <c:pt idx="224">
                  <c:v>2653.3301427263941</c:v>
                </c:pt>
                <c:pt idx="225">
                  <c:v>3270.2859672263889</c:v>
                </c:pt>
                <c:pt idx="226">
                  <c:v>3494.9369723722107</c:v>
                </c:pt>
                <c:pt idx="227">
                  <c:v>3315.1572851899305</c:v>
                </c:pt>
                <c:pt idx="228">
                  <c:v>3135.5638633375111</c:v>
                </c:pt>
                <c:pt idx="229">
                  <c:v>2751.6782368930608</c:v>
                </c:pt>
                <c:pt idx="230">
                  <c:v>1963.123498498258</c:v>
                </c:pt>
                <c:pt idx="231">
                  <c:v>761.39849849826942</c:v>
                </c:pt>
                <c:pt idx="232">
                  <c:v>-1854.9342631069471</c:v>
                </c:pt>
                <c:pt idx="233">
                  <c:v>-5313.626366290634</c:v>
                </c:pt>
                <c:pt idx="234">
                  <c:v>-6595.6689765267329</c:v>
                </c:pt>
                <c:pt idx="235">
                  <c:v>-5066.9102540625026</c:v>
                </c:pt>
                <c:pt idx="236">
                  <c:v>-2508.2340626624946</c:v>
                </c:pt>
                <c:pt idx="237">
                  <c:v>-1729.2123838499972</c:v>
                </c:pt>
                <c:pt idx="238">
                  <c:v>-3560.8870777611196</c:v>
                </c:pt>
                <c:pt idx="239">
                  <c:v>-7219.3153355684071</c:v>
                </c:pt>
                <c:pt idx="240">
                  <c:v>-9911.3873056017346</c:v>
                </c:pt>
                <c:pt idx="241">
                  <c:v>-8799.1590712933994</c:v>
                </c:pt>
                <c:pt idx="242">
                  <c:v>-8258.6465381684029</c:v>
                </c:pt>
                <c:pt idx="243">
                  <c:v>-9131.0430268402761</c:v>
                </c:pt>
                <c:pt idx="244">
                  <c:v>-8794.4836954069506</c:v>
                </c:pt>
                <c:pt idx="245">
                  <c:v>-10654.392488018406</c:v>
                </c:pt>
                <c:pt idx="246">
                  <c:v>-13934.351715173603</c:v>
                </c:pt>
                <c:pt idx="247">
                  <c:v>-13211.801959068405</c:v>
                </c:pt>
                <c:pt idx="248">
                  <c:v>-8055.4269896625074</c:v>
                </c:pt>
                <c:pt idx="249">
                  <c:v>-3269.3998825267381</c:v>
                </c:pt>
                <c:pt idx="250">
                  <c:v>-2475.942640649997</c:v>
                </c:pt>
                <c:pt idx="251">
                  <c:v>-3691.0452166406253</c:v>
                </c:pt>
                <c:pt idx="252">
                  <c:v>-3105.7135198444425</c:v>
                </c:pt>
                <c:pt idx="253">
                  <c:v>-910.64238577360697</c:v>
                </c:pt>
                <c:pt idx="254">
                  <c:v>-510.06738577361534</c:v>
                </c:pt>
                <c:pt idx="255">
                  <c:v>-3920.2001174625029</c:v>
                </c:pt>
                <c:pt idx="256">
                  <c:v>-5543.4624176850666</c:v>
                </c:pt>
                <c:pt idx="257">
                  <c:v>-349.48792879340067</c:v>
                </c:pt>
                <c:pt idx="258">
                  <c:v>7071.174371259719</c:v>
                </c:pt>
                <c:pt idx="259">
                  <c:v>10707.362548681598</c:v>
                </c:pt>
                <c:pt idx="260">
                  <c:v>10946.374610759722</c:v>
                </c:pt>
                <c:pt idx="261">
                  <c:v>10588.223402288884</c:v>
                </c:pt>
                <c:pt idx="262">
                  <c:v>11434.915275439929</c:v>
                </c:pt>
                <c:pt idx="263">
                  <c:v>14099.449779106597</c:v>
                </c:pt>
                <c:pt idx="264">
                  <c:v>15387.810509331601</c:v>
                </c:pt>
                <c:pt idx="265">
                  <c:v>13677.223181056597</c:v>
                </c:pt>
                <c:pt idx="266">
                  <c:v>10153.181633437491</c:v>
                </c:pt>
                <c:pt idx="267">
                  <c:v>8604.3919373999961</c:v>
                </c:pt>
                <c:pt idx="268">
                  <c:v>8069.0091514593787</c:v>
                </c:pt>
                <c:pt idx="269">
                  <c:v>6916.0670413500002</c:v>
                </c:pt>
                <c:pt idx="270">
                  <c:v>4162.5013192093775</c:v>
                </c:pt>
                <c:pt idx="271">
                  <c:v>360.46237597222779</c:v>
                </c:pt>
                <c:pt idx="272">
                  <c:v>-454.33714740000596</c:v>
                </c:pt>
                <c:pt idx="273">
                  <c:v>-2867.9460584906219</c:v>
                </c:pt>
                <c:pt idx="274">
                  <c:v>-8128.4694244350703</c:v>
                </c:pt>
                <c:pt idx="275">
                  <c:v>-10623.208062600006</c:v>
                </c:pt>
                <c:pt idx="276">
                  <c:v>-12107.415727361107</c:v>
                </c:pt>
                <c:pt idx="277">
                  <c:v>-13606.524618511114</c:v>
                </c:pt>
                <c:pt idx="278">
                  <c:v>-17296.841500790622</c:v>
                </c:pt>
                <c:pt idx="279">
                  <c:v>-18612.024438515626</c:v>
                </c:pt>
                <c:pt idx="280">
                  <c:v>-10271.583359073613</c:v>
                </c:pt>
                <c:pt idx="281">
                  <c:v>3329.3699103930558</c:v>
                </c:pt>
                <c:pt idx="282">
                  <c:v>13186.808803264936</c:v>
                </c:pt>
                <c:pt idx="283">
                  <c:v>15057.625293593057</c:v>
                </c:pt>
                <c:pt idx="284">
                  <c:v>15534.375362893057</c:v>
                </c:pt>
                <c:pt idx="285">
                  <c:v>15026.932376431596</c:v>
                </c:pt>
                <c:pt idx="286">
                  <c:v>13913.105985593058</c:v>
                </c:pt>
                <c:pt idx="287">
                  <c:v>14009.118312523267</c:v>
                </c:pt>
                <c:pt idx="288">
                  <c:v>14113.244357222211</c:v>
                </c:pt>
                <c:pt idx="289">
                  <c:v>11421.459119689936</c:v>
                </c:pt>
                <c:pt idx="290">
                  <c:v>6082.0001161500004</c:v>
                </c:pt>
                <c:pt idx="291">
                  <c:v>1096.9409373374997</c:v>
                </c:pt>
                <c:pt idx="292">
                  <c:v>-2330.0748838499912</c:v>
                </c:pt>
                <c:pt idx="293">
                  <c:v>-2770.5218403600811</c:v>
                </c:pt>
                <c:pt idx="294">
                  <c:v>-1597.2283803100779</c:v>
                </c:pt>
                <c:pt idx="295">
                  <c:v>-212.74344784998891</c:v>
                </c:pt>
                <c:pt idx="296">
                  <c:v>985.4983904815972</c:v>
                </c:pt>
                <c:pt idx="297">
                  <c:v>1790.1315521499969</c:v>
                </c:pt>
                <c:pt idx="298">
                  <c:v>2000.9132408343751</c:v>
                </c:pt>
                <c:pt idx="299">
                  <c:v>1407.0841196899219</c:v>
                </c:pt>
                <c:pt idx="300">
                  <c:v>605.93411968993883</c:v>
                </c:pt>
                <c:pt idx="301">
                  <c:v>-402.53675916561656</c:v>
                </c:pt>
                <c:pt idx="302">
                  <c:v>-1621.7148205736194</c:v>
                </c:pt>
                <c:pt idx="303">
                  <c:v>-2650.6897869402865</c:v>
                </c:pt>
                <c:pt idx="304">
                  <c:v>-4086.4535647111111</c:v>
                </c:pt>
                <c:pt idx="305">
                  <c:v>-5137.1209913934026</c:v>
                </c:pt>
                <c:pt idx="306">
                  <c:v>-4183.2370301069441</c:v>
                </c:pt>
                <c:pt idx="307">
                  <c:v>-2211.1330625999999</c:v>
                </c:pt>
                <c:pt idx="308">
                  <c:v>-623.93918085172777</c:v>
                </c:pt>
                <c:pt idx="309">
                  <c:v>-429.64197386005799</c:v>
                </c:pt>
                <c:pt idx="310">
                  <c:v>-1042.3956525184003</c:v>
                </c:pt>
                <c:pt idx="311">
                  <c:v>-1657.9544870444502</c:v>
                </c:pt>
                <c:pt idx="312">
                  <c:v>-2879.941429626745</c:v>
                </c:pt>
                <c:pt idx="313">
                  <c:v>-4313.0565144069442</c:v>
                </c:pt>
                <c:pt idx="314">
                  <c:v>-5352.7752650000002</c:v>
                </c:pt>
                <c:pt idx="315">
                  <c:v>-5394.7371185111115</c:v>
                </c:pt>
                <c:pt idx="316">
                  <c:v>-4829.0266115624991</c:v>
                </c:pt>
                <c:pt idx="317">
                  <c:v>-5461.2226653517364</c:v>
                </c:pt>
                <c:pt idx="318">
                  <c:v>-6902.3099062499978</c:v>
                </c:pt>
                <c:pt idx="319">
                  <c:v>-7346.0984627777743</c:v>
                </c:pt>
                <c:pt idx="320">
                  <c:v>-4380.0783892906229</c:v>
                </c:pt>
                <c:pt idx="321">
                  <c:v>-1986.2583068444501</c:v>
                </c:pt>
                <c:pt idx="322">
                  <c:v>-997.98976566563078</c:v>
                </c:pt>
                <c:pt idx="323">
                  <c:v>-797.70226566562087</c:v>
                </c:pt>
                <c:pt idx="324">
                  <c:v>-1609.8493707406253</c:v>
                </c:pt>
                <c:pt idx="325">
                  <c:v>-415.30676186007372</c:v>
                </c:pt>
                <c:pt idx="326">
                  <c:v>-215.01926186006375</c:v>
                </c:pt>
                <c:pt idx="327">
                  <c:v>-821.19032376110704</c:v>
                </c:pt>
                <c:pt idx="328">
                  <c:v>-5833.6193301434059</c:v>
                </c:pt>
                <c:pt idx="329">
                  <c:v>-11287.068990251739</c:v>
                </c:pt>
                <c:pt idx="330">
                  <c:v>-6923.2124854600734</c:v>
                </c:pt>
                <c:pt idx="331">
                  <c:v>-1322.8515182767376</c:v>
                </c:pt>
                <c:pt idx="332">
                  <c:v>-1725.9299243100661</c:v>
                </c:pt>
                <c:pt idx="333">
                  <c:v>-1935.9330239156245</c:v>
                </c:pt>
                <c:pt idx="334">
                  <c:v>-1538.878438650001</c:v>
                </c:pt>
                <c:pt idx="335">
                  <c:v>-1946.2931015624995</c:v>
                </c:pt>
                <c:pt idx="336">
                  <c:v>-1150.6379287934014</c:v>
                </c:pt>
                <c:pt idx="337">
                  <c:v>249.22879460659723</c:v>
                </c:pt>
                <c:pt idx="338">
                  <c:v>2454.5370712065969</c:v>
                </c:pt>
                <c:pt idx="339">
                  <c:v>6870.8868712597241</c:v>
                </c:pt>
                <c:pt idx="340">
                  <c:v>11707.470114226391</c:v>
                </c:pt>
                <c:pt idx="341">
                  <c:v>12957.016875014933</c:v>
                </c:pt>
                <c:pt idx="342">
                  <c:v>8200.6320324732606</c:v>
                </c:pt>
                <c:pt idx="343">
                  <c:v>2809.3316623263881</c:v>
                </c:pt>
                <c:pt idx="344">
                  <c:v>1412.9406499815973</c:v>
                </c:pt>
                <c:pt idx="345">
                  <c:v>2618.4505614843711</c:v>
                </c:pt>
                <c:pt idx="346">
                  <c:v>2635.851468600003</c:v>
                </c:pt>
                <c:pt idx="347">
                  <c:v>1838.6502935930612</c:v>
                </c:pt>
                <c:pt idx="348">
                  <c:v>2649.8027418065931</c:v>
                </c:pt>
                <c:pt idx="349">
                  <c:v>2461.7640498982641</c:v>
                </c:pt>
                <c:pt idx="350">
                  <c:v>1468.641434223264</c:v>
                </c:pt>
                <c:pt idx="351">
                  <c:v>469.30128183749997</c:v>
                </c:pt>
                <c:pt idx="352">
                  <c:v>66.628934223265219</c:v>
                </c:pt>
                <c:pt idx="353">
                  <c:v>64.53903722221645</c:v>
                </c:pt>
                <c:pt idx="354">
                  <c:v>262.74409083437206</c:v>
                </c:pt>
                <c:pt idx="355">
                  <c:v>863.60659083438054</c:v>
                </c:pt>
                <c:pt idx="356">
                  <c:v>1068.0664342232653</c:v>
                </c:pt>
                <c:pt idx="357">
                  <c:v>269.01378183749711</c:v>
                </c:pt>
                <c:pt idx="358">
                  <c:v>-2138.6234627777794</c:v>
                </c:pt>
                <c:pt idx="359">
                  <c:v>-5566.0080893184022</c:v>
                </c:pt>
                <c:pt idx="360">
                  <c:v>-7004.7558376736088</c:v>
                </c:pt>
                <c:pt idx="361">
                  <c:v>-5835.3515977111138</c:v>
                </c:pt>
                <c:pt idx="362">
                  <c:v>-3854.3180702906207</c:v>
                </c:pt>
                <c:pt idx="363">
                  <c:v>-2064.5456249850681</c:v>
                </c:pt>
                <c:pt idx="364">
                  <c:v>-468.47433761562922</c:v>
                </c:pt>
                <c:pt idx="365">
                  <c:v>532.96316238437782</c:v>
                </c:pt>
                <c:pt idx="366">
                  <c:v>1335.6591646222223</c:v>
                </c:pt>
                <c:pt idx="367">
                  <c:v>2944.2176797055572</c:v>
                </c:pt>
                <c:pt idx="368">
                  <c:v>4961.610199514932</c:v>
                </c:pt>
                <c:pt idx="369">
                  <c:v>4785.1050568315959</c:v>
                </c:pt>
                <c:pt idx="370">
                  <c:v>2395.9006292593754</c:v>
                </c:pt>
                <c:pt idx="371">
                  <c:v>-604.77597150173619</c:v>
                </c:pt>
                <c:pt idx="372">
                  <c:v>-6025.1337331069426</c:v>
                </c:pt>
                <c:pt idx="373">
                  <c:v>-11875.474064990629</c:v>
                </c:pt>
                <c:pt idx="374">
                  <c:v>-13530.077369615627</c:v>
                </c:pt>
                <c:pt idx="375">
                  <c:v>-11366.377042399998</c:v>
                </c:pt>
                <c:pt idx="376">
                  <c:v>-8186.270933276739</c:v>
                </c:pt>
                <c:pt idx="377">
                  <c:v>-5796.8169101624999</c:v>
                </c:pt>
                <c:pt idx="378">
                  <c:v>-4203.7668464434018</c:v>
                </c:pt>
                <c:pt idx="379">
                  <c:v>-3207.9955377777778</c:v>
                </c:pt>
                <c:pt idx="380">
                  <c:v>-3613.1005106000007</c:v>
                </c:pt>
                <c:pt idx="381">
                  <c:v>-4419.7006341517363</c:v>
                </c:pt>
                <c:pt idx="382">
                  <c:v>-4624.9055388600682</c:v>
                </c:pt>
                <c:pt idx="383">
                  <c:v>-5029.325055268404</c:v>
                </c:pt>
                <c:pt idx="384">
                  <c:v>-5433.0293128100693</c:v>
                </c:pt>
                <c:pt idx="385">
                  <c:v>-4433.2607501656248</c:v>
                </c:pt>
                <c:pt idx="386">
                  <c:v>-1629.5375000000001</c:v>
                </c:pt>
                <c:pt idx="387">
                  <c:v>173.05</c:v>
                </c:pt>
                <c:pt idx="388">
                  <c:v>173.05</c:v>
                </c:pt>
                <c:pt idx="389">
                  <c:v>173.05</c:v>
                </c:pt>
                <c:pt idx="390">
                  <c:v>173.05</c:v>
                </c:pt>
                <c:pt idx="391">
                  <c:v>1174.4875000000002</c:v>
                </c:pt>
                <c:pt idx="392">
                  <c:v>4379.1806326649312</c:v>
                </c:pt>
                <c:pt idx="393">
                  <c:v>8787.0553602093751</c:v>
                </c:pt>
                <c:pt idx="394">
                  <c:v>12599.458106400001</c:v>
                </c:pt>
                <c:pt idx="395">
                  <c:v>15220.276137148265</c:v>
                </c:pt>
                <c:pt idx="396">
                  <c:v>16853.272663509379</c:v>
                </c:pt>
                <c:pt idx="397">
                  <c:v>17500.429548593052</c:v>
                </c:pt>
                <c:pt idx="398">
                  <c:v>15557.625117473259</c:v>
                </c:pt>
                <c:pt idx="399">
                  <c:v>9804.7313555597284</c:v>
                </c:pt>
                <c:pt idx="400">
                  <c:v>3221.2166931555598</c:v>
                </c:pt>
                <c:pt idx="401">
                  <c:v>-984.8208068444502</c:v>
                </c:pt>
                <c:pt idx="402">
                  <c:v>-4202.5897656656261</c:v>
                </c:pt>
                <c:pt idx="403">
                  <c:v>-6234.1943301433976</c:v>
                </c:pt>
                <c:pt idx="404">
                  <c:v>-5862.0545954000027</c:v>
                </c:pt>
                <c:pt idx="405">
                  <c:v>-5483.2800896069484</c:v>
                </c:pt>
                <c:pt idx="406">
                  <c:v>-6105.8797536017337</c:v>
                </c:pt>
                <c:pt idx="407">
                  <c:v>-6529.0636393402747</c:v>
                </c:pt>
                <c:pt idx="408">
                  <c:v>-5347.7942978656256</c:v>
                </c:pt>
                <c:pt idx="409">
                  <c:v>-2555.8579177736115</c:v>
                </c:pt>
                <c:pt idx="410">
                  <c:v>-155.54835123506808</c:v>
                </c:pt>
                <c:pt idx="411">
                  <c:v>846.92850930555346</c:v>
                </c:pt>
                <c:pt idx="412">
                  <c:v>1249.6045822263891</c:v>
                </c:pt>
                <c:pt idx="413">
                  <c:v>1653.3870712065993</c:v>
                </c:pt>
                <c:pt idx="414">
                  <c:v>3059.7805317649313</c:v>
                </c:pt>
                <c:pt idx="415">
                  <c:v>5274.4169760843724</c:v>
                </c:pt>
                <c:pt idx="416">
                  <c:v>5893.8873825374985</c:v>
                </c:pt>
                <c:pt idx="417">
                  <c:v>3708.2077463982696</c:v>
                </c:pt>
                <c:pt idx="418">
                  <c:v>509.24040997326676</c:v>
                </c:pt>
                <c:pt idx="419">
                  <c:v>-2699.5952636277775</c:v>
                </c:pt>
                <c:pt idx="420">
                  <c:v>-4117.8799028444428</c:v>
                </c:pt>
                <c:pt idx="421">
                  <c:v>-2528.3204514069485</c:v>
                </c:pt>
                <c:pt idx="422">
                  <c:v>-129.75805366250574</c:v>
                </c:pt>
                <c:pt idx="423">
                  <c:v>2276.120846238889</c:v>
                </c:pt>
                <c:pt idx="424">
                  <c:v>5691.0219703722287</c:v>
                </c:pt>
                <c:pt idx="425">
                  <c:v>11124.477909973266</c:v>
                </c:pt>
                <c:pt idx="426">
                  <c:v>16987.186259759717</c:v>
                </c:pt>
                <c:pt idx="427">
                  <c:v>18478.606118093056</c:v>
                </c:pt>
                <c:pt idx="428">
                  <c:v>12562.294215572221</c:v>
                </c:pt>
                <c:pt idx="429">
                  <c:v>4394.0928027597192</c:v>
                </c:pt>
                <c:pt idx="430">
                  <c:v>-610.60246712673916</c:v>
                </c:pt>
                <c:pt idx="431">
                  <c:v>-2630.766615044447</c:v>
                </c:pt>
                <c:pt idx="432">
                  <c:v>-2452.1715753600624</c:v>
                </c:pt>
                <c:pt idx="433">
                  <c:v>-1064.2854379767307</c:v>
                </c:pt>
                <c:pt idx="434">
                  <c:v>-868.64712061006821</c:v>
                </c:pt>
                <c:pt idx="435">
                  <c:v>-3283.5896914625041</c:v>
                </c:pt>
                <c:pt idx="436">
                  <c:v>-7320.5279582944495</c:v>
                </c:pt>
                <c:pt idx="437">
                  <c:v>-11979.201617990624</c:v>
                </c:pt>
                <c:pt idx="438">
                  <c:v>-16654.318781006947</c:v>
                </c:pt>
                <c:pt idx="439">
                  <c:v>-19932.59044427361</c:v>
                </c:pt>
                <c:pt idx="440">
                  <c:v>-20795.144672915627</c:v>
                </c:pt>
                <c:pt idx="441">
                  <c:v>-18031.025157185071</c:v>
                </c:pt>
                <c:pt idx="442">
                  <c:v>-12639.970657273614</c:v>
                </c:pt>
                <c:pt idx="443">
                  <c:v>-7036.670423185069</c:v>
                </c:pt>
                <c:pt idx="444">
                  <c:v>-2430.6725987736113</c:v>
                </c:pt>
                <c:pt idx="445">
                  <c:v>-227.52500000000003</c:v>
                </c:pt>
                <c:pt idx="446">
                  <c:v>173.05</c:v>
                </c:pt>
                <c:pt idx="447">
                  <c:v>173.05</c:v>
                </c:pt>
                <c:pt idx="448">
                  <c:v>173.05</c:v>
                </c:pt>
                <c:pt idx="449">
                  <c:v>173.05</c:v>
                </c:pt>
                <c:pt idx="450">
                  <c:v>173.05</c:v>
                </c:pt>
                <c:pt idx="451">
                  <c:v>173.05</c:v>
                </c:pt>
                <c:pt idx="452">
                  <c:v>173.05</c:v>
                </c:pt>
                <c:pt idx="453">
                  <c:v>173.05</c:v>
                </c:pt>
                <c:pt idx="454">
                  <c:v>173.05</c:v>
                </c:pt>
                <c:pt idx="455">
                  <c:v>173.05</c:v>
                </c:pt>
                <c:pt idx="456">
                  <c:v>173.05</c:v>
                </c:pt>
                <c:pt idx="457">
                  <c:v>173.05</c:v>
                </c:pt>
                <c:pt idx="458">
                  <c:v>173.05</c:v>
                </c:pt>
                <c:pt idx="459">
                  <c:v>173.05</c:v>
                </c:pt>
                <c:pt idx="460">
                  <c:v>173.05</c:v>
                </c:pt>
                <c:pt idx="461">
                  <c:v>173.05</c:v>
                </c:pt>
                <c:pt idx="462">
                  <c:v>173.05</c:v>
                </c:pt>
                <c:pt idx="463">
                  <c:v>173.05</c:v>
                </c:pt>
                <c:pt idx="464">
                  <c:v>173.05</c:v>
                </c:pt>
                <c:pt idx="465">
                  <c:v>173.05</c:v>
                </c:pt>
                <c:pt idx="466">
                  <c:v>173.05</c:v>
                </c:pt>
                <c:pt idx="467">
                  <c:v>173.05</c:v>
                </c:pt>
                <c:pt idx="468">
                  <c:v>173.05</c:v>
                </c:pt>
                <c:pt idx="469">
                  <c:v>173.05</c:v>
                </c:pt>
                <c:pt idx="470">
                  <c:v>173.05</c:v>
                </c:pt>
                <c:pt idx="471">
                  <c:v>173.05</c:v>
                </c:pt>
                <c:pt idx="472">
                  <c:v>173.05</c:v>
                </c:pt>
                <c:pt idx="473">
                  <c:v>173.05</c:v>
                </c:pt>
                <c:pt idx="474">
                  <c:v>173.05</c:v>
                </c:pt>
                <c:pt idx="475">
                  <c:v>173.05</c:v>
                </c:pt>
                <c:pt idx="476">
                  <c:v>173.05</c:v>
                </c:pt>
                <c:pt idx="477">
                  <c:v>173.05</c:v>
                </c:pt>
                <c:pt idx="478">
                  <c:v>173.05</c:v>
                </c:pt>
                <c:pt idx="479">
                  <c:v>173.05</c:v>
                </c:pt>
                <c:pt idx="480">
                  <c:v>173.05</c:v>
                </c:pt>
                <c:pt idx="481">
                  <c:v>173.05</c:v>
                </c:pt>
                <c:pt idx="482">
                  <c:v>173.05</c:v>
                </c:pt>
                <c:pt idx="483">
                  <c:v>173.05</c:v>
                </c:pt>
                <c:pt idx="484">
                  <c:v>173.05</c:v>
                </c:pt>
                <c:pt idx="485">
                  <c:v>173.05</c:v>
                </c:pt>
                <c:pt idx="486">
                  <c:v>173.05</c:v>
                </c:pt>
                <c:pt idx="487">
                  <c:v>173.05</c:v>
                </c:pt>
                <c:pt idx="488">
                  <c:v>173.05</c:v>
                </c:pt>
                <c:pt idx="489">
                  <c:v>173.05</c:v>
                </c:pt>
                <c:pt idx="490">
                  <c:v>173.05</c:v>
                </c:pt>
                <c:pt idx="491">
                  <c:v>173.05</c:v>
                </c:pt>
                <c:pt idx="492">
                  <c:v>173.05</c:v>
                </c:pt>
                <c:pt idx="493">
                  <c:v>173.05</c:v>
                </c:pt>
                <c:pt idx="494">
                  <c:v>173.05</c:v>
                </c:pt>
                <c:pt idx="495">
                  <c:v>173.05</c:v>
                </c:pt>
                <c:pt idx="496">
                  <c:v>173.05</c:v>
                </c:pt>
                <c:pt idx="497">
                  <c:v>173.05</c:v>
                </c:pt>
                <c:pt idx="498">
                  <c:v>173.05</c:v>
                </c:pt>
                <c:pt idx="499">
                  <c:v>173.05</c:v>
                </c:pt>
                <c:pt idx="500">
                  <c:v>173.05</c:v>
                </c:pt>
                <c:pt idx="501">
                  <c:v>173.05</c:v>
                </c:pt>
                <c:pt idx="502">
                  <c:v>173.05</c:v>
                </c:pt>
                <c:pt idx="503">
                  <c:v>173.05</c:v>
                </c:pt>
                <c:pt idx="504">
                  <c:v>173.05</c:v>
                </c:pt>
                <c:pt idx="505">
                  <c:v>173.05</c:v>
                </c:pt>
                <c:pt idx="506">
                  <c:v>173.05</c:v>
                </c:pt>
                <c:pt idx="507">
                  <c:v>173.05</c:v>
                </c:pt>
                <c:pt idx="508">
                  <c:v>173.05</c:v>
                </c:pt>
                <c:pt idx="509">
                  <c:v>173.05</c:v>
                </c:pt>
                <c:pt idx="510">
                  <c:v>173.05</c:v>
                </c:pt>
                <c:pt idx="511">
                  <c:v>1174.4875000000002</c:v>
                </c:pt>
                <c:pt idx="512">
                  <c:v>5180.3306326649308</c:v>
                </c:pt>
                <c:pt idx="513">
                  <c:v>12392.915816623261</c:v>
                </c:pt>
                <c:pt idx="514">
                  <c:v>18816.014935537503</c:v>
                </c:pt>
                <c:pt idx="515">
                  <c:v>20654.246169059723</c:v>
                </c:pt>
                <c:pt idx="516">
                  <c:v>17703.205553399999</c:v>
                </c:pt>
                <c:pt idx="517">
                  <c:v>10544.268509748259</c:v>
                </c:pt>
                <c:pt idx="518">
                  <c:v>3155.7444297093725</c:v>
                </c:pt>
                <c:pt idx="519">
                  <c:v>-850.00557029062088</c:v>
                </c:pt>
                <c:pt idx="520">
                  <c:v>-2862.5365649906207</c:v>
                </c:pt>
                <c:pt idx="521">
                  <c:v>-3879.4713404350723</c:v>
                </c:pt>
                <c:pt idx="522">
                  <c:v>-4696.8077975999995</c:v>
                </c:pt>
                <c:pt idx="523">
                  <c:v>-7119.5548857736085</c:v>
                </c:pt>
                <c:pt idx="524">
                  <c:v>-11554.412009001737</c:v>
                </c:pt>
                <c:pt idx="525">
                  <c:v>-15596.908433276738</c:v>
                </c:pt>
                <c:pt idx="526">
                  <c:v>-15628.145129094446</c:v>
                </c:pt>
                <c:pt idx="527">
                  <c:v>-11037.089509444444</c:v>
                </c:pt>
                <c:pt idx="528">
                  <c:v>-5834.0848773611106</c:v>
                </c:pt>
                <c:pt idx="529">
                  <c:v>-3832.3274693402782</c:v>
                </c:pt>
                <c:pt idx="530">
                  <c:v>-1829.8250000000003</c:v>
                </c:pt>
                <c:pt idx="531">
                  <c:v>173.05</c:v>
                </c:pt>
                <c:pt idx="532">
                  <c:v>573.625</c:v>
                </c:pt>
                <c:pt idx="533">
                  <c:v>2576.5149012263887</c:v>
                </c:pt>
                <c:pt idx="534">
                  <c:v>6182.2114441499998</c:v>
                </c:pt>
                <c:pt idx="535">
                  <c:v>8188.3647139555569</c:v>
                </c:pt>
                <c:pt idx="536">
                  <c:v>10197.498229038887</c:v>
                </c:pt>
                <c:pt idx="537">
                  <c:v>15820.52396155972</c:v>
                </c:pt>
                <c:pt idx="538">
                  <c:v>21466.482681493057</c:v>
                </c:pt>
                <c:pt idx="539">
                  <c:v>20533.754736372222</c:v>
                </c:pt>
                <c:pt idx="540">
                  <c:v>11788.223585334374</c:v>
                </c:pt>
                <c:pt idx="541">
                  <c:v>3200.6865284982614</c:v>
                </c:pt>
                <c:pt idx="542">
                  <c:v>-3.9134715017347617</c:v>
                </c:pt>
                <c:pt idx="543">
                  <c:v>-1409.5618707406225</c:v>
                </c:pt>
                <c:pt idx="544">
                  <c:v>-3625.2153237611114</c:v>
                </c:pt>
                <c:pt idx="545">
                  <c:v>-6651.7567282267355</c:v>
                </c:pt>
                <c:pt idx="546">
                  <c:v>-7287.3688881656271</c:v>
                </c:pt>
                <c:pt idx="547">
                  <c:v>-5507.7888817100738</c:v>
                </c:pt>
                <c:pt idx="548">
                  <c:v>-4123.0655296277764</c:v>
                </c:pt>
                <c:pt idx="549">
                  <c:v>-3333.1473290184003</c:v>
                </c:pt>
                <c:pt idx="550">
                  <c:v>-2943.2006287402801</c:v>
                </c:pt>
                <c:pt idx="551">
                  <c:v>-1949.6123497406245</c:v>
                </c:pt>
                <c:pt idx="552">
                  <c:v>-1753.6462053934031</c:v>
                </c:pt>
                <c:pt idx="553">
                  <c:v>-1759.9047204767364</c:v>
                </c:pt>
                <c:pt idx="554">
                  <c:v>-962.77805160173557</c:v>
                </c:pt>
                <c:pt idx="555">
                  <c:v>-163.5950134850716</c:v>
                </c:pt>
                <c:pt idx="556">
                  <c:v>637.55498651493269</c:v>
                </c:pt>
                <c:pt idx="557">
                  <c:v>1640.959448398266</c:v>
                </c:pt>
                <c:pt idx="558">
                  <c:v>2647.4447388374992</c:v>
                </c:pt>
                <c:pt idx="559">
                  <c:v>5659.1370712065964</c:v>
                </c:pt>
                <c:pt idx="560">
                  <c:v>5281.6589721093751</c:v>
                </c:pt>
                <c:pt idx="561">
                  <c:v>1282.1488606597225</c:v>
                </c:pt>
                <c:pt idx="562">
                  <c:v>280.71136065972223</c:v>
                </c:pt>
                <c:pt idx="563">
                  <c:v>-2923.8886393402768</c:v>
                </c:pt>
                <c:pt idx="564">
                  <c:v>-13558.438128740279</c:v>
                </c:pt>
                <c:pt idx="565">
                  <c:v>-21019.42314740174</c:v>
                </c:pt>
                <c:pt idx="566">
                  <c:v>-20047.404393599998</c:v>
                </c:pt>
                <c:pt idx="567">
                  <c:v>-9440.75</c:v>
                </c:pt>
                <c:pt idx="568">
                  <c:v>173.05</c:v>
                </c:pt>
                <c:pt idx="569">
                  <c:v>173.05</c:v>
                </c:pt>
                <c:pt idx="570">
                  <c:v>173.05</c:v>
                </c:pt>
                <c:pt idx="571">
                  <c:v>173.05</c:v>
                </c:pt>
                <c:pt idx="572">
                  <c:v>173.05</c:v>
                </c:pt>
                <c:pt idx="573">
                  <c:v>173.05</c:v>
                </c:pt>
                <c:pt idx="574">
                  <c:v>173.05</c:v>
                </c:pt>
                <c:pt idx="575">
                  <c:v>173.05</c:v>
                </c:pt>
                <c:pt idx="576">
                  <c:v>173.05</c:v>
                </c:pt>
                <c:pt idx="577">
                  <c:v>173.05</c:v>
                </c:pt>
                <c:pt idx="578">
                  <c:v>173.05</c:v>
                </c:pt>
                <c:pt idx="579">
                  <c:v>173.05</c:v>
                </c:pt>
                <c:pt idx="580">
                  <c:v>173.05</c:v>
                </c:pt>
                <c:pt idx="581">
                  <c:v>173.05</c:v>
                </c:pt>
                <c:pt idx="582">
                  <c:v>173.05</c:v>
                </c:pt>
                <c:pt idx="583">
                  <c:v>173.05</c:v>
                </c:pt>
                <c:pt idx="584">
                  <c:v>173.05</c:v>
                </c:pt>
                <c:pt idx="585">
                  <c:v>173.05</c:v>
                </c:pt>
                <c:pt idx="586">
                  <c:v>173.05</c:v>
                </c:pt>
                <c:pt idx="587">
                  <c:v>173.05</c:v>
                </c:pt>
                <c:pt idx="588">
                  <c:v>173.05</c:v>
                </c:pt>
                <c:pt idx="589">
                  <c:v>173.05</c:v>
                </c:pt>
                <c:pt idx="590">
                  <c:v>173.05</c:v>
                </c:pt>
                <c:pt idx="591">
                  <c:v>173.05</c:v>
                </c:pt>
                <c:pt idx="592">
                  <c:v>173.05</c:v>
                </c:pt>
                <c:pt idx="593">
                  <c:v>173.05</c:v>
                </c:pt>
                <c:pt idx="594">
                  <c:v>173.05</c:v>
                </c:pt>
                <c:pt idx="595">
                  <c:v>173.05</c:v>
                </c:pt>
                <c:pt idx="596">
                  <c:v>173.05</c:v>
                </c:pt>
                <c:pt idx="597">
                  <c:v>173.05</c:v>
                </c:pt>
                <c:pt idx="598">
                  <c:v>173.05</c:v>
                </c:pt>
                <c:pt idx="599">
                  <c:v>173.05</c:v>
                </c:pt>
                <c:pt idx="600">
                  <c:v>2175.9250000000002</c:v>
                </c:pt>
                <c:pt idx="601">
                  <c:v>4379.4600306597231</c:v>
                </c:pt>
                <c:pt idx="602">
                  <c:v>7785.6178602093751</c:v>
                </c:pt>
                <c:pt idx="603">
                  <c:v>14201.758106399999</c:v>
                </c:pt>
                <c:pt idx="604">
                  <c:v>19030.924263931593</c:v>
                </c:pt>
                <c:pt idx="605">
                  <c:v>21678.929582226388</c:v>
                </c:pt>
                <c:pt idx="606">
                  <c:v>22951.584419837498</c:v>
                </c:pt>
                <c:pt idx="607">
                  <c:v>21846.050561484371</c:v>
                </c:pt>
                <c:pt idx="608">
                  <c:v>19146.334146206591</c:v>
                </c:pt>
                <c:pt idx="609">
                  <c:v>17248.062030149995</c:v>
                </c:pt>
                <c:pt idx="610">
                  <c:v>16957.160056372228</c:v>
                </c:pt>
                <c:pt idx="611">
                  <c:v>16080.509151459379</c:v>
                </c:pt>
                <c:pt idx="612">
                  <c:v>11790.618609155552</c:v>
                </c:pt>
                <c:pt idx="613">
                  <c:v>5648.7355507593838</c:v>
                </c:pt>
                <c:pt idx="614">
                  <c:v>1457.1522403566028</c:v>
                </c:pt>
                <c:pt idx="615">
                  <c:v>448.47274433158844</c:v>
                </c:pt>
                <c:pt idx="616">
                  <c:v>444.86292223889433</c:v>
                </c:pt>
                <c:pt idx="617">
                  <c:v>-163.19687010694736</c:v>
                </c:pt>
                <c:pt idx="618">
                  <c:v>-1379.2270474402835</c:v>
                </c:pt>
                <c:pt idx="619">
                  <c:v>-2809.4922726736081</c:v>
                </c:pt>
                <c:pt idx="620">
                  <c:v>-3248.1361807906278</c:v>
                </c:pt>
                <c:pt idx="621">
                  <c:v>-2080.236964693403</c:v>
                </c:pt>
                <c:pt idx="622">
                  <c:v>-294.28295865000314</c:v>
                </c:pt>
                <c:pt idx="623">
                  <c:v>1104.4251943982665</c:v>
                </c:pt>
                <c:pt idx="624">
                  <c:v>2513.0538389149388</c:v>
                </c:pt>
                <c:pt idx="625">
                  <c:v>3334.231087181603</c:v>
                </c:pt>
                <c:pt idx="626">
                  <c:v>2753.6640575232614</c:v>
                </c:pt>
                <c:pt idx="627">
                  <c:v>1562.1873759722162</c:v>
                </c:pt>
                <c:pt idx="628">
                  <c:v>961.32487597222212</c:v>
                </c:pt>
                <c:pt idx="629">
                  <c:v>1161.612375972225</c:v>
                </c:pt>
                <c:pt idx="630">
                  <c:v>2366.7683833482697</c:v>
                </c:pt>
                <c:pt idx="631">
                  <c:v>4190.0983904816003</c:v>
                </c:pt>
                <c:pt idx="632">
                  <c:v>5426.9902847593667</c:v>
                </c:pt>
                <c:pt idx="633">
                  <c:v>6271.3240388343638</c:v>
                </c:pt>
                <c:pt idx="634">
                  <c:v>6523.3485968566038</c:v>
                </c:pt>
                <c:pt idx="635">
                  <c:v>5771.5477333500085</c:v>
                </c:pt>
                <c:pt idx="636">
                  <c:v>4007.7779280930527</c:v>
                </c:pt>
                <c:pt idx="637">
                  <c:v>2020.6386231597194</c:v>
                </c:pt>
                <c:pt idx="638">
                  <c:v>1019.2011231597191</c:v>
                </c:pt>
                <c:pt idx="639">
                  <c:v>614.68102347326931</c:v>
                </c:pt>
                <c:pt idx="640">
                  <c:v>606.81317593993617</c:v>
                </c:pt>
                <c:pt idx="641">
                  <c:v>2004.9029280930527</c:v>
                </c:pt>
                <c:pt idx="642">
                  <c:v>4628.3286734593667</c:v>
                </c:pt>
                <c:pt idx="643">
                  <c:v>5477.4904248843777</c:v>
                </c:pt>
                <c:pt idx="644">
                  <c:v>3711.6158214000061</c:v>
                </c:pt>
                <c:pt idx="645">
                  <c:v>2722.550064609366</c:v>
                </c:pt>
                <c:pt idx="646">
                  <c:v>2939.4375308065914</c:v>
                </c:pt>
                <c:pt idx="647">
                  <c:v>2956.1567068149388</c:v>
                </c:pt>
                <c:pt idx="648">
                  <c:v>2572.4200926343774</c:v>
                </c:pt>
                <c:pt idx="649">
                  <c:v>1579.4464892232522</c:v>
                </c:pt>
                <c:pt idx="650">
                  <c:v>-427.66418437777543</c:v>
                </c:pt>
                <c:pt idx="651">
                  <c:v>-3866.1688511110997</c:v>
                </c:pt>
                <c:pt idx="652">
                  <c:v>-6543.8015327736084</c:v>
                </c:pt>
                <c:pt idx="653">
                  <c:v>-7027.5365519434072</c:v>
                </c:pt>
                <c:pt idx="654">
                  <c:v>-8705.9818187906239</c:v>
                </c:pt>
                <c:pt idx="655">
                  <c:v>-12816.848795044443</c:v>
                </c:pt>
                <c:pt idx="656">
                  <c:v>-15154.718381600003</c:v>
                </c:pt>
                <c:pt idx="657">
                  <c:v>-12673.766987044452</c:v>
                </c:pt>
                <c:pt idx="658">
                  <c:v>-9144.7335285850822</c:v>
                </c:pt>
                <c:pt idx="659">
                  <c:v>-10404.483904143404</c:v>
                </c:pt>
                <c:pt idx="660">
                  <c:v>-16092.81053600694</c:v>
                </c:pt>
                <c:pt idx="661">
                  <c:v>-20204.731774027783</c:v>
                </c:pt>
                <c:pt idx="662">
                  <c:v>-20897.799337615623</c:v>
                </c:pt>
                <c:pt idx="663">
                  <c:v>-14960.450628740278</c:v>
                </c:pt>
                <c:pt idx="664">
                  <c:v>-6572.7950134850698</c:v>
                </c:pt>
                <c:pt idx="665">
                  <c:v>-975.03058499999952</c:v>
                </c:pt>
                <c:pt idx="666">
                  <c:v>4237.0079155815974</c:v>
                </c:pt>
                <c:pt idx="667">
                  <c:v>13264.753509305554</c:v>
                </c:pt>
                <c:pt idx="668">
                  <c:v>18733.983568159721</c:v>
                </c:pt>
                <c:pt idx="669">
                  <c:v>18399.435902288889</c:v>
                </c:pt>
                <c:pt idx="670">
                  <c:v>18090.414037222225</c:v>
                </c:pt>
                <c:pt idx="671">
                  <c:v>12571.771395555556</c:v>
                </c:pt>
                <c:pt idx="672">
                  <c:v>8615.1954426388893</c:v>
                </c:pt>
                <c:pt idx="673">
                  <c:v>8667.3497350000016</c:v>
                </c:pt>
                <c:pt idx="674">
                  <c:v>8722.4842726388906</c:v>
                </c:pt>
                <c:pt idx="675">
                  <c:v>5375.7115555555501</c:v>
                </c:pt>
                <c:pt idx="676">
                  <c:v>1779.5108191482639</c:v>
                </c:pt>
                <c:pt idx="677">
                  <c:v>-1819.6440853906192</c:v>
                </c:pt>
                <c:pt idx="678">
                  <c:v>-8874.1308665624965</c:v>
                </c:pt>
                <c:pt idx="679">
                  <c:v>-13772.863399490625</c:v>
                </c:pt>
                <c:pt idx="680">
                  <c:v>-16674.957095662503</c:v>
                </c:pt>
                <c:pt idx="681">
                  <c:v>-17579.234758193405</c:v>
                </c:pt>
                <c:pt idx="682">
                  <c:v>-11650.543661850001</c:v>
                </c:pt>
                <c:pt idx="683">
                  <c:v>-7472.3081249850748</c:v>
                </c:pt>
                <c:pt idx="684">
                  <c:v>-4100.2033230406314</c:v>
                </c:pt>
                <c:pt idx="685">
                  <c:v>5113.0216769593799</c:v>
                </c:pt>
                <c:pt idx="686">
                  <c:v>10356.438435009375</c:v>
                </c:pt>
                <c:pt idx="687">
                  <c:v>9599.0682381399274</c:v>
                </c:pt>
                <c:pt idx="688">
                  <c:v>9435.8847918482625</c:v>
                </c:pt>
                <c:pt idx="689">
                  <c:v>9286.16832890556</c:v>
                </c:pt>
                <c:pt idx="690">
                  <c:v>5522.2541733843755</c:v>
                </c:pt>
                <c:pt idx="691">
                  <c:v>2131.0459992093761</c:v>
                </c:pt>
                <c:pt idx="692">
                  <c:v>2335.9528793899349</c:v>
                </c:pt>
                <c:pt idx="693">
                  <c:v>3754.3679043375028</c:v>
                </c:pt>
                <c:pt idx="694">
                  <c:v>3375.4183091343793</c:v>
                </c:pt>
                <c:pt idx="695">
                  <c:v>-17.194305627786264</c:v>
                </c:pt>
                <c:pt idx="696">
                  <c:v>-9249.9697146500039</c:v>
                </c:pt>
                <c:pt idx="697">
                  <c:v>-12747.568919935065</c:v>
                </c:pt>
                <c:pt idx="698">
                  <c:v>-9993.9286916624987</c:v>
                </c:pt>
                <c:pt idx="699">
                  <c:v>-7639.6639146656253</c:v>
                </c:pt>
                <c:pt idx="700">
                  <c:v>-3455.371029273615</c:v>
                </c:pt>
                <c:pt idx="701">
                  <c:v>-1261.8198202944459</c:v>
                </c:pt>
                <c:pt idx="702">
                  <c:v>-63.238979062498657</c:v>
                </c:pt>
                <c:pt idx="703">
                  <c:v>137.0485209374971</c:v>
                </c:pt>
                <c:pt idx="704">
                  <c:v>-1867.3873825267392</c:v>
                </c:pt>
                <c:pt idx="705">
                  <c:v>-5688.0491334434028</c:v>
                </c:pt>
                <c:pt idx="706">
                  <c:v>-9321.3874513184019</c:v>
                </c:pt>
                <c:pt idx="707">
                  <c:v>-9956.6717842767339</c:v>
                </c:pt>
                <c:pt idx="708">
                  <c:v>-5974.8270767111107</c:v>
                </c:pt>
                <c:pt idx="709">
                  <c:v>1027.8444149999973</c:v>
                </c:pt>
                <c:pt idx="710">
                  <c:v>10452.622242150001</c:v>
                </c:pt>
                <c:pt idx="711">
                  <c:v>16104.694190209379</c:v>
                </c:pt>
                <c:pt idx="712">
                  <c:v>9752.4168750149292</c:v>
                </c:pt>
                <c:pt idx="713">
                  <c:v>550.37897072638464</c:v>
                </c:pt>
                <c:pt idx="714">
                  <c:v>-6269.0073202944459</c:v>
                </c:pt>
                <c:pt idx="715">
                  <c:v>-14320.438881710068</c:v>
                </c:pt>
                <c:pt idx="716">
                  <c:v>-12773.66085123507</c:v>
                </c:pt>
                <c:pt idx="717">
                  <c:v>-3578.7680850000006</c:v>
                </c:pt>
                <c:pt idx="718">
                  <c:v>2229.5694149999999</c:v>
                </c:pt>
                <c:pt idx="719">
                  <c:v>8247.5076814930562</c:v>
                </c:pt>
                <c:pt idx="720">
                  <c:v>11284.230348888888</c:v>
                </c:pt>
                <c:pt idx="721">
                  <c:v>9513.7736182899316</c:v>
                </c:pt>
                <c:pt idx="722">
                  <c:v>8342.6371107597224</c:v>
                </c:pt>
                <c:pt idx="723">
                  <c:v>7171.4186464843724</c:v>
                </c:pt>
                <c:pt idx="724">
                  <c:v>8599.4151600000041</c:v>
                </c:pt>
                <c:pt idx="725">
                  <c:v>12253.600293593052</c:v>
                </c:pt>
                <c:pt idx="726">
                  <c:v>16929.671135098251</c:v>
                </c:pt>
                <c:pt idx="727">
                  <c:v>16446.912030149997</c:v>
                </c:pt>
                <c:pt idx="728">
                  <c:v>11520.861707837512</c:v>
                </c:pt>
                <c:pt idx="729">
                  <c:v>8385.9994473375082</c:v>
                </c:pt>
                <c:pt idx="730">
                  <c:v>4222.6241584888803</c:v>
                </c:pt>
                <c:pt idx="731">
                  <c:v>1628.2185515149276</c:v>
                </c:pt>
                <c:pt idx="732">
                  <c:v>1431.0565837500085</c:v>
                </c:pt>
                <c:pt idx="733">
                  <c:v>1637.6175000597195</c:v>
                </c:pt>
                <c:pt idx="734">
                  <c:v>1844.2082188222221</c:v>
                </c:pt>
                <c:pt idx="735">
                  <c:v>2254.2939265649366</c:v>
                </c:pt>
                <c:pt idx="736">
                  <c:v>2867.9416788065973</c:v>
                </c:pt>
                <c:pt idx="737">
                  <c:v>2687.0555755649279</c:v>
                </c:pt>
                <c:pt idx="738">
                  <c:v>1695.4193572222193</c:v>
                </c:pt>
                <c:pt idx="739">
                  <c:v>3501.2888523343695</c:v>
                </c:pt>
                <c:pt idx="740">
                  <c:v>5544.1289415093697</c:v>
                </c:pt>
                <c:pt idx="741">
                  <c:v>4780.5561091555664</c:v>
                </c:pt>
                <c:pt idx="742">
                  <c:v>2805.5762049555528</c:v>
                </c:pt>
                <c:pt idx="743">
                  <c:v>1407.0841196899219</c:v>
                </c:pt>
                <c:pt idx="744">
                  <c:v>1210.3244850375027</c:v>
                </c:pt>
                <c:pt idx="745">
                  <c:v>1210.3244850375027</c:v>
                </c:pt>
                <c:pt idx="746">
                  <c:v>2015.0098009982639</c:v>
                </c:pt>
                <c:pt idx="747">
                  <c:v>3230.9505709732671</c:v>
                </c:pt>
                <c:pt idx="748">
                  <c:v>4057.2650170375</c:v>
                </c:pt>
                <c:pt idx="749">
                  <c:v>3485.6089207597138</c:v>
                </c:pt>
                <c:pt idx="750">
                  <c:v>1898.0909373374971</c:v>
                </c:pt>
                <c:pt idx="751">
                  <c:v>896.65343733751115</c:v>
                </c:pt>
                <c:pt idx="752">
                  <c:v>91.796757273263779</c:v>
                </c:pt>
                <c:pt idx="753">
                  <c:v>-1324.967956851742</c:v>
                </c:pt>
                <c:pt idx="754">
                  <c:v>-2355.5522556683945</c:v>
                </c:pt>
                <c:pt idx="755">
                  <c:v>-3389.2099324277842</c:v>
                </c:pt>
                <c:pt idx="756">
                  <c:v>-6839.5722500600659</c:v>
                </c:pt>
                <c:pt idx="757">
                  <c:v>-13135.65692443507</c:v>
                </c:pt>
                <c:pt idx="758">
                  <c:v>-18479.180121365629</c:v>
                </c:pt>
                <c:pt idx="759">
                  <c:v>-20023.3801235684</c:v>
                </c:pt>
                <c:pt idx="760">
                  <c:v>-20343.551715173617</c:v>
                </c:pt>
                <c:pt idx="761">
                  <c:v>-20848.178253740629</c:v>
                </c:pt>
                <c:pt idx="762">
                  <c:v>-18527.851019844442</c:v>
                </c:pt>
                <c:pt idx="763">
                  <c:v>-12569.171205393399</c:v>
                </c:pt>
                <c:pt idx="764">
                  <c:v>-2777.6180850000001</c:v>
                </c:pt>
                <c:pt idx="765">
                  <c:v>8245.5854232888905</c:v>
                </c:pt>
                <c:pt idx="766">
                  <c:v>12886.530348888891</c:v>
                </c:pt>
                <c:pt idx="767">
                  <c:v>13127.352909973259</c:v>
                </c:pt>
                <c:pt idx="768">
                  <c:v>13378.658483822221</c:v>
                </c:pt>
                <c:pt idx="769">
                  <c:v>15839.329193155561</c:v>
                </c:pt>
                <c:pt idx="770">
                  <c:v>19938.454003014922</c:v>
                </c:pt>
                <c:pt idx="771">
                  <c:v>20265.43172977326</c:v>
                </c:pt>
                <c:pt idx="772">
                  <c:v>19192.572535584379</c:v>
                </c:pt>
                <c:pt idx="773">
                  <c:v>16132.603838914934</c:v>
                </c:pt>
                <c:pt idx="774">
                  <c:v>13831.972300998259</c:v>
                </c:pt>
                <c:pt idx="775">
                  <c:v>14357.181158514933</c:v>
                </c:pt>
                <c:pt idx="776">
                  <c:v>12078.901460181594</c:v>
                </c:pt>
                <c:pt idx="777">
                  <c:v>9365.3567068149314</c:v>
                </c:pt>
                <c:pt idx="778">
                  <c:v>8440.6307202649314</c:v>
                </c:pt>
                <c:pt idx="779">
                  <c:v>7513.8595403930558</c:v>
                </c:pt>
                <c:pt idx="780">
                  <c:v>6170.3976841816057</c:v>
                </c:pt>
                <c:pt idx="781">
                  <c:v>5014.5684614593665</c:v>
                </c:pt>
                <c:pt idx="782">
                  <c:v>4045.7013170388805</c:v>
                </c:pt>
                <c:pt idx="783">
                  <c:v>3268.0393751343836</c:v>
                </c:pt>
                <c:pt idx="784">
                  <c:v>3081.9341173500056</c:v>
                </c:pt>
                <c:pt idx="785">
                  <c:v>3902.0980822222255</c:v>
                </c:pt>
                <c:pt idx="786">
                  <c:v>4135.9468693566032</c:v>
                </c:pt>
                <c:pt idx="787">
                  <c:v>2958.4177357055441</c:v>
                </c:pt>
                <c:pt idx="788">
                  <c:v>1961.8417608149193</c:v>
                </c:pt>
                <c:pt idx="789">
                  <c:v>1961.8417608149477</c:v>
                </c:pt>
                <c:pt idx="790">
                  <c:v>2567.5732365375115</c:v>
                </c:pt>
                <c:pt idx="791">
                  <c:v>2982.7998673843631</c:v>
                </c:pt>
                <c:pt idx="792">
                  <c:v>1595.5060537499828</c:v>
                </c:pt>
                <c:pt idx="793">
                  <c:v>-3231.003960177778</c:v>
                </c:pt>
                <c:pt idx="794">
                  <c:v>-10141.775747335054</c:v>
                </c:pt>
                <c:pt idx="795">
                  <c:v>-16324.804700990624</c:v>
                </c:pt>
                <c:pt idx="796">
                  <c:v>-19546.276498462514</c:v>
                </c:pt>
                <c:pt idx="797">
                  <c:v>-18349.405456851742</c:v>
                </c:pt>
                <c:pt idx="798">
                  <c:v>-13096.049464693404</c:v>
                </c:pt>
                <c:pt idx="799">
                  <c:v>-6170.4471158656252</c:v>
                </c:pt>
                <c:pt idx="800">
                  <c:v>-1191.3223504625003</c:v>
                </c:pt>
                <c:pt idx="801">
                  <c:v>2210.4843209816027</c:v>
                </c:pt>
                <c:pt idx="802">
                  <c:v>7643.102066598276</c:v>
                </c:pt>
                <c:pt idx="803">
                  <c:v>13535.512285884368</c:v>
                </c:pt>
                <c:pt idx="804">
                  <c:v>14464.987922238879</c:v>
                </c:pt>
                <c:pt idx="805">
                  <c:v>9769.6236017597294</c:v>
                </c:pt>
                <c:pt idx="806">
                  <c:v>4412.2756759399335</c:v>
                </c:pt>
                <c:pt idx="807">
                  <c:v>818.91362315971628</c:v>
                </c:pt>
                <c:pt idx="808">
                  <c:v>-2205.049869140631</c:v>
                </c:pt>
                <c:pt idx="809">
                  <c:v>-4454.6147881156203</c:v>
                </c:pt>
                <c:pt idx="810">
                  <c:v>-6717.9782427267328</c:v>
                </c:pt>
                <c:pt idx="811">
                  <c:v>-11007.213014962501</c:v>
                </c:pt>
                <c:pt idx="812">
                  <c:v>-14537.669424435062</c:v>
                </c:pt>
                <c:pt idx="813">
                  <c:v>-15663.383152518412</c:v>
                </c:pt>
                <c:pt idx="814">
                  <c:v>-16582.193236085073</c:v>
                </c:pt>
                <c:pt idx="815">
                  <c:v>-17893.084620610072</c:v>
                </c:pt>
                <c:pt idx="816">
                  <c:v>-17995.724267976741</c:v>
                </c:pt>
                <c:pt idx="817">
                  <c:v>-16272.143070290629</c:v>
                </c:pt>
                <c:pt idx="818">
                  <c:v>-9520.3375662499984</c:v>
                </c:pt>
                <c:pt idx="819">
                  <c:v>280.71136065972223</c:v>
                </c:pt>
                <c:pt idx="820">
                  <c:v>9106.3999337499972</c:v>
                </c:pt>
                <c:pt idx="821">
                  <c:v>13963.204140926389</c:v>
                </c:pt>
                <c:pt idx="822">
                  <c:v>13420.858756955555</c:v>
                </c:pt>
                <c:pt idx="823">
                  <c:v>12480.281590834375</c:v>
                </c:pt>
                <c:pt idx="824">
                  <c:v>10741.109985038891</c:v>
                </c:pt>
                <c:pt idx="825">
                  <c:v>9191.0983884375</c:v>
                </c:pt>
                <c:pt idx="826">
                  <c:v>8843.7989980843777</c:v>
                </c:pt>
                <c:pt idx="827">
                  <c:v>8296.7299253482579</c:v>
                </c:pt>
                <c:pt idx="828">
                  <c:v>9349.1296195982577</c:v>
                </c:pt>
                <c:pt idx="829">
                  <c:v>11026.215149537502</c:v>
                </c:pt>
                <c:pt idx="830">
                  <c:v>10708.356857222219</c:v>
                </c:pt>
                <c:pt idx="831">
                  <c:v>8382.2777499399363</c:v>
                </c:pt>
                <c:pt idx="832">
                  <c:v>4826.1277847593865</c:v>
                </c:pt>
                <c:pt idx="833">
                  <c:v>3041.4031298930558</c:v>
                </c:pt>
                <c:pt idx="834">
                  <c:v>3259.739740356586</c:v>
                </c:pt>
                <c:pt idx="835">
                  <c:v>3281.6445431482525</c:v>
                </c:pt>
                <c:pt idx="836">
                  <c:v>2899.5284373375107</c:v>
                </c:pt>
                <c:pt idx="837">
                  <c:v>3315.0046637263922</c:v>
                </c:pt>
                <c:pt idx="838">
                  <c:v>4342.8061585149198</c:v>
                </c:pt>
                <c:pt idx="839">
                  <c:v>4377.2391673930579</c:v>
                </c:pt>
                <c:pt idx="840">
                  <c:v>4204.1501308593752</c:v>
                </c:pt>
                <c:pt idx="841">
                  <c:v>5237.1186258982634</c:v>
                </c:pt>
                <c:pt idx="842">
                  <c:v>6086.4591920399416</c:v>
                </c:pt>
                <c:pt idx="843">
                  <c:v>5334.572646481598</c:v>
                </c:pt>
                <c:pt idx="844">
                  <c:v>3565.4234984982522</c:v>
                </c:pt>
                <c:pt idx="845">
                  <c:v>2376.3608156222222</c:v>
                </c:pt>
                <c:pt idx="846">
                  <c:v>2184.5521134375113</c:v>
                </c:pt>
                <c:pt idx="847">
                  <c:v>2793.9232137055615</c:v>
                </c:pt>
                <c:pt idx="848">
                  <c:v>4417.6251001065975</c:v>
                </c:pt>
                <c:pt idx="849">
                  <c:v>6263.5751688982618</c:v>
                </c:pt>
                <c:pt idx="850">
                  <c:v>6325.5344682232617</c:v>
                </c:pt>
                <c:pt idx="851">
                  <c:v>4768.3851841815995</c:v>
                </c:pt>
                <c:pt idx="852">
                  <c:v>3994.6832431899225</c:v>
                </c:pt>
                <c:pt idx="853">
                  <c:v>4022.3995242732553</c:v>
                </c:pt>
                <c:pt idx="854">
                  <c:v>3649.8090274315973</c:v>
                </c:pt>
                <c:pt idx="855">
                  <c:v>2667.1768751343752</c:v>
                </c:pt>
                <c:pt idx="856">
                  <c:v>2071.034338593061</c:v>
                </c:pt>
                <c:pt idx="857">
                  <c:v>3878.3492526649334</c:v>
                </c:pt>
                <c:pt idx="858">
                  <c:v>6329.4831771093704</c:v>
                </c:pt>
                <c:pt idx="859">
                  <c:v>6392.5861455597169</c:v>
                </c:pt>
                <c:pt idx="860">
                  <c:v>5039.9712110389055</c:v>
                </c:pt>
                <c:pt idx="861">
                  <c:v>5871.117379759723</c:v>
                </c:pt>
                <c:pt idx="862">
                  <c:v>9347.0390259555315</c:v>
                </c:pt>
                <c:pt idx="863">
                  <c:v>9066.3332163343748</c:v>
                </c:pt>
                <c:pt idx="864">
                  <c:v>5525.2632922593803</c:v>
                </c:pt>
                <c:pt idx="865">
                  <c:v>4350.5653916222391</c:v>
                </c:pt>
                <c:pt idx="866">
                  <c:v>5785.2562810930503</c:v>
                </c:pt>
                <c:pt idx="867">
                  <c:v>7453.7177262597106</c:v>
                </c:pt>
                <c:pt idx="868">
                  <c:v>6330.5370905555556</c:v>
                </c:pt>
                <c:pt idx="869">
                  <c:v>3360.3334977597215</c:v>
                </c:pt>
                <c:pt idx="870">
                  <c:v>1552.0425533593916</c:v>
                </c:pt>
                <c:pt idx="871">
                  <c:v>934.11442383749431</c:v>
                </c:pt>
                <c:pt idx="872">
                  <c:v>711.17705972639351</c:v>
                </c:pt>
                <c:pt idx="873">
                  <c:v>288.07140542638899</c:v>
                </c:pt>
                <c:pt idx="874">
                  <c:v>-746.93855762777821</c:v>
                </c:pt>
                <c:pt idx="875">
                  <c:v>-1998.5193358183913</c:v>
                </c:pt>
                <c:pt idx="876">
                  <c:v>-3065.4924294767525</c:v>
                </c:pt>
                <c:pt idx="877">
                  <c:v>-2539.7321104767311</c:v>
                </c:pt>
                <c:pt idx="878">
                  <c:v>-584.36594551110511</c:v>
                </c:pt>
                <c:pt idx="879">
                  <c:v>1197.3002326388769</c:v>
                </c:pt>
                <c:pt idx="880">
                  <c:v>-4.4247673611118898</c:v>
                </c:pt>
                <c:pt idx="881">
                  <c:v>-2059.0815290625005</c:v>
                </c:pt>
                <c:pt idx="882">
                  <c:v>-107.24322944444498</c:v>
                </c:pt>
                <c:pt idx="883">
                  <c:v>1895.6317705555552</c:v>
                </c:pt>
                <c:pt idx="884">
                  <c:v>2095.9192705555438</c:v>
                </c:pt>
                <c:pt idx="885">
                  <c:v>2701.851912834386</c:v>
                </c:pt>
                <c:pt idx="886">
                  <c:v>2917.3945433500003</c:v>
                </c:pt>
                <c:pt idx="887">
                  <c:v>2527.0268834263825</c:v>
                </c:pt>
                <c:pt idx="888">
                  <c:v>1730.9917293843862</c:v>
                </c:pt>
                <c:pt idx="889">
                  <c:v>719.33198808157999</c:v>
                </c:pt>
                <c:pt idx="890">
                  <c:v>-502.74808716563098</c:v>
                </c:pt>
                <c:pt idx="891">
                  <c:v>-1945.1131082267193</c:v>
                </c:pt>
                <c:pt idx="892">
                  <c:v>-3201.5442356069443</c:v>
                </c:pt>
                <c:pt idx="893">
                  <c:v>-3470.1538586000033</c:v>
                </c:pt>
                <c:pt idx="894">
                  <c:v>-2726.4033826499917</c:v>
                </c:pt>
                <c:pt idx="895">
                  <c:v>-1371.4042519069442</c:v>
                </c:pt>
                <c:pt idx="896">
                  <c:v>207.66846145936915</c:v>
                </c:pt>
                <c:pt idx="897">
                  <c:v>1199.8672010982577</c:v>
                </c:pt>
                <c:pt idx="898">
                  <c:v>1400.1547010982606</c:v>
                </c:pt>
                <c:pt idx="899">
                  <c:v>794.68399683750226</c:v>
                </c:pt>
                <c:pt idx="900">
                  <c:v>-220.53341226562293</c:v>
                </c:pt>
                <c:pt idx="901">
                  <c:v>-2050.47956391562</c:v>
                </c:pt>
                <c:pt idx="902">
                  <c:v>-11117.32970099062</c:v>
                </c:pt>
                <c:pt idx="903">
                  <c:v>-19546.276498462514</c:v>
                </c:pt>
                <c:pt idx="904">
                  <c:v>-18349.405456851742</c:v>
                </c:pt>
                <c:pt idx="905">
                  <c:v>-13096.049464693404</c:v>
                </c:pt>
                <c:pt idx="906">
                  <c:v>-6170.4471158656252</c:v>
                </c:pt>
                <c:pt idx="907">
                  <c:v>-1191.3223504625003</c:v>
                </c:pt>
                <c:pt idx="908">
                  <c:v>2210.4843209816027</c:v>
                </c:pt>
                <c:pt idx="909">
                  <c:v>7643.102066598276</c:v>
                </c:pt>
                <c:pt idx="910">
                  <c:v>13535.512285884368</c:v>
                </c:pt>
                <c:pt idx="911">
                  <c:v>14464.987922238879</c:v>
                </c:pt>
                <c:pt idx="912">
                  <c:v>9769.6236017597294</c:v>
                </c:pt>
                <c:pt idx="913">
                  <c:v>6415.1506759399335</c:v>
                </c:pt>
                <c:pt idx="914">
                  <c:v>9871.7119037499924</c:v>
                </c:pt>
                <c:pt idx="915">
                  <c:v>9595.189613437502</c:v>
                </c:pt>
                <c:pt idx="916">
                  <c:v>5836.8932202649366</c:v>
                </c:pt>
                <c:pt idx="917">
                  <c:v>3281.2233512888861</c:v>
                </c:pt>
                <c:pt idx="918">
                  <c:v>1269.5417264930525</c:v>
                </c:pt>
                <c:pt idx="919">
                  <c:v>2475.6663135843751</c:v>
                </c:pt>
                <c:pt idx="920">
                  <c:v>4295.9266680815945</c:v>
                </c:pt>
                <c:pt idx="921">
                  <c:v>7144.6553472482583</c:v>
                </c:pt>
                <c:pt idx="922">
                  <c:v>8428.7245242732606</c:v>
                </c:pt>
                <c:pt idx="923">
                  <c:v>7302.2209150843701</c:v>
                </c:pt>
                <c:pt idx="924">
                  <c:v>2152.4136612093662</c:v>
                </c:pt>
                <c:pt idx="925">
                  <c:v>-3103.1923000267197</c:v>
                </c:pt>
                <c:pt idx="926">
                  <c:v>-2568.4614427406132</c:v>
                </c:pt>
                <c:pt idx="927">
                  <c:v>-1198.9671440277893</c:v>
                </c:pt>
                <c:pt idx="928">
                  <c:v>-630.2577652684065</c:v>
                </c:pt>
                <c:pt idx="929">
                  <c:v>-47.60456391562002</c:v>
                </c:pt>
                <c:pt idx="930">
                  <c:v>134.59284724827216</c:v>
                </c:pt>
                <c:pt idx="931">
                  <c:v>121.10351205971619</c:v>
                </c:pt>
                <c:pt idx="932">
                  <c:v>-97.065459606953254</c:v>
                </c:pt>
                <c:pt idx="933">
                  <c:v>-915.97772146249167</c:v>
                </c:pt>
                <c:pt idx="934">
                  <c:v>-2353.1571157402745</c:v>
                </c:pt>
                <c:pt idx="935">
                  <c:v>-2601.0205062934033</c:v>
                </c:pt>
                <c:pt idx="936">
                  <c:v>-1637.8381797402778</c:v>
                </c:pt>
                <c:pt idx="937">
                  <c:v>-861.85635111111446</c:v>
                </c:pt>
                <c:pt idx="938">
                  <c:v>-682.33743539062561</c:v>
                </c:pt>
                <c:pt idx="939">
                  <c:v>-903.20725434028122</c:v>
                </c:pt>
                <c:pt idx="940">
                  <c:v>-527.08516684444203</c:v>
                </c:pt>
                <c:pt idx="941">
                  <c:v>462.22646018160003</c:v>
                </c:pt>
                <c:pt idx="942">
                  <c:v>858.77440374999401</c:v>
                </c:pt>
                <c:pt idx="943">
                  <c:v>1055.042297931594</c:v>
                </c:pt>
                <c:pt idx="944">
                  <c:v>1455.6172979315998</c:v>
                </c:pt>
                <c:pt idx="945">
                  <c:v>1860.2119037500083</c:v>
                </c:pt>
                <c:pt idx="946">
                  <c:v>3270.2859672263889</c:v>
                </c:pt>
                <c:pt idx="947">
                  <c:v>4504.5552456597106</c:v>
                </c:pt>
                <c:pt idx="948">
                  <c:v>3736.4263633375058</c:v>
                </c:pt>
                <c:pt idx="949">
                  <c:v>1950.5282368930639</c:v>
                </c:pt>
                <c:pt idx="950">
                  <c:v>-857.6802824156282</c:v>
                </c:pt>
                <c:pt idx="951">
                  <c:v>-5505.718191776733</c:v>
                </c:pt>
                <c:pt idx="952">
                  <c:v>-12211.586824060076</c:v>
                </c:pt>
                <c:pt idx="953">
                  <c:v>-18181.874577761115</c:v>
                </c:pt>
                <c:pt idx="954">
                  <c:v>-20365.408321193405</c:v>
                </c:pt>
                <c:pt idx="955">
                  <c:v>-20525.138292162505</c:v>
                </c:pt>
                <c:pt idx="956">
                  <c:v>-20663.939490668399</c:v>
                </c:pt>
                <c:pt idx="957">
                  <c:v>-14372.611916711108</c:v>
                </c:pt>
                <c:pt idx="958">
                  <c:v>-1995.7019590684015</c:v>
                </c:pt>
                <c:pt idx="959">
                  <c:v>8836.9557259722205</c:v>
                </c:pt>
                <c:pt idx="960">
                  <c:v>17717.588846064933</c:v>
                </c:pt>
                <c:pt idx="961">
                  <c:v>22850.941304593049</c:v>
                </c:pt>
                <c:pt idx="962">
                  <c:v>22211.842141572215</c:v>
                </c:pt>
                <c:pt idx="963">
                  <c:v>18162.241441509377</c:v>
                </c:pt>
                <c:pt idx="964">
                  <c:v>12684.171113993063</c:v>
                </c:pt>
                <c:pt idx="965">
                  <c:v>7354.7182839732668</c:v>
                </c:pt>
                <c:pt idx="966">
                  <c:v>3387.4134480566004</c:v>
                </c:pt>
                <c:pt idx="967">
                  <c:v>1188.1364428375</c:v>
                </c:pt>
                <c:pt idx="968">
                  <c:v>182.81344805659694</c:v>
                </c:pt>
                <c:pt idx="969">
                  <c:v>-1234.6665249350751</c:v>
                </c:pt>
                <c:pt idx="970">
                  <c:v>-3868.9813414850696</c:v>
                </c:pt>
                <c:pt idx="971">
                  <c:v>-8939.5623838500014</c:v>
                </c:pt>
                <c:pt idx="972">
                  <c:v>-16266.823680790629</c:v>
                </c:pt>
                <c:pt idx="973">
                  <c:v>-20443.36036174028</c:v>
                </c:pt>
                <c:pt idx="974">
                  <c:v>-20593.218270226738</c:v>
                </c:pt>
                <c:pt idx="975">
                  <c:v>-20722.147406249995</c:v>
                </c:pt>
                <c:pt idx="976">
                  <c:v>-21030.435269810067</c:v>
                </c:pt>
                <c:pt idx="977">
                  <c:v>-17113.198554560069</c:v>
                </c:pt>
                <c:pt idx="978">
                  <c:v>-11949.119651111116</c:v>
                </c:pt>
                <c:pt idx="979">
                  <c:v>-10377.277757850003</c:v>
                </c:pt>
                <c:pt idx="980">
                  <c:v>-8596.9489647684022</c:v>
                </c:pt>
                <c:pt idx="981">
                  <c:v>-6808.1637257111097</c:v>
                </c:pt>
                <c:pt idx="982">
                  <c:v>-6417.1255106000017</c:v>
                </c:pt>
                <c:pt idx="983">
                  <c:v>-7827.1809475434038</c:v>
                </c:pt>
                <c:pt idx="984">
                  <c:v>-8635.7852860444473</c:v>
                </c:pt>
                <c:pt idx="985">
                  <c:v>-6235.6992379017365</c:v>
                </c:pt>
                <c:pt idx="986">
                  <c:v>-2030.1125000000004</c:v>
                </c:pt>
                <c:pt idx="987">
                  <c:v>173.05</c:v>
                </c:pt>
                <c:pt idx="988">
                  <c:v>173.05</c:v>
                </c:pt>
                <c:pt idx="989">
                  <c:v>173.05</c:v>
                </c:pt>
                <c:pt idx="990">
                  <c:v>173.05</c:v>
                </c:pt>
                <c:pt idx="991">
                  <c:v>173.05</c:v>
                </c:pt>
                <c:pt idx="992">
                  <c:v>173.05</c:v>
                </c:pt>
                <c:pt idx="993">
                  <c:v>173.05</c:v>
                </c:pt>
                <c:pt idx="994">
                  <c:v>173.05</c:v>
                </c:pt>
                <c:pt idx="995">
                  <c:v>173.05</c:v>
                </c:pt>
                <c:pt idx="996">
                  <c:v>173.05</c:v>
                </c:pt>
                <c:pt idx="997">
                  <c:v>173.05</c:v>
                </c:pt>
                <c:pt idx="998">
                  <c:v>173.05</c:v>
                </c:pt>
                <c:pt idx="999">
                  <c:v>173.05</c:v>
                </c:pt>
                <c:pt idx="1000">
                  <c:v>173.05</c:v>
                </c:pt>
                <c:pt idx="1001">
                  <c:v>173.05</c:v>
                </c:pt>
                <c:pt idx="1002">
                  <c:v>173.05</c:v>
                </c:pt>
                <c:pt idx="1003">
                  <c:v>173.05</c:v>
                </c:pt>
                <c:pt idx="1004">
                  <c:v>173.05</c:v>
                </c:pt>
                <c:pt idx="1005">
                  <c:v>173.05</c:v>
                </c:pt>
                <c:pt idx="1006">
                  <c:v>173.05</c:v>
                </c:pt>
                <c:pt idx="1007">
                  <c:v>173.05</c:v>
                </c:pt>
                <c:pt idx="1008">
                  <c:v>173.05</c:v>
                </c:pt>
                <c:pt idx="1009">
                  <c:v>173.05</c:v>
                </c:pt>
                <c:pt idx="1010">
                  <c:v>173.05</c:v>
                </c:pt>
                <c:pt idx="1011">
                  <c:v>173.05</c:v>
                </c:pt>
                <c:pt idx="1012">
                  <c:v>173.05</c:v>
                </c:pt>
                <c:pt idx="1013">
                  <c:v>173.05</c:v>
                </c:pt>
                <c:pt idx="1014">
                  <c:v>173.05</c:v>
                </c:pt>
                <c:pt idx="1015">
                  <c:v>173.05</c:v>
                </c:pt>
                <c:pt idx="1016">
                  <c:v>173.05</c:v>
                </c:pt>
                <c:pt idx="1017">
                  <c:v>173.05</c:v>
                </c:pt>
                <c:pt idx="1018">
                  <c:v>173.05</c:v>
                </c:pt>
                <c:pt idx="1019">
                  <c:v>173.05</c:v>
                </c:pt>
                <c:pt idx="1020">
                  <c:v>173.05</c:v>
                </c:pt>
                <c:pt idx="1021">
                  <c:v>173.05</c:v>
                </c:pt>
                <c:pt idx="1022">
                  <c:v>173.05</c:v>
                </c:pt>
                <c:pt idx="1023">
                  <c:v>173.05</c:v>
                </c:pt>
                <c:pt idx="1024">
                  <c:v>173.05</c:v>
                </c:pt>
                <c:pt idx="1025">
                  <c:v>173.05</c:v>
                </c:pt>
                <c:pt idx="1026">
                  <c:v>1775.3500000000001</c:v>
                </c:pt>
                <c:pt idx="1027">
                  <c:v>7383.6384196222225</c:v>
                </c:pt>
                <c:pt idx="1028">
                  <c:v>15800.302997349998</c:v>
                </c:pt>
                <c:pt idx="1029">
                  <c:v>22232.227367593056</c:v>
                </c:pt>
                <c:pt idx="1030">
                  <c:v>23085.23363542639</c:v>
                </c:pt>
                <c:pt idx="1031">
                  <c:v>19950.237263888888</c:v>
                </c:pt>
                <c:pt idx="1032">
                  <c:v>16818.414853572223</c:v>
                </c:pt>
                <c:pt idx="1033">
                  <c:v>15090.288781837502</c:v>
                </c:pt>
                <c:pt idx="1034">
                  <c:v>14166.952334648264</c:v>
                </c:pt>
                <c:pt idx="1035">
                  <c:v>12446.362558159726</c:v>
                </c:pt>
                <c:pt idx="1036">
                  <c:v>10113.231445488895</c:v>
                </c:pt>
                <c:pt idx="1037">
                  <c:v>8571.4043474815935</c:v>
                </c:pt>
                <c:pt idx="1038">
                  <c:v>8625.8534287065941</c:v>
                </c:pt>
                <c:pt idx="1039">
                  <c:v>9894.1533829055552</c:v>
                </c:pt>
                <c:pt idx="1040">
                  <c:v>10575.124875972217</c:v>
                </c:pt>
                <c:pt idx="1041">
                  <c:v>10058.662922238887</c:v>
                </c:pt>
                <c:pt idx="1042">
                  <c:v>8133.1588149565969</c:v>
                </c:pt>
                <c:pt idx="1043">
                  <c:v>5382.5398103343778</c:v>
                </c:pt>
                <c:pt idx="1044">
                  <c:v>3006.3404280930527</c:v>
                </c:pt>
                <c:pt idx="1045">
                  <c:v>1812.468374399994</c:v>
                </c:pt>
                <c:pt idx="1046">
                  <c:v>1816.4060234732722</c:v>
                </c:pt>
                <c:pt idx="1047">
                  <c:v>2024.5911734593722</c:v>
                </c:pt>
                <c:pt idx="1048">
                  <c:v>1231.3686258982634</c:v>
                </c:pt>
                <c:pt idx="1049">
                  <c:v>-779.43382654062543</c:v>
                </c:pt>
                <c:pt idx="1050">
                  <c:v>-3614.8706117684005</c:v>
                </c:pt>
                <c:pt idx="1051">
                  <c:v>-5879.4261644906246</c:v>
                </c:pt>
                <c:pt idx="1052">
                  <c:v>-7351.865585711118</c:v>
                </c:pt>
                <c:pt idx="1053">
                  <c:v>-9035.8205810156251</c:v>
                </c:pt>
                <c:pt idx="1054">
                  <c:v>-11530.097281162507</c:v>
                </c:pt>
                <c:pt idx="1055">
                  <c:v>-14844.351680851731</c:v>
                </c:pt>
                <c:pt idx="1056">
                  <c:v>-18571.750264999995</c:v>
                </c:pt>
                <c:pt idx="1057">
                  <c:v>-20706.318578518407</c:v>
                </c:pt>
                <c:pt idx="1058">
                  <c:v>-19014.495619573612</c:v>
                </c:pt>
                <c:pt idx="1059">
                  <c:v>-17087.676479062502</c:v>
                </c:pt>
                <c:pt idx="1060">
                  <c:v>-14944.904924310071</c:v>
                </c:pt>
                <c:pt idx="1061">
                  <c:v>-9173.5708947402782</c:v>
                </c:pt>
                <c:pt idx="1062">
                  <c:v>-2377.0430850000012</c:v>
                </c:pt>
                <c:pt idx="1063">
                  <c:v>1829.8922138899318</c:v>
                </c:pt>
                <c:pt idx="1064">
                  <c:v>7244.1479232888887</c:v>
                </c:pt>
                <c:pt idx="1065">
                  <c:v>14484.121561349995</c:v>
                </c:pt>
                <c:pt idx="1066">
                  <c:v>15943.000866556597</c:v>
                </c:pt>
                <c:pt idx="1067">
                  <c:v>9790.5453880375062</c:v>
                </c:pt>
                <c:pt idx="1068">
                  <c:v>4003.665654037502</c:v>
                </c:pt>
                <c:pt idx="1069">
                  <c:v>4014.7968701499949</c:v>
                </c:pt>
                <c:pt idx="1070">
                  <c:v>7643.0389686000044</c:v>
                </c:pt>
                <c:pt idx="1071">
                  <c:v>11297.566830400003</c:v>
                </c:pt>
                <c:pt idx="1072">
                  <c:v>13568.455404337492</c:v>
                </c:pt>
                <c:pt idx="1073">
                  <c:v>16059.394229773265</c:v>
                </c:pt>
                <c:pt idx="1074">
                  <c:v>19180.740961831601</c:v>
                </c:pt>
                <c:pt idx="1075">
                  <c:v>20538.928838914926</c:v>
                </c:pt>
                <c:pt idx="1076">
                  <c:v>18703.782043148258</c:v>
                </c:pt>
                <c:pt idx="1077">
                  <c:v>15451.781125898266</c:v>
                </c:pt>
                <c:pt idx="1078">
                  <c:v>12574.155127350001</c:v>
                </c:pt>
                <c:pt idx="1079">
                  <c:v>11079.23709001494</c:v>
                </c:pt>
                <c:pt idx="1080">
                  <c:v>8978.9787341500069</c:v>
                </c:pt>
                <c:pt idx="1081">
                  <c:v>5238.0832480930503</c:v>
                </c:pt>
                <c:pt idx="1082">
                  <c:v>1451.3366884374968</c:v>
                </c:pt>
                <c:pt idx="1083">
                  <c:v>-2577.7896104600723</c:v>
                </c:pt>
                <c:pt idx="1084">
                  <c:v>-4854.5045639156306</c:v>
                </c:pt>
                <c:pt idx="1085">
                  <c:v>-3123.5621603933978</c:v>
                </c:pt>
                <c:pt idx="1086">
                  <c:v>50.292884259730727</c:v>
                </c:pt>
                <c:pt idx="1087">
                  <c:v>1652.592884259725</c:v>
                </c:pt>
                <c:pt idx="1088">
                  <c:v>1857.2501688982557</c:v>
                </c:pt>
                <c:pt idx="1089">
                  <c:v>1661.3399041499883</c:v>
                </c:pt>
                <c:pt idx="1090">
                  <c:v>1461.0524041499996</c:v>
                </c:pt>
                <c:pt idx="1091">
                  <c:v>2061.9149041500082</c:v>
                </c:pt>
                <c:pt idx="1092">
                  <c:v>4077.9663135843834</c:v>
                </c:pt>
                <c:pt idx="1093">
                  <c:v>6726.109468223267</c:v>
                </c:pt>
                <c:pt idx="1094">
                  <c:v>7399.5707431899282</c:v>
                </c:pt>
                <c:pt idx="1095">
                  <c:v>5657.3741884374995</c:v>
                </c:pt>
                <c:pt idx="1096">
                  <c:v>3487.2514326482615</c:v>
                </c:pt>
                <c:pt idx="1097">
                  <c:v>1293.5959150843692</c:v>
                </c:pt>
                <c:pt idx="1098">
                  <c:v>-1529.4132473350721</c:v>
                </c:pt>
                <c:pt idx="1099">
                  <c:v>-4790.2504757267416</c:v>
                </c:pt>
                <c:pt idx="1100">
                  <c:v>-5282.1699934906219</c:v>
                </c:pt>
                <c:pt idx="1101">
                  <c:v>-2340.0254099850663</c:v>
                </c:pt>
                <c:pt idx="1102">
                  <c:v>1243.300666822219</c:v>
                </c:pt>
                <c:pt idx="1103">
                  <c:v>5066.2274041500086</c:v>
                </c:pt>
                <c:pt idx="1104">
                  <c:v>8533.1785120597215</c:v>
                </c:pt>
                <c:pt idx="1105">
                  <c:v>9029.5870242732562</c:v>
                </c:pt>
                <c:pt idx="1106">
                  <c:v>6100.4959150843815</c:v>
                </c:pt>
                <c:pt idx="1107">
                  <c:v>2724.3081771093894</c:v>
                </c:pt>
                <c:pt idx="1108">
                  <c:v>-284.80624309444488</c:v>
                </c:pt>
                <c:pt idx="1109">
                  <c:v>-3131.7132473350812</c:v>
                </c:pt>
                <c:pt idx="1110">
                  <c:v>-3001.5546440277726</c:v>
                </c:pt>
                <c:pt idx="1111">
                  <c:v>166.32873414999403</c:v>
                </c:pt>
                <c:pt idx="1112">
                  <c:v>4376.9297347315942</c:v>
                </c:pt>
                <c:pt idx="1113">
                  <c:v>9644.4082480930574</c:v>
                </c:pt>
                <c:pt idx="1114">
                  <c:v>12577.079260814928</c:v>
                </c:pt>
                <c:pt idx="1115">
                  <c:v>10107.419270555572</c:v>
                </c:pt>
                <c:pt idx="1116">
                  <c:v>5372.1792682597279</c:v>
                </c:pt>
                <c:pt idx="1117">
                  <c:v>1782.5499726899134</c:v>
                </c:pt>
                <c:pt idx="1118">
                  <c:v>-1242.4752319906422</c:v>
                </c:pt>
                <c:pt idx="1119">
                  <c:v>-2906.1980871656087</c:v>
                </c:pt>
                <c:pt idx="1120">
                  <c:v>-1965.1105540406072</c:v>
                </c:pt>
                <c:pt idx="1121">
                  <c:v>-597.80673560695004</c:v>
                </c:pt>
                <c:pt idx="1122">
                  <c:v>-822.66263261561926</c:v>
                </c:pt>
                <c:pt idx="1123">
                  <c:v>-3265.0346359434025</c:v>
                </c:pt>
                <c:pt idx="1124">
                  <c:v>-7552.1981377111288</c:v>
                </c:pt>
                <c:pt idx="1125">
                  <c:v>-13293.669993490639</c:v>
                </c:pt>
                <c:pt idx="1126">
                  <c:v>-18295.198636662495</c:v>
                </c:pt>
                <c:pt idx="1127">
                  <c:v>-20107.378685043393</c:v>
                </c:pt>
                <c:pt idx="1128">
                  <c:v>-19895.754960961109</c:v>
                </c:pt>
                <c:pt idx="1129">
                  <c:v>-17253.791973860069</c:v>
                </c:pt>
                <c:pt idx="1130">
                  <c:v>-13759.47092227362</c:v>
                </c:pt>
                <c:pt idx="1131">
                  <c:v>-12242.119088610076</c:v>
                </c:pt>
                <c:pt idx="1132">
                  <c:v>-12114.240372940272</c:v>
                </c:pt>
                <c:pt idx="1133">
                  <c:v>-13182.912206406947</c:v>
                </c:pt>
                <c:pt idx="1134">
                  <c:v>-14050.581281006953</c:v>
                </c:pt>
                <c:pt idx="1135">
                  <c:v>-13106.006860906944</c:v>
                </c:pt>
                <c:pt idx="1136">
                  <c:v>-9341.7723290184003</c:v>
                </c:pt>
                <c:pt idx="1137">
                  <c:v>-3953.5788645736138</c:v>
                </c:pt>
                <c:pt idx="1138">
                  <c:v>-352.69541777360905</c:v>
                </c:pt>
                <c:pt idx="1139">
                  <c:v>1050.3787946065979</c:v>
                </c:pt>
                <c:pt idx="1140">
                  <c:v>1854.7586354263867</c:v>
                </c:pt>
                <c:pt idx="1141">
                  <c:v>3863.1657157232621</c:v>
                </c:pt>
                <c:pt idx="1142">
                  <c:v>8284.7458462388931</c:v>
                </c:pt>
                <c:pt idx="1143">
                  <c:v>12526.490409973267</c:v>
                </c:pt>
                <c:pt idx="1144">
                  <c:v>10976.881146484369</c:v>
                </c:pt>
                <c:pt idx="1145">
                  <c:v>5001.4523535722237</c:v>
                </c:pt>
                <c:pt idx="1146">
                  <c:v>-3002.7162430444428</c:v>
                </c:pt>
                <c:pt idx="1147">
                  <c:v>-14456.263676351742</c:v>
                </c:pt>
                <c:pt idx="1148">
                  <c:v>-17539.750117462499</c:v>
                </c:pt>
                <c:pt idx="1149">
                  <c:v>-10571.530261162499</c:v>
                </c:pt>
                <c:pt idx="1150">
                  <c:v>-3378.4805850000021</c:v>
                </c:pt>
                <c:pt idx="1151">
                  <c:v>226.69441499999999</c:v>
                </c:pt>
                <c:pt idx="1152">
                  <c:v>4032.1569150000014</c:v>
                </c:pt>
                <c:pt idx="1153">
                  <c:v>13864.576648764931</c:v>
                </c:pt>
                <c:pt idx="1154">
                  <c:v>22736.917236372221</c:v>
                </c:pt>
                <c:pt idx="1155">
                  <c:v>22439.373040931598</c:v>
                </c:pt>
                <c:pt idx="1156">
                  <c:v>17928.884627059713</c:v>
                </c:pt>
                <c:pt idx="1157">
                  <c:v>17422.79392689306</c:v>
                </c:pt>
                <c:pt idx="1158">
                  <c:v>19944.261639893059</c:v>
                </c:pt>
                <c:pt idx="1159">
                  <c:v>22305.496349426383</c:v>
                </c:pt>
                <c:pt idx="1160">
                  <c:v>21893.749038834372</c:v>
                </c:pt>
                <c:pt idx="1161">
                  <c:v>19076.905142726384</c:v>
                </c:pt>
                <c:pt idx="1162">
                  <c:v>16839.752829226392</c:v>
                </c:pt>
                <c:pt idx="1163">
                  <c:v>16002.754087734382</c:v>
                </c:pt>
                <c:pt idx="1164">
                  <c:v>15566.829537326401</c:v>
                </c:pt>
                <c:pt idx="1165">
                  <c:v>15134.932043349989</c:v>
                </c:pt>
                <c:pt idx="1166">
                  <c:v>11296.075778905544</c:v>
                </c:pt>
                <c:pt idx="1167">
                  <c:v>7566.0283856597289</c:v>
                </c:pt>
                <c:pt idx="1168">
                  <c:v>8638.8017816899355</c:v>
                </c:pt>
                <c:pt idx="1169">
                  <c:v>9546.4769238375175</c:v>
                </c:pt>
                <c:pt idx="1170">
                  <c:v>9043.2062807649254</c:v>
                </c:pt>
                <c:pt idx="1171">
                  <c:v>8736.4494021093633</c:v>
                </c:pt>
                <c:pt idx="1172">
                  <c:v>8225.2736584374943</c:v>
                </c:pt>
                <c:pt idx="1173">
                  <c:v>7703.4956921899302</c:v>
                </c:pt>
                <c:pt idx="1174">
                  <c:v>7377.0393922482581</c:v>
                </c:pt>
                <c:pt idx="1175">
                  <c:v>6845.0615365374997</c:v>
                </c:pt>
                <c:pt idx="1176">
                  <c:v>6301.2297552343807</c:v>
                </c:pt>
                <c:pt idx="1177">
                  <c:v>6152.1428691065857</c:v>
                </c:pt>
                <c:pt idx="1178">
                  <c:v>6604.3953222232576</c:v>
                </c:pt>
                <c:pt idx="1179">
                  <c:v>7070.2376938065972</c:v>
                </c:pt>
                <c:pt idx="1180">
                  <c:v>7136.2501267093739</c:v>
                </c:pt>
                <c:pt idx="1181">
                  <c:v>7002.7201209316081</c:v>
                </c:pt>
                <c:pt idx="1182">
                  <c:v>6462.5763931597394</c:v>
                </c:pt>
                <c:pt idx="1183">
                  <c:v>5909.3568392315919</c:v>
                </c:pt>
                <c:pt idx="1184">
                  <c:v>5549.9092240649188</c:v>
                </c:pt>
                <c:pt idx="1185">
                  <c:v>4983.5244366222159</c:v>
                </c:pt>
                <c:pt idx="1186">
                  <c:v>4002.8629715149236</c:v>
                </c:pt>
                <c:pt idx="1187">
                  <c:v>3402.0004715149298</c:v>
                </c:pt>
                <c:pt idx="1188">
                  <c:v>3402.0004715149298</c:v>
                </c:pt>
                <c:pt idx="1189">
                  <c:v>3402.0004715149298</c:v>
                </c:pt>
                <c:pt idx="1190">
                  <c:v>3402.0004715149298</c:v>
                </c:pt>
                <c:pt idx="1191">
                  <c:v>3402.0004715149298</c:v>
                </c:pt>
                <c:pt idx="1192">
                  <c:v>3402.0004715149298</c:v>
                </c:pt>
                <c:pt idx="1193">
                  <c:v>3402.0004715149298</c:v>
                </c:pt>
                <c:pt idx="1194">
                  <c:v>3402.0004715149298</c:v>
                </c:pt>
                <c:pt idx="1195">
                  <c:v>3602.2879715149465</c:v>
                </c:pt>
                <c:pt idx="1196">
                  <c:v>3609.2282177055727</c:v>
                </c:pt>
                <c:pt idx="1197">
                  <c:v>3609.2282177055445</c:v>
                </c:pt>
                <c:pt idx="1198">
                  <c:v>4417.3259145093743</c:v>
                </c:pt>
                <c:pt idx="1199">
                  <c:v>5246.3412078566089</c:v>
                </c:pt>
                <c:pt idx="1200">
                  <c:v>6082.4904633374936</c:v>
                </c:pt>
                <c:pt idx="1201">
                  <c:v>6739.7392039930437</c:v>
                </c:pt>
                <c:pt idx="1202">
                  <c:v>6396.0272838930669</c:v>
                </c:pt>
                <c:pt idx="1203">
                  <c:v>5637.8375195722219</c:v>
                </c:pt>
                <c:pt idx="1204">
                  <c:v>4865.4766889555431</c:v>
                </c:pt>
                <c:pt idx="1205">
                  <c:v>4279.0534773263826</c:v>
                </c:pt>
                <c:pt idx="1206">
                  <c:v>4085.9967974316023</c:v>
                </c:pt>
                <c:pt idx="1207">
                  <c:v>4093.2350681500056</c:v>
                </c:pt>
                <c:pt idx="1208">
                  <c:v>4100.4807894816022</c:v>
                </c:pt>
                <c:pt idx="1209">
                  <c:v>3907.4464614264057</c:v>
                </c:pt>
                <c:pt idx="1210">
                  <c:v>3707.1589614263889</c:v>
                </c:pt>
                <c:pt idx="1211">
                  <c:v>3707.1589614263889</c:v>
                </c:pt>
                <c:pt idx="1212">
                  <c:v>3506.8714614263718</c:v>
                </c:pt>
                <c:pt idx="1213">
                  <c:v>3499.6182894815793</c:v>
                </c:pt>
                <c:pt idx="1214">
                  <c:v>3699.9057894815965</c:v>
                </c:pt>
                <c:pt idx="1215">
                  <c:v>3699.9057894815965</c:v>
                </c:pt>
                <c:pt idx="1216">
                  <c:v>3499.6182894816075</c:v>
                </c:pt>
                <c:pt idx="1217">
                  <c:v>3292.0850681499942</c:v>
                </c:pt>
                <c:pt idx="1218">
                  <c:v>3284.8467974315913</c:v>
                </c:pt>
                <c:pt idx="1219">
                  <c:v>3277.6159773264108</c:v>
                </c:pt>
                <c:pt idx="1220">
                  <c:v>3070.1051078343808</c:v>
                </c:pt>
                <c:pt idx="1221">
                  <c:v>2655.1057206899304</c:v>
                </c:pt>
                <c:pt idx="1222">
                  <c:v>2433.2375195722052</c:v>
                </c:pt>
                <c:pt idx="1223">
                  <c:v>2211.436373973258</c:v>
                </c:pt>
                <c:pt idx="1224">
                  <c:v>2383.1433217593858</c:v>
                </c:pt>
                <c:pt idx="1225">
                  <c:v>2769.4727493315859</c:v>
                </c:pt>
                <c:pt idx="1226">
                  <c:v>2955.544479356603</c:v>
                </c:pt>
                <c:pt idx="1227">
                  <c:v>2948.4477702888939</c:v>
                </c:pt>
                <c:pt idx="1228">
                  <c:v>2934.2767039930609</c:v>
                </c:pt>
                <c:pt idx="1229">
                  <c:v>2927.202346764936</c:v>
                </c:pt>
                <c:pt idx="1230">
                  <c:v>2712.7884841482528</c:v>
                </c:pt>
                <c:pt idx="1231">
                  <c:v>2898.9794239843804</c:v>
                </c:pt>
                <c:pt idx="1232">
                  <c:v>3292.5173198222328</c:v>
                </c:pt>
                <c:pt idx="1233">
                  <c:v>3292.5173198222046</c:v>
                </c:pt>
                <c:pt idx="1234">
                  <c:v>3285.4876662732463</c:v>
                </c:pt>
                <c:pt idx="1235">
                  <c:v>3085.2001662732578</c:v>
                </c:pt>
                <c:pt idx="1236">
                  <c:v>2670.5882110149464</c:v>
                </c:pt>
                <c:pt idx="1237">
                  <c:v>2055.718558209398</c:v>
                </c:pt>
                <c:pt idx="1238">
                  <c:v>1219.6810619263717</c:v>
                </c:pt>
                <c:pt idx="1239">
                  <c:v>577.19943662220976</c:v>
                </c:pt>
                <c:pt idx="1240">
                  <c:v>321.83700388888838</c:v>
                </c:pt>
                <c:pt idx="1241">
                  <c:v>474.32509493991893</c:v>
                </c:pt>
                <c:pt idx="1242">
                  <c:v>627.17826603750473</c:v>
                </c:pt>
                <c:pt idx="1243">
                  <c:v>586.81084375000546</c:v>
                </c:pt>
                <c:pt idx="1244">
                  <c:v>540.05452064826932</c:v>
                </c:pt>
                <c:pt idx="1245">
                  <c:v>700.55574618992478</c:v>
                </c:pt>
                <c:pt idx="1246">
                  <c:v>460.75019380660251</c:v>
                </c:pt>
                <c:pt idx="1247">
                  <c:v>214.69730225973944</c:v>
                </c:pt>
                <c:pt idx="1248">
                  <c:v>169.29699075936287</c:v>
                </c:pt>
                <c:pt idx="1249">
                  <c:v>124.26175930554382</c:v>
                </c:pt>
                <c:pt idx="1250">
                  <c:v>279.87910789826901</c:v>
                </c:pt>
                <c:pt idx="1251">
                  <c:v>442.16848060659186</c:v>
                </c:pt>
                <c:pt idx="1252">
                  <c:v>404.43857538992461</c:v>
                </c:pt>
                <c:pt idx="1253">
                  <c:v>366.97689224828628</c:v>
                </c:pt>
                <c:pt idx="1254">
                  <c:v>329.78343118159137</c:v>
                </c:pt>
                <c:pt idx="1255">
                  <c:v>292.85819218992492</c:v>
                </c:pt>
                <c:pt idx="1256">
                  <c:v>256.20117527325874</c:v>
                </c:pt>
                <c:pt idx="1257">
                  <c:v>219.81238043159101</c:v>
                </c:pt>
                <c:pt idx="1258">
                  <c:v>183.6918076649531</c:v>
                </c:pt>
                <c:pt idx="1259">
                  <c:v>348.12695697327558</c:v>
                </c:pt>
                <c:pt idx="1260">
                  <c:v>719.02988992637756</c:v>
                </c:pt>
                <c:pt idx="1261">
                  <c:v>1096.0013473263823</c:v>
                </c:pt>
                <c:pt idx="1262">
                  <c:v>1879.5269218149358</c:v>
                </c:pt>
                <c:pt idx="1263">
                  <c:v>2680.6769218149188</c:v>
                </c:pt>
                <c:pt idx="1264">
                  <c:v>3287.4067797055386</c:v>
                </c:pt>
                <c:pt idx="1265">
                  <c:v>3705.6285570566142</c:v>
                </c:pt>
                <c:pt idx="1266">
                  <c:v>3523.054889926389</c:v>
                </c:pt>
                <c:pt idx="1267">
                  <c:v>3334.6138649055383</c:v>
                </c:pt>
                <c:pt idx="1268">
                  <c:v>2945.9151423375051</c:v>
                </c:pt>
                <c:pt idx="1269">
                  <c:v>2144.7651423374937</c:v>
                </c:pt>
                <c:pt idx="1270">
                  <c:v>1532.0263649055553</c:v>
                </c:pt>
                <c:pt idx="1271">
                  <c:v>1113.692828356619</c:v>
                </c:pt>
                <c:pt idx="1272">
                  <c:v>889.8315882093807</c:v>
                </c:pt>
                <c:pt idx="1273">
                  <c:v>1066.6645578732575</c:v>
                </c:pt>
                <c:pt idx="1274">
                  <c:v>1249.4393915597332</c:v>
                </c:pt>
                <c:pt idx="1275">
                  <c:v>1432.2812807649304</c:v>
                </c:pt>
                <c:pt idx="1276">
                  <c:v>2021.5506266343689</c:v>
                </c:pt>
                <c:pt idx="1277">
                  <c:v>2622.4131266343634</c:v>
                </c:pt>
                <c:pt idx="1278">
                  <c:v>2828.4934783930612</c:v>
                </c:pt>
                <c:pt idx="1279">
                  <c:v>3034.5812807649245</c:v>
                </c:pt>
                <c:pt idx="1280">
                  <c:v>3246.4917373482463</c:v>
                </c:pt>
                <c:pt idx="1281">
                  <c:v>2857.5694963843807</c:v>
                </c:pt>
                <c:pt idx="1282">
                  <c:v>2657.2819963843917</c:v>
                </c:pt>
                <c:pt idx="1283">
                  <c:v>2663.1195518222389</c:v>
                </c:pt>
                <c:pt idx="1284">
                  <c:v>2462.8320518222222</c:v>
                </c:pt>
                <c:pt idx="1285">
                  <c:v>2062.2570518222165</c:v>
                </c:pt>
                <c:pt idx="1286">
                  <c:v>1650.0143915597102</c:v>
                </c:pt>
                <c:pt idx="1287">
                  <c:v>1438.0890337500002</c:v>
                </c:pt>
                <c:pt idx="1288">
                  <c:v>1020.1131266343689</c:v>
                </c:pt>
                <c:pt idx="1289">
                  <c:v>796.72872573160203</c:v>
                </c:pt>
                <c:pt idx="1290">
                  <c:v>974.03853463992459</c:v>
                </c:pt>
                <c:pt idx="1291">
                  <c:v>956.88349775971551</c:v>
                </c:pt>
                <c:pt idx="1292">
                  <c:v>533.53942383751723</c:v>
                </c:pt>
                <c:pt idx="1293">
                  <c:v>304.9582202315969</c:v>
                </c:pt>
                <c:pt idx="1294">
                  <c:v>276.85078195555525</c:v>
                </c:pt>
                <c:pt idx="1295">
                  <c:v>649.50460900938015</c:v>
                </c:pt>
                <c:pt idx="1296">
                  <c:v>1433.9913125999885</c:v>
                </c:pt>
                <c:pt idx="1297">
                  <c:v>2229.6017816899307</c:v>
                </c:pt>
                <c:pt idx="1298">
                  <c:v>2836.0038125999945</c:v>
                </c:pt>
                <c:pt idx="1299">
                  <c:v>3247.6802262597221</c:v>
                </c:pt>
                <c:pt idx="1300">
                  <c:v>3264.3882263482642</c:v>
                </c:pt>
                <c:pt idx="1301">
                  <c:v>3075.2766461399133</c:v>
                </c:pt>
                <c:pt idx="1302">
                  <c:v>3086.4823683843861</c:v>
                </c:pt>
                <c:pt idx="1303">
                  <c:v>3298.005393081597</c:v>
                </c:pt>
                <c:pt idx="1304">
                  <c:v>3114.6270597263992</c:v>
                </c:pt>
                <c:pt idx="1305">
                  <c:v>2719.7033498343808</c:v>
                </c:pt>
                <c:pt idx="1306">
                  <c:v>2525.0745905555441</c:v>
                </c:pt>
                <c:pt idx="1307">
                  <c:v>2324.7870905555556</c:v>
                </c:pt>
                <c:pt idx="1308">
                  <c:v>2124.4995905555666</c:v>
                </c:pt>
                <c:pt idx="1309">
                  <c:v>2118.8408498343865</c:v>
                </c:pt>
                <c:pt idx="1310">
                  <c:v>2118.8408498343583</c:v>
                </c:pt>
                <c:pt idx="1311">
                  <c:v>1912.9020597263823</c:v>
                </c:pt>
                <c:pt idx="1312">
                  <c:v>1706.9707202316029</c:v>
                </c:pt>
                <c:pt idx="1313">
                  <c:v>1295.1303930815968</c:v>
                </c:pt>
                <c:pt idx="1314">
                  <c:v>1278.2882819555555</c:v>
                </c:pt>
                <c:pt idx="1315">
                  <c:v>1267.0974609374996</c:v>
                </c:pt>
                <c:pt idx="1316">
                  <c:v>449.21710900936341</c:v>
                </c:pt>
                <c:pt idx="1317">
                  <c:v>215.6700717093745</c:v>
                </c:pt>
                <c:pt idx="1318">
                  <c:v>594.2210591066023</c:v>
                </c:pt>
                <c:pt idx="1319">
                  <c:v>1774.0412563149246</c:v>
                </c:pt>
                <c:pt idx="1320">
                  <c:v>3587.5662564843806</c:v>
                </c:pt>
                <c:pt idx="1321">
                  <c:v>5017.0528926388997</c:v>
                </c:pt>
                <c:pt idx="1322">
                  <c:v>6468.9882263482523</c:v>
                </c:pt>
                <c:pt idx="1323">
                  <c:v>7938.5032818899253</c:v>
                </c:pt>
                <c:pt idx="1324">
                  <c:v>8631.038126634392</c:v>
                </c:pt>
                <c:pt idx="1325">
                  <c:v>7717.2757173999889</c:v>
                </c:pt>
                <c:pt idx="1326">
                  <c:v>5779.7612216482521</c:v>
                </c:pt>
                <c:pt idx="1327">
                  <c:v>4007.1810662888938</c:v>
                </c:pt>
                <c:pt idx="1328">
                  <c:v>3017.7986584375058</c:v>
                </c:pt>
                <c:pt idx="1329">
                  <c:v>2617.2236584375</c:v>
                </c:pt>
                <c:pt idx="1330">
                  <c:v>2617.2236584375</c:v>
                </c:pt>
                <c:pt idx="1331">
                  <c:v>2617.2236584375</c:v>
                </c:pt>
                <c:pt idx="1332">
                  <c:v>2416.936158437511</c:v>
                </c:pt>
                <c:pt idx="1333">
                  <c:v>1810.0423870565862</c:v>
                </c:pt>
                <c:pt idx="1334">
                  <c:v>1391.4182765930375</c:v>
                </c:pt>
                <c:pt idx="1335">
                  <c:v>1373.4362216482748</c:v>
                </c:pt>
                <c:pt idx="1336">
                  <c:v>1756.0962222222388</c:v>
                </c:pt>
                <c:pt idx="1337">
                  <c:v>2150.7144569732586</c:v>
                </c:pt>
                <c:pt idx="1338">
                  <c:v>2345.0526423374822</c:v>
                </c:pt>
                <c:pt idx="1339">
                  <c:v>2545.3401423374994</c:v>
                </c:pt>
                <c:pt idx="1340">
                  <c:v>2745.6276423375161</c:v>
                </c:pt>
                <c:pt idx="1341">
                  <c:v>2951.8644569732696</c:v>
                </c:pt>
                <c:pt idx="1342">
                  <c:v>3558.6837222222221</c:v>
                </c:pt>
                <c:pt idx="1343">
                  <c:v>4183.4477893499952</c:v>
                </c:pt>
                <c:pt idx="1344">
                  <c:v>4207.4685662888824</c:v>
                </c:pt>
                <c:pt idx="1345">
                  <c:v>4031.3210530388951</c:v>
                </c:pt>
                <c:pt idx="1346">
                  <c:v>3448.6417745399135</c:v>
                </c:pt>
                <c:pt idx="1347">
                  <c:v>2853.8552495999884</c:v>
                </c:pt>
                <c:pt idx="1348">
                  <c:v>2252.9927496000223</c:v>
                </c:pt>
                <c:pt idx="1349">
                  <c:v>838.83575009307265</c:v>
                </c:pt>
                <c:pt idx="1350">
                  <c:v>-1006.0228038656473</c:v>
                </c:pt>
                <c:pt idx="1351">
                  <c:v>-2473.7236350944445</c:v>
                </c:pt>
                <c:pt idx="1352">
                  <c:v>-3156.8856084402728</c:v>
                </c:pt>
                <c:pt idx="1353">
                  <c:v>-3438.0122616000117</c:v>
                </c:pt>
                <c:pt idx="1354">
                  <c:v>-3723.2926316156254</c:v>
                </c:pt>
                <c:pt idx="1355">
                  <c:v>-4207.1841136625053</c:v>
                </c:pt>
                <c:pt idx="1356">
                  <c:v>-5100.7328931933926</c:v>
                </c:pt>
                <c:pt idx="1357">
                  <c:v>-5802.3165076624846</c:v>
                </c:pt>
                <c:pt idx="1358">
                  <c:v>-6306.0079942736293</c:v>
                </c:pt>
                <c:pt idx="1359">
                  <c:v>-7011.9353162350826</c:v>
                </c:pt>
                <c:pt idx="1360">
                  <c:v>-7323.5238014402639</c:v>
                </c:pt>
                <c:pt idx="1361">
                  <c:v>-5623.710059844434</c:v>
                </c:pt>
                <c:pt idx="1362">
                  <c:v>-2082.0589879402869</c:v>
                </c:pt>
                <c:pt idx="1363">
                  <c:v>1905.809540393047</c:v>
                </c:pt>
                <c:pt idx="1364">
                  <c:v>5537.8514515722227</c:v>
                </c:pt>
                <c:pt idx="1365">
                  <c:v>6002.1589968375056</c:v>
                </c:pt>
                <c:pt idx="1366">
                  <c:v>3435.495748093067</c:v>
                </c:pt>
                <c:pt idx="1367">
                  <c:v>235.56355725936942</c:v>
                </c:pt>
                <c:pt idx="1368">
                  <c:v>-3807.3202989017427</c:v>
                </c:pt>
                <c:pt idx="1369">
                  <c:v>-5495.9021249999996</c:v>
                </c:pt>
                <c:pt idx="1370">
                  <c:v>-2962.7368331777843</c:v>
                </c:pt>
                <c:pt idx="1371">
                  <c:v>215.89032922638535</c:v>
                </c:pt>
                <c:pt idx="1372">
                  <c:v>1417.6153292263882</c:v>
                </c:pt>
                <c:pt idx="1373">
                  <c:v>416.17782922638821</c:v>
                </c:pt>
                <c:pt idx="1374">
                  <c:v>-1808.4238102406139</c:v>
                </c:pt>
                <c:pt idx="1375">
                  <c:v>-4658.9592631069445</c:v>
                </c:pt>
                <c:pt idx="1376">
                  <c:v>-9544.0720751156387</c:v>
                </c:pt>
                <c:pt idx="1377">
                  <c:v>-16490.882478294439</c:v>
                </c:pt>
                <c:pt idx="1378">
                  <c:v>-20286.193401710061</c:v>
                </c:pt>
                <c:pt idx="1379">
                  <c:v>-20455.400552662504</c:v>
                </c:pt>
                <c:pt idx="1380">
                  <c:v>-20603.678931151739</c:v>
                </c:pt>
                <c:pt idx="1381">
                  <c:v>-14722.403537177774</c:v>
                </c:pt>
                <c:pt idx="1382">
                  <c:v>-150.16912461562646</c:v>
                </c:pt>
                <c:pt idx="1383">
                  <c:v>11708.963846064926</c:v>
                </c:pt>
                <c:pt idx="1384">
                  <c:v>13194.393411389932</c:v>
                </c:pt>
                <c:pt idx="1385">
                  <c:v>8256.1054569055632</c:v>
                </c:pt>
                <c:pt idx="1386">
                  <c:v>4680.557820273264</c:v>
                </c:pt>
                <c:pt idx="1387">
                  <c:v>6107.481445488881</c:v>
                </c:pt>
                <c:pt idx="1388">
                  <c:v>10565.439194926386</c:v>
                </c:pt>
                <c:pt idx="1389">
                  <c:v>15066.346004123265</c:v>
                </c:pt>
                <c:pt idx="1390">
                  <c:v>16400.691918984379</c:v>
                </c:pt>
                <c:pt idx="1391">
                  <c:v>13729.954663726381</c:v>
                </c:pt>
                <c:pt idx="1392">
                  <c:v>9423.3933743999878</c:v>
                </c:pt>
                <c:pt idx="1393">
                  <c:v>5477.4904248843777</c:v>
                </c:pt>
                <c:pt idx="1394">
                  <c:v>2497.5861337093775</c:v>
                </c:pt>
                <c:pt idx="1395">
                  <c:v>895.28613370938342</c:v>
                </c:pt>
                <c:pt idx="1396">
                  <c:v>-314.6047383517307</c:v>
                </c:pt>
                <c:pt idx="1397">
                  <c:v>-1740.9360398184026</c:v>
                </c:pt>
                <c:pt idx="1398">
                  <c:v>-2778.3488256277778</c:v>
                </c:pt>
                <c:pt idx="1399">
                  <c:v>-3822.9365519434027</c:v>
                </c:pt>
                <c:pt idx="1400">
                  <c:v>-4877.9886644906246</c:v>
                </c:pt>
                <c:pt idx="1401">
                  <c:v>-5538.3368602350783</c:v>
                </c:pt>
                <c:pt idx="1402">
                  <c:v>-6801.1755149624969</c:v>
                </c:pt>
                <c:pt idx="1403">
                  <c:v>-10281.954960961115</c:v>
                </c:pt>
                <c:pt idx="1404">
                  <c:v>-16601.062030106954</c:v>
                </c:pt>
                <c:pt idx="1405">
                  <c:v>-20561.121028585065</c:v>
                </c:pt>
                <c:pt idx="1406">
                  <c:v>-17289.901254599998</c:v>
                </c:pt>
                <c:pt idx="1407">
                  <c:v>-8155.5335446500021</c:v>
                </c:pt>
                <c:pt idx="1408">
                  <c:v>-158.24558931840426</c:v>
                </c:pt>
                <c:pt idx="1409">
                  <c:v>1652.4183753843777</c:v>
                </c:pt>
                <c:pt idx="1410">
                  <c:v>655.06381141492625</c:v>
                </c:pt>
                <c:pt idx="1411">
                  <c:v>-348.41888190694169</c:v>
                </c:pt>
                <c:pt idx="1412">
                  <c:v>-955.37225819340154</c:v>
                </c:pt>
                <c:pt idx="1413">
                  <c:v>-162.23911799062648</c:v>
                </c:pt>
                <c:pt idx="1414">
                  <c:v>3444.9289210388888</c:v>
                </c:pt>
                <c:pt idx="1415">
                  <c:v>9081.6637818375002</c:v>
                </c:pt>
                <c:pt idx="1416">
                  <c:v>13752.340379389925</c:v>
                </c:pt>
                <c:pt idx="1417">
                  <c:v>15245.187030149993</c:v>
                </c:pt>
                <c:pt idx="1418">
                  <c:v>12939.906309600003</c:v>
                </c:pt>
                <c:pt idx="1419">
                  <c:v>7405.7105128899402</c:v>
                </c:pt>
                <c:pt idx="1420">
                  <c:v>820.83983888437501</c:v>
                </c:pt>
                <c:pt idx="1421">
                  <c:v>-6013.5519871100805</c:v>
                </c:pt>
                <c:pt idx="1422">
                  <c:v>-10496.588500560072</c:v>
                </c:pt>
                <c:pt idx="1423">
                  <c:v>-7374.243270226737</c:v>
                </c:pt>
                <c:pt idx="1424">
                  <c:v>-790.68390414339433</c:v>
                </c:pt>
                <c:pt idx="1425">
                  <c:v>4624.7788045930556</c:v>
                </c:pt>
                <c:pt idx="1426">
                  <c:v>10478.017425009371</c:v>
                </c:pt>
                <c:pt idx="1427">
                  <c:v>11770.103461831597</c:v>
                </c:pt>
                <c:pt idx="1428">
                  <c:v>6832.5754698930559</c:v>
                </c:pt>
                <c:pt idx="1429">
                  <c:v>1046.2210041232665</c:v>
                </c:pt>
                <c:pt idx="1430">
                  <c:v>-3979.8314484850671</c:v>
                </c:pt>
                <c:pt idx="1431">
                  <c:v>-9843.154473860066</c:v>
                </c:pt>
                <c:pt idx="1432">
                  <c:v>-16953.222829462502</c:v>
                </c:pt>
                <c:pt idx="1433">
                  <c:v>-20692.460437976741</c:v>
                </c:pt>
                <c:pt idx="1434">
                  <c:v>-21005.881774027777</c:v>
                </c:pt>
                <c:pt idx="1435">
                  <c:v>-13488.700389240277</c:v>
                </c:pt>
                <c:pt idx="1436">
                  <c:v>-1493.6345900267406</c:v>
                </c:pt>
                <c:pt idx="1437">
                  <c:v>4323.375423731597</c:v>
                </c:pt>
                <c:pt idx="1438">
                  <c:v>4945.5168750149314</c:v>
                </c:pt>
                <c:pt idx="1439">
                  <c:v>2356.2298393055557</c:v>
                </c:pt>
                <c:pt idx="1440">
                  <c:v>-846.72730048507231</c:v>
                </c:pt>
                <c:pt idx="1441">
                  <c:v>-4663.5333590736109</c:v>
                </c:pt>
                <c:pt idx="1442">
                  <c:v>-5892.7511217611063</c:v>
                </c:pt>
                <c:pt idx="1443">
                  <c:v>-2906.7932073656275</c:v>
                </c:pt>
                <c:pt idx="1444">
                  <c:v>293.74993374999997</c:v>
                </c:pt>
                <c:pt idx="1445">
                  <c:v>1299.2442926343751</c:v>
                </c:pt>
                <c:pt idx="1446">
                  <c:v>-500.60138171007372</c:v>
                </c:pt>
                <c:pt idx="1447">
                  <c:v>-6717.6499513184026</c:v>
                </c:pt>
                <c:pt idx="1448">
                  <c:v>-15766.1306015625</c:v>
                </c:pt>
                <c:pt idx="1449">
                  <c:v>-20620.338270040626</c:v>
                </c:pt>
                <c:pt idx="1450">
                  <c:v>-17244.079751240282</c:v>
                </c:pt>
                <c:pt idx="1451">
                  <c:v>-9039.6385558500006</c:v>
                </c:pt>
                <c:pt idx="1452">
                  <c:v>-2230.3999999999996</c:v>
                </c:pt>
                <c:pt idx="1453">
                  <c:v>173.05</c:v>
                </c:pt>
                <c:pt idx="1454">
                  <c:v>173.05</c:v>
                </c:pt>
                <c:pt idx="1455">
                  <c:v>173.05</c:v>
                </c:pt>
                <c:pt idx="1456">
                  <c:v>173.05</c:v>
                </c:pt>
                <c:pt idx="1457">
                  <c:v>173.05</c:v>
                </c:pt>
                <c:pt idx="1458">
                  <c:v>173.05</c:v>
                </c:pt>
                <c:pt idx="1459">
                  <c:v>173.05</c:v>
                </c:pt>
                <c:pt idx="1460">
                  <c:v>173.05</c:v>
                </c:pt>
                <c:pt idx="1461">
                  <c:v>173.05</c:v>
                </c:pt>
                <c:pt idx="1462">
                  <c:v>173.05</c:v>
                </c:pt>
                <c:pt idx="1463">
                  <c:v>173.05</c:v>
                </c:pt>
                <c:pt idx="1464">
                  <c:v>173.05</c:v>
                </c:pt>
                <c:pt idx="1465">
                  <c:v>173.05</c:v>
                </c:pt>
                <c:pt idx="1466">
                  <c:v>173.05</c:v>
                </c:pt>
                <c:pt idx="1467">
                  <c:v>173.05</c:v>
                </c:pt>
                <c:pt idx="1468">
                  <c:v>173.05</c:v>
                </c:pt>
                <c:pt idx="1469">
                  <c:v>173.05</c:v>
                </c:pt>
                <c:pt idx="1470">
                  <c:v>173.05</c:v>
                </c:pt>
                <c:pt idx="1471">
                  <c:v>173.05</c:v>
                </c:pt>
                <c:pt idx="1472">
                  <c:v>173.05</c:v>
                </c:pt>
                <c:pt idx="1473">
                  <c:v>173.05</c:v>
                </c:pt>
                <c:pt idx="1474">
                  <c:v>173.05</c:v>
                </c:pt>
                <c:pt idx="1475">
                  <c:v>173.05</c:v>
                </c:pt>
                <c:pt idx="1476">
                  <c:v>173.05</c:v>
                </c:pt>
                <c:pt idx="1477">
                  <c:v>173.05</c:v>
                </c:pt>
                <c:pt idx="1478">
                  <c:v>4579.3750000000009</c:v>
                </c:pt>
                <c:pt idx="1479">
                  <c:v>8987.5030483930568</c:v>
                </c:pt>
                <c:pt idx="1480">
                  <c:v>8392.0496935722222</c:v>
                </c:pt>
                <c:pt idx="1481">
                  <c:v>7197.8982418843752</c:v>
                </c:pt>
                <c:pt idx="1482">
                  <c:v>6004.6371384732629</c:v>
                </c:pt>
                <c:pt idx="1483">
                  <c:v>5211.7684950388893</c:v>
                </c:pt>
                <c:pt idx="1484">
                  <c:v>4819.955416155557</c:v>
                </c:pt>
                <c:pt idx="1485">
                  <c:v>5229.5046797482637</c:v>
                </c:pt>
                <c:pt idx="1486">
                  <c:v>6644.2428270843729</c:v>
                </c:pt>
                <c:pt idx="1487">
                  <c:v>8465.3376502593746</c:v>
                </c:pt>
                <c:pt idx="1488">
                  <c:v>10495.373860659724</c:v>
                </c:pt>
                <c:pt idx="1489">
                  <c:v>12536.634419837503</c:v>
                </c:pt>
                <c:pt idx="1490">
                  <c:v>14191.673585334373</c:v>
                </c:pt>
                <c:pt idx="1491">
                  <c:v>15259.898382009371</c:v>
                </c:pt>
                <c:pt idx="1492">
                  <c:v>15340.871646206602</c:v>
                </c:pt>
                <c:pt idx="1493">
                  <c:v>14626.357376431597</c:v>
                </c:pt>
                <c:pt idx="1494">
                  <c:v>13715.608740234375</c:v>
                </c:pt>
                <c:pt idx="1495">
                  <c:v>12403.789638259716</c:v>
                </c:pt>
                <c:pt idx="1496">
                  <c:v>11086.166508606599</c:v>
                </c:pt>
                <c:pt idx="1497">
                  <c:v>9763.7265575232759</c:v>
                </c:pt>
                <c:pt idx="1498">
                  <c:v>8231.0152847593654</c:v>
                </c:pt>
                <c:pt idx="1499">
                  <c:v>6686.5320431482587</c:v>
                </c:pt>
                <c:pt idx="1500">
                  <c:v>5128.8463149565969</c:v>
                </c:pt>
                <c:pt idx="1501">
                  <c:v>4358.0352118843775</c:v>
                </c:pt>
                <c:pt idx="1502">
                  <c:v>3988.2759480566087</c:v>
                </c:pt>
                <c:pt idx="1503">
                  <c:v>3811.4131759399252</c:v>
                </c:pt>
                <c:pt idx="1504">
                  <c:v>3839.0810280374944</c:v>
                </c:pt>
                <c:pt idx="1505">
                  <c:v>3462.5119037500031</c:v>
                </c:pt>
                <c:pt idx="1506">
                  <c:v>3282.4341920399306</c:v>
                </c:pt>
                <c:pt idx="1507">
                  <c:v>3503.1177456597252</c:v>
                </c:pt>
                <c:pt idx="1508">
                  <c:v>3928.4138802388834</c:v>
                </c:pt>
                <c:pt idx="1509">
                  <c:v>4558.4567068149336</c:v>
                </c:pt>
                <c:pt idx="1510">
                  <c:v>5798.2357137055624</c:v>
                </c:pt>
                <c:pt idx="1511">
                  <c:v>7456.5680502343748</c:v>
                </c:pt>
                <c:pt idx="1512">
                  <c:v>9134.0410120597153</c:v>
                </c:pt>
                <c:pt idx="1513">
                  <c:v>10631.887024273263</c:v>
                </c:pt>
                <c:pt idx="1514">
                  <c:v>11346.296869356593</c:v>
                </c:pt>
                <c:pt idx="1515">
                  <c:v>10863.273267639928</c:v>
                </c:pt>
                <c:pt idx="1516">
                  <c:v>9167.3152183722395</c:v>
                </c:pt>
                <c:pt idx="1517">
                  <c:v>7442.9032773149374</c:v>
                </c:pt>
                <c:pt idx="1518">
                  <c:v>6104.638223806598</c:v>
                </c:pt>
                <c:pt idx="1519">
                  <c:v>5146.2950705232643</c:v>
                </c:pt>
                <c:pt idx="1520">
                  <c:v>4383.2437810930442</c:v>
                </c:pt>
                <c:pt idx="1521">
                  <c:v>3604.0283863374771</c:v>
                </c:pt>
                <c:pt idx="1522">
                  <c:v>2619.1200717093807</c:v>
                </c:pt>
                <c:pt idx="1523">
                  <c:v>1211.5903926388883</c:v>
                </c:pt>
                <c:pt idx="1524">
                  <c:v>-813.27881751111158</c:v>
                </c:pt>
                <c:pt idx="1525">
                  <c:v>-3476.8857198350643</c:v>
                </c:pt>
                <c:pt idx="1526">
                  <c:v>-5770.8004138500119</c:v>
                </c:pt>
                <c:pt idx="1527">
                  <c:v>-7287.0606165736017</c:v>
                </c:pt>
                <c:pt idx="1528">
                  <c:v>-7407.5817356069347</c:v>
                </c:pt>
                <c:pt idx="1529">
                  <c:v>-6312.5644177777785</c:v>
                </c:pt>
                <c:pt idx="1530">
                  <c:v>-4594.6009824402809</c:v>
                </c:pt>
                <c:pt idx="1531">
                  <c:v>-2451.0545639156257</c:v>
                </c:pt>
                <c:pt idx="1532">
                  <c:v>-279.47148794027544</c:v>
                </c:pt>
                <c:pt idx="1533">
                  <c:v>1914.7353749999918</c:v>
                </c:pt>
                <c:pt idx="1534">
                  <c:v>4336.1264515722196</c:v>
                </c:pt>
                <c:pt idx="1535">
                  <c:v>7185.5256859263973</c:v>
                </c:pt>
                <c:pt idx="1536">
                  <c:v>10073.101862288881</c:v>
                </c:pt>
                <c:pt idx="1537">
                  <c:v>12191.133539822227</c:v>
                </c:pt>
                <c:pt idx="1538">
                  <c:v>13933.207043349999</c:v>
                </c:pt>
                <c:pt idx="1539">
                  <c:v>15101.538278905555</c:v>
                </c:pt>
                <c:pt idx="1540">
                  <c:v>15882.500726348286</c:v>
                </c:pt>
                <c:pt idx="1541">
                  <c:v>16282.669551822204</c:v>
                </c:pt>
                <c:pt idx="1542">
                  <c:v>15684.42955155972</c:v>
                </c:pt>
                <c:pt idx="1543">
                  <c:v>14074.354720584392</c:v>
                </c:pt>
                <c:pt idx="1544">
                  <c:v>11230.50980225971</c:v>
                </c:pt>
                <c:pt idx="1545">
                  <c:v>8331.3403556597113</c:v>
                </c:pt>
                <c:pt idx="1546">
                  <c:v>6395.1483437499883</c:v>
                </c:pt>
                <c:pt idx="1547">
                  <c:v>5233.7907660374985</c:v>
                </c:pt>
                <c:pt idx="1548">
                  <c:v>5060.5638931597332</c:v>
                </c:pt>
                <c:pt idx="1549">
                  <c:v>5294.8448158593746</c:v>
                </c:pt>
                <c:pt idx="1550">
                  <c:v>5729.5995038888941</c:v>
                </c:pt>
                <c:pt idx="1551">
                  <c:v>6178.3389928843862</c:v>
                </c:pt>
                <c:pt idx="1552">
                  <c:v>6427.1560619263892</c:v>
                </c:pt>
                <c:pt idx="1553">
                  <c:v>6483.0654633374998</c:v>
                </c:pt>
                <c:pt idx="1554">
                  <c:v>6532.3773467649298</c:v>
                </c:pt>
                <c:pt idx="1555">
                  <c:v>6989.7558217593523</c:v>
                </c:pt>
                <c:pt idx="1556">
                  <c:v>7655.0922030374995</c:v>
                </c:pt>
                <c:pt idx="1557">
                  <c:v>8335.5756809399536</c:v>
                </c:pt>
                <c:pt idx="1558">
                  <c:v>9224.6131141816022</c:v>
                </c:pt>
                <c:pt idx="1559">
                  <c:v>10137.131154905544</c:v>
                </c:pt>
                <c:pt idx="1560">
                  <c:v>10458.058983749977</c:v>
                </c:pt>
                <c:pt idx="1561">
                  <c:v>10580.606669572226</c:v>
                </c:pt>
                <c:pt idx="1562">
                  <c:v>10705.061712372226</c:v>
                </c:pt>
                <c:pt idx="1563">
                  <c:v>11031.711612149993</c:v>
                </c:pt>
                <c:pt idx="1564">
                  <c:v>11368.349058914942</c:v>
                </c:pt>
                <c:pt idx="1565">
                  <c:v>11506.852232893067</c:v>
                </c:pt>
                <c:pt idx="1566">
                  <c:v>11847.796134084376</c:v>
                </c:pt>
                <c:pt idx="1567">
                  <c:v>11798.785884384357</c:v>
                </c:pt>
                <c:pt idx="1568">
                  <c:v>11334.418618106585</c:v>
                </c:pt>
                <c:pt idx="1569">
                  <c:v>11063.540167288898</c:v>
                </c:pt>
                <c:pt idx="1570">
                  <c:v>10785.527754337505</c:v>
                </c:pt>
                <c:pt idx="1571">
                  <c:v>10500.068453498263</c:v>
                </c:pt>
                <c:pt idx="1572">
                  <c:v>10206.871690856591</c:v>
                </c:pt>
                <c:pt idx="1573">
                  <c:v>9505.0942443374806</c:v>
                </c:pt>
                <c:pt idx="1574">
                  <c:v>8576.4939389263982</c:v>
                </c:pt>
                <c:pt idx="1575">
                  <c:v>7830.2847606222222</c:v>
                </c:pt>
                <c:pt idx="1576">
                  <c:v>6865.623487349998</c:v>
                </c:pt>
                <c:pt idx="1577">
                  <c:v>5873.3986705649313</c:v>
                </c:pt>
                <c:pt idx="1578">
                  <c:v>5063.0359873499865</c:v>
                </c:pt>
                <c:pt idx="1579">
                  <c:v>4634.8676413843859</c:v>
                </c:pt>
                <c:pt idx="1580">
                  <c:v>4206.7663509375034</c:v>
                </c:pt>
                <c:pt idx="1581">
                  <c:v>3960.7507124565855</c:v>
                </c:pt>
                <c:pt idx="1582">
                  <c:v>3724.014812709373</c:v>
                </c:pt>
                <c:pt idx="1583">
                  <c:v>3068.7032314843805</c:v>
                </c:pt>
                <c:pt idx="1584">
                  <c:v>2604.9433062888893</c:v>
                </c:pt>
                <c:pt idx="1585">
                  <c:v>2132.6039999999953</c:v>
                </c:pt>
                <c:pt idx="1586">
                  <c:v>1651.8641273343619</c:v>
                </c:pt>
                <c:pt idx="1587">
                  <c:v>1363.2123548482609</c:v>
                </c:pt>
                <c:pt idx="1588">
                  <c:v>1475.8806436816135</c:v>
                </c:pt>
                <c:pt idx="1589">
                  <c:v>1998.5228810597332</c:v>
                </c:pt>
                <c:pt idx="1590">
                  <c:v>2538.9646333593805</c:v>
                </c:pt>
                <c:pt idx="1591">
                  <c:v>3088.3284949593749</c:v>
                </c:pt>
                <c:pt idx="1592">
                  <c:v>3454.7200816232398</c:v>
                </c:pt>
                <c:pt idx="1593">
                  <c:v>3821.2308780982748</c:v>
                </c:pt>
                <c:pt idx="1594">
                  <c:v>4204.8184800149475</c:v>
                </c:pt>
                <c:pt idx="1595">
                  <c:v>3787.2858843843569</c:v>
                </c:pt>
                <c:pt idx="1596">
                  <c:v>3352.8851004816024</c:v>
                </c:pt>
                <c:pt idx="1597">
                  <c:v>2718.3160263899417</c:v>
                </c:pt>
                <c:pt idx="1598">
                  <c:v>1858.4663703374999</c:v>
                </c:pt>
                <c:pt idx="1599">
                  <c:v>1391.2530859263838</c:v>
                </c:pt>
                <c:pt idx="1600">
                  <c:v>916.27998787325214</c:v>
                </c:pt>
                <c:pt idx="1601">
                  <c:v>634.0357427343738</c:v>
                </c:pt>
                <c:pt idx="1602">
                  <c:v>953.39905891493618</c:v>
                </c:pt>
                <c:pt idx="1603">
                  <c:v>1690.1161560093642</c:v>
                </c:pt>
                <c:pt idx="1604">
                  <c:v>2242.9669045843557</c:v>
                </c:pt>
                <c:pt idx="1605">
                  <c:v>3004.3120035930765</c:v>
                </c:pt>
                <c:pt idx="1606">
                  <c:v>3589.3046974889057</c:v>
                </c:pt>
                <c:pt idx="1607">
                  <c:v>3974.0396938374938</c:v>
                </c:pt>
                <c:pt idx="1608">
                  <c:v>4374.6146938374995</c:v>
                </c:pt>
                <c:pt idx="1609">
                  <c:v>4775.1896938375048</c:v>
                </c:pt>
                <c:pt idx="1610">
                  <c:v>4991.3171974888828</c:v>
                </c:pt>
                <c:pt idx="1611">
                  <c:v>5199.5358752343582</c:v>
                </c:pt>
                <c:pt idx="1612">
                  <c:v>5824.2366121500045</c:v>
                </c:pt>
                <c:pt idx="1613">
                  <c:v>6456.9877366222217</c:v>
                </c:pt>
                <c:pt idx="1614">
                  <c:v>7105.9066917263826</c:v>
                </c:pt>
                <c:pt idx="1615">
                  <c:v>7763.1740589149485</c:v>
                </c:pt>
                <c:pt idx="1616">
                  <c:v>8637.3810465930546</c:v>
                </c:pt>
                <c:pt idx="1617">
                  <c:v>9328.3549878732592</c:v>
                </c:pt>
                <c:pt idx="1618">
                  <c:v>9828.2615629815973</c:v>
                </c:pt>
                <c:pt idx="1619">
                  <c:v>9736.7939939930384</c:v>
                </c:pt>
                <c:pt idx="1620">
                  <c:v>9228.9933780982519</c:v>
                </c:pt>
                <c:pt idx="1621">
                  <c:v>8713.5149053066198</c:v>
                </c:pt>
                <c:pt idx="1622">
                  <c:v>7981.2085712232747</c:v>
                </c:pt>
                <c:pt idx="1623">
                  <c:v>6831.4292464149239</c:v>
                </c:pt>
                <c:pt idx="1624">
                  <c:v>5446.7915763843621</c:v>
                </c:pt>
                <c:pt idx="1625">
                  <c:v>4236.3754360930543</c:v>
                </c:pt>
                <c:pt idx="1626">
                  <c:v>2399.0978810597394</c:v>
                </c:pt>
                <c:pt idx="1627">
                  <c:v>310.01928639998823</c:v>
                </c:pt>
                <c:pt idx="1628">
                  <c:v>-1411.7140431069502</c:v>
                </c:pt>
                <c:pt idx="1629">
                  <c:v>-2564.5629044444513</c:v>
                </c:pt>
                <c:pt idx="1630">
                  <c:v>-2721.7671175406322</c:v>
                </c:pt>
                <c:pt idx="1631">
                  <c:v>-1666.4913704906139</c:v>
                </c:pt>
                <c:pt idx="1632">
                  <c:v>31.828523159715587</c:v>
                </c:pt>
                <c:pt idx="1633">
                  <c:v>1963.2558679315912</c:v>
                </c:pt>
                <c:pt idx="1634">
                  <c:v>3541.8740938930714</c:v>
                </c:pt>
                <c:pt idx="1635">
                  <c:v>4134.8575704399418</c:v>
                </c:pt>
                <c:pt idx="1636">
                  <c:v>4134.8575704399127</c:v>
                </c:pt>
                <c:pt idx="1637">
                  <c:v>3526.1234975999878</c:v>
                </c:pt>
                <c:pt idx="1638">
                  <c:v>2901.6909827593977</c:v>
                </c:pt>
                <c:pt idx="1639">
                  <c:v>2469.7936048899473</c:v>
                </c:pt>
                <c:pt idx="1640">
                  <c:v>2430.8082713499884</c:v>
                </c:pt>
                <c:pt idx="1641">
                  <c:v>3000.6166155555375</c:v>
                </c:pt>
                <c:pt idx="1642">
                  <c:v>3986.5717413375105</c:v>
                </c:pt>
                <c:pt idx="1643">
                  <c:v>5396.3217031399472</c:v>
                </c:pt>
                <c:pt idx="1644">
                  <c:v>6636.8457713499774</c:v>
                </c:pt>
                <c:pt idx="1645">
                  <c:v>7692.9148925982399</c:v>
                </c:pt>
                <c:pt idx="1646">
                  <c:v>8572.7433679316146</c:v>
                </c:pt>
                <c:pt idx="1647">
                  <c:v>9261.0127366222332</c:v>
                </c:pt>
                <c:pt idx="1648">
                  <c:v>9966.3365589149362</c:v>
                </c:pt>
                <c:pt idx="1649">
                  <c:v>10280.529033431592</c:v>
                </c:pt>
                <c:pt idx="1650">
                  <c:v>10395.894328134367</c:v>
                </c:pt>
                <c:pt idx="1651">
                  <c:v>10112.144943023281</c:v>
                </c:pt>
                <c:pt idx="1652">
                  <c:v>9612.5809800149254</c:v>
                </c:pt>
                <c:pt idx="1653">
                  <c:v>9305.8054748263767</c:v>
                </c:pt>
                <c:pt idx="1654">
                  <c:v>8790.9975572222174</c:v>
                </c:pt>
                <c:pt idx="1655">
                  <c:v>8459.8026672888773</c:v>
                </c:pt>
                <c:pt idx="1656">
                  <c:v>8529.6596166000163</c:v>
                </c:pt>
                <c:pt idx="1657">
                  <c:v>8599.9934051555738</c:v>
                </c:pt>
                <c:pt idx="1658">
                  <c:v>8670.8040329555461</c:v>
                </c:pt>
                <c:pt idx="1659">
                  <c:v>8742.0914999999895</c:v>
                </c:pt>
                <c:pt idx="1660">
                  <c:v>8813.8558062888787</c:v>
                </c:pt>
                <c:pt idx="1661">
                  <c:v>8685.8094518222224</c:v>
                </c:pt>
                <c:pt idx="1662">
                  <c:v>8749.4116113565979</c:v>
                </c:pt>
                <c:pt idx="1663">
                  <c:v>8822.546830473264</c:v>
                </c:pt>
                <c:pt idx="1664">
                  <c:v>8486.3563043930772</c:v>
                </c:pt>
                <c:pt idx="1665">
                  <c:v>8341.5460702388955</c:v>
                </c:pt>
                <c:pt idx="1666">
                  <c:v>7996.7165581597219</c:v>
                </c:pt>
                <c:pt idx="1667">
                  <c:v>7633.4542290374957</c:v>
                </c:pt>
                <c:pt idx="1668">
                  <c:v>7470.5986097263649</c:v>
                </c:pt>
                <c:pt idx="1669">
                  <c:v>7298.4632516816137</c:v>
                </c:pt>
                <c:pt idx="1670">
                  <c:v>7126.3949491555559</c:v>
                </c:pt>
                <c:pt idx="1671">
                  <c:v>6744.6700005374933</c:v>
                </c:pt>
                <c:pt idx="1672">
                  <c:v>6553.8187021482681</c:v>
                </c:pt>
                <c:pt idx="1673">
                  <c:v>6563.2623543722266</c:v>
                </c:pt>
                <c:pt idx="1674">
                  <c:v>6372.4259572093915</c:v>
                </c:pt>
                <c:pt idx="1675">
                  <c:v>6172.1384572093748</c:v>
                </c:pt>
                <c:pt idx="1676">
                  <c:v>5971.8509572093571</c:v>
                </c:pt>
                <c:pt idx="1677">
                  <c:v>5561.8248543721984</c:v>
                </c:pt>
                <c:pt idx="1678">
                  <c:v>5142.3700005374994</c:v>
                </c:pt>
                <c:pt idx="1679">
                  <c:v>4913.8185993843845</c:v>
                </c:pt>
                <c:pt idx="1680">
                  <c:v>4885.6217537500106</c:v>
                </c:pt>
                <c:pt idx="1681">
                  <c:v>5258.0669636343619</c:v>
                </c:pt>
                <c:pt idx="1682">
                  <c:v>5849.5677681555371</c:v>
                </c:pt>
                <c:pt idx="1683">
                  <c:v>6450.43026815556</c:v>
                </c:pt>
                <c:pt idx="1684">
                  <c:v>7270.3111097264045</c:v>
                </c:pt>
                <c:pt idx="1685">
                  <c:v>7708.4372002263826</c:v>
                </c:pt>
                <c:pt idx="1686">
                  <c:v>7746.1075005374933</c:v>
                </c:pt>
                <c:pt idx="1687">
                  <c:v>7783.8970106597444</c:v>
                </c:pt>
                <c:pt idx="1688">
                  <c:v>7421.2307305930453</c:v>
                </c:pt>
                <c:pt idx="1689">
                  <c:v>7039.6547942388715</c:v>
                </c:pt>
                <c:pt idx="1690">
                  <c:v>6858.3961603375228</c:v>
                </c:pt>
                <c:pt idx="1691">
                  <c:v>6667.6342693066017</c:v>
                </c:pt>
                <c:pt idx="1692">
                  <c:v>6677.167328888866</c:v>
                </c:pt>
                <c:pt idx="1693">
                  <c:v>6686.7078390843508</c:v>
                </c:pt>
                <c:pt idx="1694">
                  <c:v>6696.2557998930879</c:v>
                </c:pt>
                <c:pt idx="1695">
                  <c:v>6705.8112113149655</c:v>
                </c:pt>
                <c:pt idx="1696">
                  <c:v>6715.3740733499753</c:v>
                </c:pt>
                <c:pt idx="1697">
                  <c:v>6724.9443859982403</c:v>
                </c:pt>
                <c:pt idx="1698">
                  <c:v>6534.2346492597098</c:v>
                </c:pt>
                <c:pt idx="1699">
                  <c:v>6133.6596492597328</c:v>
                </c:pt>
                <c:pt idx="1700">
                  <c:v>5723.5068859982975</c:v>
                </c:pt>
                <c:pt idx="1701">
                  <c:v>5504.0862113149196</c:v>
                </c:pt>
                <c:pt idx="1702">
                  <c:v>5484.9828390843622</c:v>
                </c:pt>
                <c:pt idx="1703">
                  <c:v>5265.6217693065964</c:v>
                </c:pt>
                <c:pt idx="1704">
                  <c:v>5237.0672942388883</c:v>
                </c:pt>
                <c:pt idx="1705">
                  <c:v>5418.3557305930735</c:v>
                </c:pt>
                <c:pt idx="1706">
                  <c:v>5399.3864693999885</c:v>
                </c:pt>
                <c:pt idx="1707">
                  <c:v>5580.7345106597268</c:v>
                </c:pt>
                <c:pt idx="1708">
                  <c:v>5771.5634572093686</c:v>
                </c:pt>
                <c:pt idx="1709">
                  <c:v>5762.1123543722151</c:v>
                </c:pt>
                <c:pt idx="1710">
                  <c:v>6153.2437021482629</c:v>
                </c:pt>
                <c:pt idx="1711">
                  <c:v>6563.2623543722266</c:v>
                </c:pt>
                <c:pt idx="1712">
                  <c:v>6773.0009572093686</c:v>
                </c:pt>
                <c:pt idx="1713">
                  <c:v>7192.5005147232614</c:v>
                </c:pt>
                <c:pt idx="1714">
                  <c:v>7421.2307305930735</c:v>
                </c:pt>
                <c:pt idx="1715">
                  <c:v>7650.0280019815737</c:v>
                </c:pt>
                <c:pt idx="1716">
                  <c:v>7888.4328390843675</c:v>
                </c:pt>
                <c:pt idx="1717">
                  <c:v>8126.9568859982737</c:v>
                </c:pt>
                <c:pt idx="1718">
                  <c:v>8375.2077084375014</c:v>
                </c:pt>
                <c:pt idx="1719">
                  <c:v>8623.6447962065849</c:v>
                </c:pt>
                <c:pt idx="1720">
                  <c:v>8681.6701717649175</c:v>
                </c:pt>
                <c:pt idx="1721">
                  <c:v>8329.6545432597341</c:v>
                </c:pt>
                <c:pt idx="1722">
                  <c:v>7767.7736514930421</c:v>
                </c:pt>
                <c:pt idx="1723">
                  <c:v>7186.4466592889112</c:v>
                </c:pt>
                <c:pt idx="1724">
                  <c:v>6595.3630891065968</c:v>
                </c:pt>
                <c:pt idx="1725">
                  <c:v>5383.8591592888424</c:v>
                </c:pt>
                <c:pt idx="1726">
                  <c:v>3732.7762693983072</c:v>
                </c:pt>
                <c:pt idx="1727">
                  <c:v>1842.8489562264222</c:v>
                </c:pt>
                <c:pt idx="1728">
                  <c:v>-294.68842665002467</c:v>
                </c:pt>
                <c:pt idx="1729">
                  <c:v>-2477.9837504600946</c:v>
                </c:pt>
                <c:pt idx="1730">
                  <c:v>-3903.7635904434164</c:v>
                </c:pt>
                <c:pt idx="1731">
                  <c:v>-4533.1655481777661</c:v>
                </c:pt>
                <c:pt idx="1732">
                  <c:v>-4766.2058276735997</c:v>
                </c:pt>
                <c:pt idx="1733">
                  <c:v>-4584.9582535850841</c:v>
                </c:pt>
                <c:pt idx="1734">
                  <c:v>-4390.5566219017437</c:v>
                </c:pt>
                <c:pt idx="1735">
                  <c:v>-4383.8248767736022</c:v>
                </c:pt>
                <c:pt idx="1736">
                  <c:v>-4773.7267572656328</c:v>
                </c:pt>
                <c:pt idx="1737">
                  <c:v>-4967.3830954156338</c:v>
                </c:pt>
                <c:pt idx="1738">
                  <c:v>-4948.6558630444351</c:v>
                </c:pt>
                <c:pt idx="1739">
                  <c:v>-4725.6997562933875</c:v>
                </c:pt>
                <c:pt idx="1740">
                  <c:v>-3882.993845094456</c:v>
                </c:pt>
                <c:pt idx="1741">
                  <c:v>-2614.4218274069508</c:v>
                </c:pt>
                <c:pt idx="1742">
                  <c:v>-1715.1024318499772</c:v>
                </c:pt>
                <c:pt idx="1743">
                  <c:v>-1207.7563033600809</c:v>
                </c:pt>
                <c:pt idx="1744">
                  <c:v>-685.03955985001812</c:v>
                </c:pt>
                <c:pt idx="1745">
                  <c:v>-555.01134227361217</c:v>
                </c:pt>
                <c:pt idx="1746">
                  <c:v>-624.52556337777924</c:v>
                </c:pt>
                <c:pt idx="1747">
                  <c:v>-292.71972316249503</c:v>
                </c:pt>
                <c:pt idx="1748">
                  <c:v>53.376393159733198</c:v>
                </c:pt>
                <c:pt idx="1749">
                  <c:v>399.94934872637759</c:v>
                </c:pt>
                <c:pt idx="1750">
                  <c:v>960.62324115553724</c:v>
                </c:pt>
                <c:pt idx="1751">
                  <c:v>1127.6251267093735</c:v>
                </c:pt>
                <c:pt idx="1752">
                  <c:v>1094.525777593054</c:v>
                </c:pt>
                <c:pt idx="1753">
                  <c:v>1061.6126938065963</c:v>
                </c:pt>
                <c:pt idx="1754">
                  <c:v>1028.8858753499994</c:v>
                </c:pt>
                <c:pt idx="1755">
                  <c:v>996.34532222326288</c:v>
                </c:pt>
                <c:pt idx="1756">
                  <c:v>963.99103442638761</c:v>
                </c:pt>
                <c:pt idx="1757">
                  <c:v>731.53551195938576</c:v>
                </c:pt>
                <c:pt idx="1758">
                  <c:v>693.17975523438622</c:v>
                </c:pt>
                <c:pt idx="1759">
                  <c:v>661.42151649306629</c:v>
                </c:pt>
                <c:pt idx="1760">
                  <c:v>423.27000023888331</c:v>
                </c:pt>
                <c:pt idx="1761">
                  <c:v>385.6742060597162</c:v>
                </c:pt>
                <c:pt idx="1762">
                  <c:v>348.34663395554981</c:v>
                </c:pt>
                <c:pt idx="1763">
                  <c:v>311.28728392638277</c:v>
                </c:pt>
                <c:pt idx="1764">
                  <c:v>74.208655972228371</c:v>
                </c:pt>
                <c:pt idx="1765">
                  <c:v>-569.2378237406142</c:v>
                </c:pt>
                <c:pt idx="1766">
                  <c:v>-1825.1772106500057</c:v>
                </c:pt>
                <c:pt idx="1767">
                  <c:v>-3504.721442943403</c:v>
                </c:pt>
                <c:pt idx="1768">
                  <c:v>-5606.7082249625009</c:v>
                </c:pt>
                <c:pt idx="1769">
                  <c:v>-7940.5358538600867</c:v>
                </c:pt>
                <c:pt idx="1770">
                  <c:v>-9896.8742077406259</c:v>
                </c:pt>
                <c:pt idx="1771">
                  <c:v>-10866.586880651721</c:v>
                </c:pt>
                <c:pt idx="1772">
                  <c:v>-11027.520125651719</c:v>
                </c:pt>
                <c:pt idx="1773">
                  <c:v>-10780.248942740633</c:v>
                </c:pt>
                <c:pt idx="1774">
                  <c:v>-9915.6047009906324</c:v>
                </c:pt>
                <c:pt idx="1775">
                  <c:v>-8831.2603865625024</c:v>
                </c:pt>
                <c:pt idx="1776">
                  <c:v>-8330.176498462497</c:v>
                </c:pt>
                <c:pt idx="1777">
                  <c:v>-8625.9510571624978</c:v>
                </c:pt>
                <c:pt idx="1778">
                  <c:v>-9722.2907427267492</c:v>
                </c:pt>
                <c:pt idx="1779">
                  <c:v>-11428.843447850008</c:v>
                </c:pt>
                <c:pt idx="1780">
                  <c:v>-12941.866359140624</c:v>
                </c:pt>
                <c:pt idx="1781">
                  <c:v>-13454.289964415628</c:v>
                </c:pt>
                <c:pt idx="1782">
                  <c:v>-12752.624277094437</c:v>
                </c:pt>
                <c:pt idx="1783">
                  <c:v>-11233.294305627776</c:v>
                </c:pt>
                <c:pt idx="1784">
                  <c:v>-9294.4908537934061</c:v>
                </c:pt>
                <c:pt idx="1785">
                  <c:v>-7940.6689199350694</c:v>
                </c:pt>
                <c:pt idx="1786">
                  <c:v>-7380.4867679767412</c:v>
                </c:pt>
                <c:pt idx="1787">
                  <c:v>-7216.0851464277794</c:v>
                </c:pt>
                <c:pt idx="1788">
                  <c:v>-7449.5688535156214</c:v>
                </c:pt>
                <c:pt idx="1789">
                  <c:v>-8282.7564902517388</c:v>
                </c:pt>
                <c:pt idx="1790">
                  <c:v>-9717.9279442736115</c:v>
                </c:pt>
                <c:pt idx="1791">
                  <c:v>-11554.412009001735</c:v>
                </c:pt>
                <c:pt idx="1792">
                  <c:v>-13390.139836490627</c:v>
                </c:pt>
                <c:pt idx="1793">
                  <c:v>-14019.165654365628</c:v>
                </c:pt>
                <c:pt idx="1794">
                  <c:v>-17241.889270961114</c:v>
                </c:pt>
                <c:pt idx="1795">
                  <c:v>-10241.900000000001</c:v>
                </c:pt>
                <c:pt idx="1796">
                  <c:v>173.05</c:v>
                </c:pt>
                <c:pt idx="1797">
                  <c:v>173.05</c:v>
                </c:pt>
                <c:pt idx="1798">
                  <c:v>173.05</c:v>
                </c:pt>
                <c:pt idx="1799">
                  <c:v>173.05</c:v>
                </c:pt>
                <c:pt idx="1800">
                  <c:v>173.05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7E7-4B2A-8307-7D066BFFF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780176"/>
        <c:axId val="914770832"/>
      </c:scatterChart>
      <c:valAx>
        <c:axId val="18878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770832"/>
        <c:crosses val="autoZero"/>
        <c:crossBetween val="midCat"/>
      </c:valAx>
      <c:valAx>
        <c:axId val="914770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80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 needed to accelerate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WLTC_class_3!$AD$8:$AD$29</c:f>
              <c:numCache>
                <c:formatCode>General</c:formatCode>
                <c:ptCount val="22"/>
                <c:pt idx="0">
                  <c:v>1640.8085376938272</c:v>
                </c:pt>
                <c:pt idx="1">
                  <c:v>17441.111535043827</c:v>
                </c:pt>
                <c:pt idx="2">
                  <c:v>70551.432468738349</c:v>
                </c:pt>
                <c:pt idx="3">
                  <c:v>164174.8799901898</c:v>
                </c:pt>
                <c:pt idx="4">
                  <c:v>275009.53145623917</c:v>
                </c:pt>
                <c:pt idx="5">
                  <c:v>389001.00990822865</c:v>
                </c:pt>
                <c:pt idx="6">
                  <c:v>507208.27203262242</c:v>
                </c:pt>
                <c:pt idx="7">
                  <c:v>631956.15786827519</c:v>
                </c:pt>
                <c:pt idx="8">
                  <c:v>752962.46051705023</c:v>
                </c:pt>
                <c:pt idx="9">
                  <c:v>858589.54450326762</c:v>
                </c:pt>
                <c:pt idx="10">
                  <c:v>953113.08689077292</c:v>
                </c:pt>
                <c:pt idx="11">
                  <c:v>1052550.008360585</c:v>
                </c:pt>
                <c:pt idx="12">
                  <c:v>1172379.1993313301</c:v>
                </c:pt>
                <c:pt idx="13">
                  <c:v>1307505.7949687529</c:v>
                </c:pt>
                <c:pt idx="14">
                  <c:v>1442738.9298121869</c:v>
                </c:pt>
                <c:pt idx="15">
                  <c:v>1556829.0742997725</c:v>
                </c:pt>
                <c:pt idx="16">
                  <c:v>1634427.3565654263</c:v>
                </c:pt>
                <c:pt idx="17">
                  <c:v>1678353.3305981192</c:v>
                </c:pt>
                <c:pt idx="18">
                  <c:v>1704936.2000893191</c:v>
                </c:pt>
                <c:pt idx="19">
                  <c:v>1731627.2774898014</c:v>
                </c:pt>
                <c:pt idx="20">
                  <c:v>1761489.997298327</c:v>
                </c:pt>
                <c:pt idx="21">
                  <c:v>1779721.0938984319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AB1-46D5-A84A-4FE3114BBEAA}"/>
            </c:ext>
          </c:extLst>
        </c:ser>
        <c:ser>
          <c:idx val="1"/>
          <c:order val="1"/>
          <c:tx>
            <c:v>power of fly wheel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1"/>
              <c:pt idx="0">
                <c:v>4.2699999999999996</c:v>
              </c:pt>
            </c:numLit>
          </c:xVal>
          <c:yVal>
            <c:numLit>
              <c:formatCode>General</c:formatCode>
              <c:ptCount val="1"/>
              <c:pt idx="0">
                <c:v>275009.5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BAB1-46D5-A84A-4FE3114BBE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153056"/>
        <c:axId val="515009088"/>
      </c:scatterChart>
      <c:valAx>
        <c:axId val="896153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009088"/>
        <c:crosses val="autoZero"/>
        <c:crossBetween val="midCat"/>
      </c:valAx>
      <c:valAx>
        <c:axId val="515009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6153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429634</xdr:colOff>
      <xdr:row>24</xdr:row>
      <xdr:rowOff>173564</xdr:rowOff>
    </xdr:from>
    <xdr:to>
      <xdr:col>38</xdr:col>
      <xdr:colOff>568017</xdr:colOff>
      <xdr:row>45</xdr:row>
      <xdr:rowOff>80738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1BB026-9893-8AC8-1B18-A8C3089EBB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123367</xdr:colOff>
      <xdr:row>46</xdr:row>
      <xdr:rowOff>2366</xdr:rowOff>
    </xdr:from>
    <xdr:to>
      <xdr:col>35</xdr:col>
      <xdr:colOff>252764</xdr:colOff>
      <xdr:row>67</xdr:row>
      <xdr:rowOff>84640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CC2C5AC-D146-8A40-4164-B37DF17839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1479360</xdr:colOff>
      <xdr:row>68</xdr:row>
      <xdr:rowOff>3522</xdr:rowOff>
    </xdr:from>
    <xdr:to>
      <xdr:col>35</xdr:col>
      <xdr:colOff>48118</xdr:colOff>
      <xdr:row>86</xdr:row>
      <xdr:rowOff>81160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FF295B1-1E67-D0B0-5880-67C6A0AF78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1512695</xdr:colOff>
      <xdr:row>86</xdr:row>
      <xdr:rowOff>177734</xdr:rowOff>
    </xdr:from>
    <xdr:to>
      <xdr:col>35</xdr:col>
      <xdr:colOff>112758</xdr:colOff>
      <xdr:row>105</xdr:row>
      <xdr:rowOff>17102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C59947-5DA6-44C9-D148-ED36654230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1440719</xdr:colOff>
      <xdr:row>105</xdr:row>
      <xdr:rowOff>164689</xdr:rowOff>
    </xdr:from>
    <xdr:to>
      <xdr:col>37</xdr:col>
      <xdr:colOff>413912</xdr:colOff>
      <xdr:row>129</xdr:row>
      <xdr:rowOff>149138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9795279-A229-1892-2CE1-051FAFB9F5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1420914</xdr:colOff>
      <xdr:row>130</xdr:row>
      <xdr:rowOff>97116</xdr:rowOff>
    </xdr:from>
    <xdr:to>
      <xdr:col>34</xdr:col>
      <xdr:colOff>627687</xdr:colOff>
      <xdr:row>152</xdr:row>
      <xdr:rowOff>19675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FDBA707D-BC69-F7F5-5143-037646A482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514611</xdr:colOff>
      <xdr:row>8</xdr:row>
      <xdr:rowOff>156268</xdr:rowOff>
    </xdr:from>
    <xdr:to>
      <xdr:col>36</xdr:col>
      <xdr:colOff>483276</xdr:colOff>
      <xdr:row>23</xdr:row>
      <xdr:rowOff>116187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182CCDF-E041-D0E0-831B-4C4317EF9A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1419032</xdr:colOff>
      <xdr:row>153</xdr:row>
      <xdr:rowOff>87875</xdr:rowOff>
    </xdr:from>
    <xdr:to>
      <xdr:col>34</xdr:col>
      <xdr:colOff>213826</xdr:colOff>
      <xdr:row>171</xdr:row>
      <xdr:rowOff>58317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B94DAFEC-F871-2E37-BD79-0CEC76E8A4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36</xdr:col>
      <xdr:colOff>526449</xdr:colOff>
      <xdr:row>9</xdr:row>
      <xdr:rowOff>5664</xdr:rowOff>
    </xdr:from>
    <xdr:to>
      <xdr:col>42</xdr:col>
      <xdr:colOff>541895</xdr:colOff>
      <xdr:row>23</xdr:row>
      <xdr:rowOff>45824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4592C168-7EDD-ADC8-B902-A80C30F991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3" workbookViewId="0">
      <selection activeCell="C27" sqref="C27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D1808"/>
  <sheetViews>
    <sheetView tabSelected="1" zoomScale="74" zoomScaleNormal="98" workbookViewId="0">
      <pane ySplit="7" topLeftCell="A8" activePane="bottomLeft" state="frozen"/>
      <selection activeCell="C1" sqref="C1"/>
      <selection pane="bottomLeft" activeCell="L26" sqref="L26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21" max="21" width="18.42578125" customWidth="1"/>
    <col min="22" max="22" width="18.140625" customWidth="1"/>
    <col min="23" max="23" width="23.42578125" customWidth="1"/>
    <col min="24" max="24" width="15.7109375" customWidth="1"/>
    <col min="25" max="25" width="17" customWidth="1"/>
    <col min="27" max="27" width="23.28515625" customWidth="1"/>
  </cols>
  <sheetData>
    <row r="2" spans="2:30" x14ac:dyDescent="0.25">
      <c r="B2" s="15" t="s">
        <v>24</v>
      </c>
      <c r="C2" s="15" t="s">
        <v>25</v>
      </c>
    </row>
    <row r="3" spans="2:30" x14ac:dyDescent="0.25">
      <c r="D3" s="15"/>
    </row>
    <row r="4" spans="2:30" x14ac:dyDescent="0.25">
      <c r="B4" s="15" t="s">
        <v>26</v>
      </c>
    </row>
    <row r="5" spans="2:30" x14ac:dyDescent="0.25">
      <c r="Z5" t="s">
        <v>74</v>
      </c>
      <c r="AD5" t="s">
        <v>76</v>
      </c>
    </row>
    <row r="6" spans="2:30" ht="4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  <c r="T6" t="s">
        <v>62</v>
      </c>
      <c r="U6" t="s">
        <v>64</v>
      </c>
      <c r="V6" t="s">
        <v>66</v>
      </c>
      <c r="W6" t="s">
        <v>67</v>
      </c>
      <c r="X6" t="s">
        <v>68</v>
      </c>
      <c r="Y6" t="s">
        <v>69</v>
      </c>
      <c r="Z6" t="s">
        <v>71</v>
      </c>
      <c r="AA6" t="s">
        <v>73</v>
      </c>
      <c r="AD6" t="s">
        <v>75</v>
      </c>
    </row>
    <row r="7" spans="2:3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T7" s="16" t="s">
        <v>63</v>
      </c>
      <c r="U7" s="16" t="s">
        <v>65</v>
      </c>
      <c r="V7" s="16" t="s">
        <v>65</v>
      </c>
      <c r="W7" s="16" t="s">
        <v>65</v>
      </c>
      <c r="X7" s="16" t="s">
        <v>65</v>
      </c>
      <c r="Y7" s="16" t="s">
        <v>70</v>
      </c>
      <c r="Z7" s="16" t="s">
        <v>72</v>
      </c>
      <c r="AA7" s="16" t="s">
        <v>72</v>
      </c>
      <c r="AD7" s="16" t="s">
        <v>70</v>
      </c>
    </row>
    <row r="8" spans="2:3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156</v>
      </c>
      <c r="K8" s="19">
        <f>SUM(T9:T597)</f>
        <v>3094.5277777777796</v>
      </c>
      <c r="L8" s="22">
        <f>J8/I8</f>
        <v>0.26485568760611206</v>
      </c>
      <c r="M8">
        <f>MAX(S9:S597)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  <c r="U8">
        <v>173.05</v>
      </c>
      <c r="V8">
        <f>0.5*0.33*1.293*22.63*(T8*T8)</f>
        <v>0</v>
      </c>
      <c r="W8">
        <f>F8*(1470*9.81)</f>
        <v>0</v>
      </c>
      <c r="X8">
        <f>W8+U8+V8</f>
        <v>173.05</v>
      </c>
      <c r="Y8">
        <f>T8*X8</f>
        <v>0</v>
      </c>
      <c r="Z8">
        <f>0.5*1470*(T975*T975)</f>
        <v>154533.75</v>
      </c>
      <c r="AA8">
        <f>Z8-Z27</f>
        <v>154533.75</v>
      </c>
      <c r="AD8">
        <f>Y1035+Y1034</f>
        <v>1640.8085376938272</v>
      </c>
    </row>
    <row r="9" spans="2:3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4755.8888888888878</v>
      </c>
      <c r="L9" s="22">
        <f>J9/I9</f>
        <v>0.11085450346420324</v>
      </c>
      <c r="M9">
        <f>MAX(S598:S1030)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  <c r="U9">
        <v>173.05</v>
      </c>
      <c r="V9">
        <f>0.5*0.33*1.293*22.63*(T9*T9)</f>
        <v>0</v>
      </c>
      <c r="W9">
        <f>F9*(1470*9.81)</f>
        <v>0</v>
      </c>
      <c r="X9">
        <f t="shared" ref="X9:X72" si="3">W9+U9+V9</f>
        <v>173.05</v>
      </c>
      <c r="Y9">
        <f>T9*X9</f>
        <v>0</v>
      </c>
      <c r="Z9">
        <f>0.5*1470*(T976*T976)</f>
        <v>153942.23379629626</v>
      </c>
      <c r="AA9">
        <f>AA8+Z9</f>
        <v>308475.98379629629</v>
      </c>
      <c r="AD9">
        <f>AD8+Y1036</f>
        <v>17441.111535043827</v>
      </c>
    </row>
    <row r="10" spans="2:3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4">($E11-$E9)/2/3.6</f>
        <v>0</v>
      </c>
      <c r="G10" s="17">
        <f t="shared" ref="G10:G73" si="5">($E11-$E9)/2</f>
        <v>0</v>
      </c>
      <c r="H10" t="s">
        <v>50</v>
      </c>
      <c r="I10">
        <f>COUNT(E1031:E1485)</f>
        <v>455</v>
      </c>
      <c r="J10">
        <f>SUM(R1031:R1485)</f>
        <v>31</v>
      </c>
      <c r="K10" s="19">
        <f>SUM(T1031:T1485)</f>
        <v>7157.8333333333421</v>
      </c>
      <c r="L10" s="22">
        <f>J10/I10</f>
        <v>6.8131868131868126E-2</v>
      </c>
      <c r="M10">
        <f>MAX(S1031:S1485)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  <c r="U10">
        <v>173.05</v>
      </c>
      <c r="V10">
        <f>0.5*0.33*1.293*22.63*(T10*T10)</f>
        <v>0</v>
      </c>
      <c r="W10">
        <f>F10*(1470*9.81)</f>
        <v>0</v>
      </c>
      <c r="X10">
        <f t="shared" si="3"/>
        <v>173.05</v>
      </c>
      <c r="Y10">
        <f>T10*X10</f>
        <v>0</v>
      </c>
      <c r="Z10">
        <f>0.5*1470*(T977*T977)</f>
        <v>151587.51157407407</v>
      </c>
      <c r="AA10">
        <f t="shared" ref="AA10:AA26" si="6">AA9+Z10</f>
        <v>460063.49537037034</v>
      </c>
      <c r="AD10">
        <f>AD9+Y1037</f>
        <v>70551.432468738349</v>
      </c>
    </row>
    <row r="11" spans="2:3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4"/>
        <v>0</v>
      </c>
      <c r="G11" s="17">
        <f t="shared" si="5"/>
        <v>0</v>
      </c>
      <c r="H11" t="s">
        <v>51</v>
      </c>
      <c r="I11">
        <f>COUNT(E1486:E1808)</f>
        <v>323</v>
      </c>
      <c r="J11">
        <f>SUM(R1486:R1808)</f>
        <v>7</v>
      </c>
      <c r="K11" s="19">
        <f>SUM(T1486:T1808)</f>
        <v>8254.138888888885</v>
      </c>
      <c r="L11" s="22">
        <f>J11/I11</f>
        <v>2.1671826625386997E-2</v>
      </c>
      <c r="M11">
        <f>MAX(S1486:S1808)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  <c r="U11">
        <v>173.05</v>
      </c>
      <c r="V11">
        <f>0.5*0.33*1.293*22.63*(T11*T11)</f>
        <v>0</v>
      </c>
      <c r="W11">
        <f>F11*(1470*9.81)</f>
        <v>0</v>
      </c>
      <c r="X11">
        <f t="shared" si="3"/>
        <v>173.05</v>
      </c>
      <c r="Y11">
        <f>T11*X11</f>
        <v>0</v>
      </c>
      <c r="Z11">
        <f>0.5*1470*(T978*T978)</f>
        <v>146932.51157407404</v>
      </c>
      <c r="AA11">
        <f t="shared" si="6"/>
        <v>606996.00694444438</v>
      </c>
      <c r="AD11">
        <f>AD10+Y1038</f>
        <v>164174.8799901898</v>
      </c>
    </row>
    <row r="12" spans="2:3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4"/>
        <v>0</v>
      </c>
      <c r="G12" s="17">
        <f t="shared" si="5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  <c r="U12">
        <v>173.05</v>
      </c>
      <c r="V12">
        <f>0.5*0.33*1.293*22.63*(T12*T12)</f>
        <v>0</v>
      </c>
      <c r="W12">
        <f>F12*(1470*9.81)</f>
        <v>0</v>
      </c>
      <c r="X12">
        <f t="shared" si="3"/>
        <v>173.05</v>
      </c>
      <c r="Y12">
        <f>T12*X12</f>
        <v>0</v>
      </c>
      <c r="Z12">
        <f>0.5*1470*(T979*T979)</f>
        <v>137281.66666666669</v>
      </c>
      <c r="AA12">
        <f t="shared" si="6"/>
        <v>744277.67361111101</v>
      </c>
      <c r="AD12">
        <f>AD11+Y1039</f>
        <v>275009.53145623917</v>
      </c>
    </row>
    <row r="13" spans="2:3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4"/>
        <v>0</v>
      </c>
      <c r="G13" s="17">
        <f t="shared" si="5"/>
        <v>0</v>
      </c>
      <c r="R13">
        <f t="shared" si="0"/>
        <v>1</v>
      </c>
      <c r="S13" t="str">
        <f t="shared" si="1"/>
        <v/>
      </c>
      <c r="T13">
        <f t="shared" si="2"/>
        <v>0</v>
      </c>
      <c r="U13">
        <v>173.05</v>
      </c>
      <c r="V13">
        <f>0.5*0.33*1.293*22.63*(T13*T13)</f>
        <v>0</v>
      </c>
      <c r="W13">
        <f>F13*(1470*9.81)</f>
        <v>0</v>
      </c>
      <c r="X13">
        <f t="shared" si="3"/>
        <v>173.05</v>
      </c>
      <c r="Y13">
        <f>T13*X13</f>
        <v>0</v>
      </c>
      <c r="Z13">
        <f>0.5*1470*(T980*T980)</f>
        <v>119483.4375</v>
      </c>
      <c r="AA13">
        <f t="shared" si="6"/>
        <v>863761.11111111101</v>
      </c>
      <c r="AD13">
        <f>AD12+Y1040</f>
        <v>389001.00990822865</v>
      </c>
    </row>
    <row r="14" spans="2:3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4"/>
        <v>0</v>
      </c>
      <c r="G14" s="17">
        <f t="shared" si="5"/>
        <v>0</v>
      </c>
      <c r="R14">
        <f t="shared" si="0"/>
        <v>1</v>
      </c>
      <c r="S14" t="str">
        <f t="shared" si="1"/>
        <v/>
      </c>
      <c r="T14">
        <f t="shared" si="2"/>
        <v>0</v>
      </c>
      <c r="U14">
        <v>173.05</v>
      </c>
      <c r="V14">
        <f>0.5*0.33*1.293*22.63*(T14*T14)</f>
        <v>0</v>
      </c>
      <c r="W14">
        <f>F14*(1470*9.81)</f>
        <v>0</v>
      </c>
      <c r="X14">
        <f t="shared" si="3"/>
        <v>173.05</v>
      </c>
      <c r="Y14">
        <f>T14*X14</f>
        <v>0</v>
      </c>
      <c r="Z14">
        <f>0.5*1470*(T981*T981)</f>
        <v>93483.37962962965</v>
      </c>
      <c r="AA14">
        <f t="shared" si="6"/>
        <v>957244.49074074067</v>
      </c>
      <c r="AD14">
        <f>AD13+Y1041</f>
        <v>507208.27203262242</v>
      </c>
    </row>
    <row r="15" spans="2:3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4"/>
        <v>0</v>
      </c>
      <c r="G15" s="17">
        <f t="shared" si="5"/>
        <v>0</v>
      </c>
      <c r="R15">
        <f t="shared" si="0"/>
        <v>1</v>
      </c>
      <c r="S15" t="str">
        <f t="shared" si="1"/>
        <v/>
      </c>
      <c r="T15">
        <f t="shared" si="2"/>
        <v>0</v>
      </c>
      <c r="U15">
        <v>173.05</v>
      </c>
      <c r="V15">
        <f>0.5*0.33*1.293*22.63*(T15*T15)</f>
        <v>0</v>
      </c>
      <c r="W15">
        <f>F15*(1470*9.81)</f>
        <v>0</v>
      </c>
      <c r="X15">
        <f t="shared" si="3"/>
        <v>173.05</v>
      </c>
      <c r="Y15">
        <f>T15*X15</f>
        <v>0</v>
      </c>
      <c r="Z15">
        <f>0.5*1470*(T982*T982)</f>
        <v>70669.456018518511</v>
      </c>
      <c r="AA15">
        <f t="shared" si="6"/>
        <v>1027913.9467592592</v>
      </c>
      <c r="AD15">
        <f>AD14+Y1042</f>
        <v>631956.15786827519</v>
      </c>
    </row>
    <row r="16" spans="2:3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4"/>
        <v>0</v>
      </c>
      <c r="G16" s="17">
        <f t="shared" si="5"/>
        <v>0</v>
      </c>
      <c r="R16">
        <f t="shared" si="0"/>
        <v>1</v>
      </c>
      <c r="S16" t="str">
        <f t="shared" si="1"/>
        <v/>
      </c>
      <c r="T16">
        <f t="shared" si="2"/>
        <v>0</v>
      </c>
      <c r="U16">
        <v>173.05</v>
      </c>
      <c r="V16">
        <f>0.5*0.33*1.293*22.63*(T16*T16)</f>
        <v>0</v>
      </c>
      <c r="W16">
        <f>F16*(1470*9.81)</f>
        <v>0</v>
      </c>
      <c r="X16">
        <f t="shared" si="3"/>
        <v>173.05</v>
      </c>
      <c r="Y16">
        <f>T16*X16</f>
        <v>0</v>
      </c>
      <c r="Z16">
        <f>0.5*1470*(T983*T983)</f>
        <v>51041.666666666679</v>
      </c>
      <c r="AA16">
        <f t="shared" si="6"/>
        <v>1078955.6134259258</v>
      </c>
      <c r="AD16">
        <f>AD15+Y1043</f>
        <v>752962.46051705023</v>
      </c>
    </row>
    <row r="17" spans="2:3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4"/>
        <v>0</v>
      </c>
      <c r="G17" s="17">
        <f t="shared" si="5"/>
        <v>0</v>
      </c>
      <c r="R17">
        <f t="shared" si="0"/>
        <v>1</v>
      </c>
      <c r="S17" t="str">
        <f t="shared" si="1"/>
        <v/>
      </c>
      <c r="T17">
        <f t="shared" si="2"/>
        <v>0</v>
      </c>
      <c r="U17">
        <v>173.05</v>
      </c>
      <c r="V17">
        <f>0.5*0.33*1.293*22.63*(T17*T17)</f>
        <v>0</v>
      </c>
      <c r="W17">
        <f>F17*(1470*9.81)</f>
        <v>0</v>
      </c>
      <c r="X17">
        <f t="shared" si="3"/>
        <v>173.05</v>
      </c>
      <c r="Y17">
        <f>T17*X17</f>
        <v>0</v>
      </c>
      <c r="Z17">
        <f>0.5*1470*(T984*T984)</f>
        <v>34600.011574074073</v>
      </c>
      <c r="AA17">
        <f t="shared" si="6"/>
        <v>1113555.625</v>
      </c>
      <c r="AD17">
        <f>AD16+Y1044</f>
        <v>858589.54450326762</v>
      </c>
    </row>
    <row r="18" spans="2:3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4"/>
        <v>0</v>
      </c>
      <c r="G18" s="17">
        <f t="shared" si="5"/>
        <v>0</v>
      </c>
      <c r="R18">
        <f t="shared" si="0"/>
        <v>1</v>
      </c>
      <c r="S18" t="str">
        <f t="shared" si="1"/>
        <v/>
      </c>
      <c r="T18">
        <f t="shared" si="2"/>
        <v>0</v>
      </c>
      <c r="U18">
        <v>173.05</v>
      </c>
      <c r="V18">
        <f>0.5*0.33*1.293*22.63*(T18*T18)</f>
        <v>0</v>
      </c>
      <c r="W18">
        <f>F18*(1470*9.81)</f>
        <v>0</v>
      </c>
      <c r="X18">
        <f t="shared" si="3"/>
        <v>173.05</v>
      </c>
      <c r="Y18">
        <f>T18*X18</f>
        <v>0</v>
      </c>
      <c r="Z18">
        <f>0.5*1470*(T985*T985)</f>
        <v>21125.011574074077</v>
      </c>
      <c r="AA18">
        <f t="shared" si="6"/>
        <v>1134680.6365740742</v>
      </c>
      <c r="AD18">
        <f>AD17+Y1045</f>
        <v>953113.08689077292</v>
      </c>
    </row>
    <row r="19" spans="2:3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4"/>
        <v>2.777777777777778E-2</v>
      </c>
      <c r="G19" s="17">
        <f t="shared" si="5"/>
        <v>0.1</v>
      </c>
      <c r="R19">
        <f t="shared" si="0"/>
        <v>1</v>
      </c>
      <c r="S19" t="str">
        <f t="shared" si="1"/>
        <v/>
      </c>
      <c r="T19">
        <f t="shared" si="2"/>
        <v>0</v>
      </c>
      <c r="U19">
        <v>173.05</v>
      </c>
      <c r="V19">
        <f>0.5*0.33*1.293*22.63*(T19*T19)</f>
        <v>0</v>
      </c>
      <c r="W19">
        <f>F19*(1470*9.81)</f>
        <v>400.57500000000005</v>
      </c>
      <c r="X19">
        <f>W19+U19+V19</f>
        <v>573.625</v>
      </c>
      <c r="Y19">
        <f>T19*X19</f>
        <v>0</v>
      </c>
      <c r="Z19">
        <f>0.5*1470*(T986*T986)</f>
        <v>14518.51851851852</v>
      </c>
      <c r="AA19">
        <f t="shared" si="6"/>
        <v>1149199.1550925926</v>
      </c>
      <c r="AD19">
        <f>AD18+Y1046</f>
        <v>1052550.008360585</v>
      </c>
    </row>
    <row r="20" spans="2:3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4"/>
        <v>0.2361111111111111</v>
      </c>
      <c r="G20" s="17">
        <f t="shared" si="5"/>
        <v>0.85</v>
      </c>
      <c r="R20">
        <f t="shared" si="0"/>
        <v>1</v>
      </c>
      <c r="S20" t="str">
        <f t="shared" si="1"/>
        <v/>
      </c>
      <c r="T20">
        <f>E20/3.6</f>
        <v>5.5555555555555559E-2</v>
      </c>
      <c r="U20">
        <v>173.05</v>
      </c>
      <c r="V20">
        <f>0.5*0.33*1.293*22.63*(E20*E20)</f>
        <v>0.19311989400000001</v>
      </c>
      <c r="W20">
        <f>F20*(1470*9.81)</f>
        <v>3404.8875000000003</v>
      </c>
      <c r="X20">
        <f>W20+U20+V20</f>
        <v>3578.1306198940006</v>
      </c>
      <c r="Y20">
        <f>T20*X20</f>
        <v>198.78503443855561</v>
      </c>
      <c r="Z20">
        <f>0.5*1470*(T987*T987)</f>
        <v>9881.6666666666661</v>
      </c>
      <c r="AA20">
        <f t="shared" si="6"/>
        <v>1159080.8217592593</v>
      </c>
      <c r="AD20">
        <f>AD19+Y1047</f>
        <v>1172379.1993313301</v>
      </c>
    </row>
    <row r="21" spans="2:30" x14ac:dyDescent="0.25">
      <c r="B21" s="3" t="s">
        <v>47</v>
      </c>
      <c r="C21" s="3">
        <v>13</v>
      </c>
      <c r="D21" s="3">
        <v>13</v>
      </c>
      <c r="E21" s="10">
        <v>1.7</v>
      </c>
      <c r="F21" s="17">
        <f t="shared" si="4"/>
        <v>0.72222222222222221</v>
      </c>
      <c r="G21" s="17">
        <f t="shared" si="5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  <c r="U21">
        <v>173.05</v>
      </c>
      <c r="V21">
        <f>0.5*(0.33*1.293*22.63*(T21*T21))</f>
        <v>1.0766136065972221</v>
      </c>
      <c r="W21">
        <f>F21*(1470*9.81)</f>
        <v>10414.950000000001</v>
      </c>
      <c r="X21">
        <f t="shared" si="3"/>
        <v>10589.076613606598</v>
      </c>
      <c r="Y21">
        <f>T21*X21</f>
        <v>5000.3972897586709</v>
      </c>
      <c r="Z21">
        <f>0.5*1470*(T988*T988)</f>
        <v>6493.0671296296277</v>
      </c>
      <c r="AA21">
        <f t="shared" si="6"/>
        <v>1165573.888888889</v>
      </c>
      <c r="AD21">
        <f>AD20+Y1048</f>
        <v>1307505.7949687529</v>
      </c>
    </row>
    <row r="22" spans="2:30" x14ac:dyDescent="0.25">
      <c r="B22" s="3" t="s">
        <v>47</v>
      </c>
      <c r="C22" s="3">
        <v>14</v>
      </c>
      <c r="D22" s="3">
        <v>14</v>
      </c>
      <c r="E22" s="10">
        <v>5.4</v>
      </c>
      <c r="F22" s="17">
        <f t="shared" si="4"/>
        <v>1.1388888888888891</v>
      </c>
      <c r="G22" s="17">
        <f t="shared" si="5"/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  <c r="U22">
        <v>173.05</v>
      </c>
      <c r="V22">
        <f>0.5*0.33*1.293*22.63*(T22*T22)</f>
        <v>10.862994037499998</v>
      </c>
      <c r="W22">
        <f>F22*(1470*9.81)</f>
        <v>16423.575000000004</v>
      </c>
      <c r="X22">
        <f t="shared" si="3"/>
        <v>16607.487994037503</v>
      </c>
      <c r="Y22">
        <f>T22*X22</f>
        <v>24911.231991056255</v>
      </c>
      <c r="Z22">
        <f>0.5*1470*(T989*T989)</f>
        <v>4391.8518518518522</v>
      </c>
      <c r="AA22">
        <f t="shared" si="6"/>
        <v>1169965.7407407409</v>
      </c>
      <c r="AD22">
        <f>AD21+Y1049</f>
        <v>1442738.9298121869</v>
      </c>
    </row>
    <row r="23" spans="2:30" x14ac:dyDescent="0.25">
      <c r="B23" s="3" t="s">
        <v>47</v>
      </c>
      <c r="C23" s="3">
        <v>15</v>
      </c>
      <c r="D23" s="3">
        <v>15</v>
      </c>
      <c r="E23" s="10">
        <v>9.9</v>
      </c>
      <c r="F23" s="17">
        <f t="shared" si="4"/>
        <v>1.0694444444444444</v>
      </c>
      <c r="G23" s="17">
        <f t="shared" si="5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  <c r="U23">
        <v>173.05</v>
      </c>
      <c r="V23">
        <f>0.5*0.33*1.293*22.63*(T23*T23)</f>
        <v>36.511729959374996</v>
      </c>
      <c r="W23">
        <f>F23*(1470*9.81)</f>
        <v>15422.137500000001</v>
      </c>
      <c r="X23">
        <f t="shared" si="3"/>
        <v>15631.699229959375</v>
      </c>
      <c r="Y23">
        <f>T23*X23</f>
        <v>42987.17288238828</v>
      </c>
      <c r="Z23">
        <f>0.5*1470*(T990*T990)</f>
        <v>2940</v>
      </c>
      <c r="AA23">
        <f t="shared" si="6"/>
        <v>1172905.7407407409</v>
      </c>
      <c r="AD23">
        <f>AD22+Y1050</f>
        <v>1556829.0742997725</v>
      </c>
    </row>
    <row r="24" spans="2:30" x14ac:dyDescent="0.25">
      <c r="B24" s="3" t="s">
        <v>47</v>
      </c>
      <c r="C24" s="3">
        <v>16</v>
      </c>
      <c r="D24" s="3">
        <v>16</v>
      </c>
      <c r="E24" s="10">
        <v>13.1</v>
      </c>
      <c r="F24" s="17">
        <f t="shared" si="4"/>
        <v>0.97222222222222199</v>
      </c>
      <c r="G24" s="17">
        <f t="shared" si="5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  <c r="U24">
        <v>173.05</v>
      </c>
      <c r="V24">
        <f>0.5*0.33*1.293*22.63*(T24*T24)</f>
        <v>63.929986514930548</v>
      </c>
      <c r="W24">
        <f>F24*(1470*9.81)</f>
        <v>14020.124999999998</v>
      </c>
      <c r="X24">
        <f t="shared" si="3"/>
        <v>14257.104986514929</v>
      </c>
      <c r="Y24">
        <f>T24*X24</f>
        <v>51880.020923151547</v>
      </c>
      <c r="Z24">
        <f>0.5*1470*(T991*T991)</f>
        <v>1715.5671296296296</v>
      </c>
      <c r="AA24">
        <f t="shared" si="6"/>
        <v>1174621.3078703706</v>
      </c>
      <c r="AD24">
        <f>AD23+Y1051</f>
        <v>1634427.3565654263</v>
      </c>
    </row>
    <row r="25" spans="2:30" x14ac:dyDescent="0.25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4"/>
        <v>1.1944444444444444</v>
      </c>
      <c r="G25" s="17">
        <f t="shared" si="5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  <c r="U25">
        <v>173.05</v>
      </c>
      <c r="V25">
        <f>0.5*0.33*1.293*22.63*(T25*T25)</f>
        <v>106.39848172326386</v>
      </c>
      <c r="W25">
        <f>F25*(1470*9.81)</f>
        <v>17224.725000000002</v>
      </c>
      <c r="X25">
        <f t="shared" si="3"/>
        <v>17504.173481723265</v>
      </c>
      <c r="Y25">
        <f>T25*X25</f>
        <v>82172.369955867529</v>
      </c>
      <c r="Z25">
        <f>0.5*1470*(T992*T992)</f>
        <v>580.74074074074076</v>
      </c>
      <c r="AA25">
        <f t="shared" si="6"/>
        <v>1175202.0486111112</v>
      </c>
      <c r="AD25">
        <f>AD24+Y1052</f>
        <v>1678353.3305981192</v>
      </c>
    </row>
    <row r="26" spans="2:30" x14ac:dyDescent="0.25">
      <c r="B26" s="3" t="s">
        <v>47</v>
      </c>
      <c r="C26" s="3">
        <v>18</v>
      </c>
      <c r="D26" s="3">
        <v>18</v>
      </c>
      <c r="E26" s="10">
        <v>21.7</v>
      </c>
      <c r="F26" s="17">
        <f t="shared" si="4"/>
        <v>1.2638888888888891</v>
      </c>
      <c r="G26" s="17">
        <f t="shared" si="5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  <c r="U26">
        <v>173.05</v>
      </c>
      <c r="V26">
        <f>0.5*0.33*1.293*22.63*(T26*T26)</f>
        <v>175.42096235659719</v>
      </c>
      <c r="W26">
        <f>F26*(1470*9.81)</f>
        <v>18226.162500000002</v>
      </c>
      <c r="X26">
        <f t="shared" si="3"/>
        <v>18574.6334623566</v>
      </c>
      <c r="Y26">
        <f>T26*X26</f>
        <v>111963.76281476062</v>
      </c>
      <c r="Z26">
        <f>0.5*1470*(T993*T993)</f>
        <v>68.62268518518519</v>
      </c>
      <c r="AA26">
        <f t="shared" si="6"/>
        <v>1175270.6712962964</v>
      </c>
      <c r="AD26">
        <f>AD25+Y1053</f>
        <v>1704936.2000893191</v>
      </c>
    </row>
    <row r="27" spans="2:30" x14ac:dyDescent="0.25">
      <c r="B27" s="3" t="s">
        <v>47</v>
      </c>
      <c r="C27" s="3">
        <v>19</v>
      </c>
      <c r="D27" s="3">
        <v>19</v>
      </c>
      <c r="E27" s="10">
        <v>26</v>
      </c>
      <c r="F27" s="17">
        <f t="shared" si="4"/>
        <v>0.80555555555555558</v>
      </c>
      <c r="G27" s="17">
        <f t="shared" si="5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  <c r="U27">
        <v>173.05</v>
      </c>
      <c r="V27">
        <f>0.5*0.33*1.293*22.63*(T27*T27)</f>
        <v>251.83072597222218</v>
      </c>
      <c r="W27">
        <f>F27*(1470*9.81)</f>
        <v>11616.675000000001</v>
      </c>
      <c r="X27">
        <f t="shared" si="3"/>
        <v>12041.555725972223</v>
      </c>
      <c r="Y27">
        <f>T27*X27</f>
        <v>86966.791354243833</v>
      </c>
      <c r="Z27">
        <f>0.5*1470*(T994*T994)</f>
        <v>0</v>
      </c>
      <c r="AD27">
        <f>AD26+Y1054</f>
        <v>1731627.2774898014</v>
      </c>
    </row>
    <row r="28" spans="2:30" x14ac:dyDescent="0.25">
      <c r="B28" s="3" t="s">
        <v>47</v>
      </c>
      <c r="C28" s="3">
        <v>20</v>
      </c>
      <c r="D28" s="3">
        <v>20</v>
      </c>
      <c r="E28" s="10">
        <v>27.5</v>
      </c>
      <c r="F28" s="17">
        <f t="shared" si="4"/>
        <v>0.29166666666666685</v>
      </c>
      <c r="G28" s="17">
        <f t="shared" si="5"/>
        <v>1.0500000000000007</v>
      </c>
      <c r="R28">
        <f t="shared" si="0"/>
        <v>0</v>
      </c>
      <c r="S28">
        <f t="shared" si="1"/>
        <v>27.5</v>
      </c>
      <c r="T28">
        <f>E28/3.6</f>
        <v>7.6388888888888884</v>
      </c>
      <c r="U28">
        <v>173.05</v>
      </c>
      <c r="V28">
        <f>0.5*0.33*1.293*22.63*(T28*T28)</f>
        <v>281.72631141493048</v>
      </c>
      <c r="W28">
        <f>F28*(1470*9.81)</f>
        <v>4206.0375000000031</v>
      </c>
      <c r="X28">
        <f t="shared" si="3"/>
        <v>4660.8138114149333</v>
      </c>
      <c r="Y28">
        <f>T28*X28</f>
        <v>35603.438837197406</v>
      </c>
      <c r="Z28">
        <f>0.5*1470*(T995*T995)</f>
        <v>0</v>
      </c>
      <c r="AD28">
        <f>AD27+Y1055</f>
        <v>1761489.997298327</v>
      </c>
    </row>
    <row r="29" spans="2:30" x14ac:dyDescent="0.25">
      <c r="B29" s="3" t="s">
        <v>47</v>
      </c>
      <c r="C29" s="3">
        <v>21</v>
      </c>
      <c r="D29" s="3">
        <v>21</v>
      </c>
      <c r="E29" s="10">
        <v>28.1</v>
      </c>
      <c r="F29" s="17">
        <f t="shared" si="4"/>
        <v>0.1111111111111112</v>
      </c>
      <c r="G29" s="17">
        <f t="shared" si="5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  <c r="U29">
        <v>173.05</v>
      </c>
      <c r="V29">
        <f>0.5*0.33*1.293*22.63*(T29*T29)</f>
        <v>294.15393422326383</v>
      </c>
      <c r="W29">
        <f>F29*(1470*9.81)</f>
        <v>1602.3000000000013</v>
      </c>
      <c r="X29">
        <f t="shared" si="3"/>
        <v>2069.5039342232649</v>
      </c>
      <c r="Y29">
        <f>T29*X29</f>
        <v>16153.627931020485</v>
      </c>
      <c r="AD29">
        <f>AD28+Y1056</f>
        <v>1779721.0938984319</v>
      </c>
    </row>
    <row r="30" spans="2:30" x14ac:dyDescent="0.25">
      <c r="B30" s="3" t="s">
        <v>47</v>
      </c>
      <c r="C30" s="3">
        <v>22</v>
      </c>
      <c r="D30" s="3">
        <v>22</v>
      </c>
      <c r="E30" s="10">
        <v>28.3</v>
      </c>
      <c r="F30" s="17">
        <f t="shared" si="4"/>
        <v>9.7222222222222127E-2</v>
      </c>
      <c r="G30" s="17">
        <f t="shared" si="5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  <c r="U30">
        <v>173.05</v>
      </c>
      <c r="V30">
        <f>0.5*0.33*1.293*22.63*(T30*T30)</f>
        <v>298.3560800649305</v>
      </c>
      <c r="W30">
        <f>F30*(1470*9.81)</f>
        <v>1402.0124999999987</v>
      </c>
      <c r="X30">
        <f t="shared" si="3"/>
        <v>1873.4185800649291</v>
      </c>
      <c r="Y30">
        <f>T30*X30</f>
        <v>14727.151615510415</v>
      </c>
    </row>
    <row r="31" spans="2:30" x14ac:dyDescent="0.25">
      <c r="B31" s="3" t="s">
        <v>47</v>
      </c>
      <c r="C31" s="3">
        <v>23</v>
      </c>
      <c r="D31" s="3">
        <v>23</v>
      </c>
      <c r="E31" s="10">
        <v>28.8</v>
      </c>
      <c r="F31" s="17">
        <f t="shared" si="4"/>
        <v>0.1111111111111112</v>
      </c>
      <c r="G31" s="17">
        <f t="shared" si="5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  <c r="U31">
        <v>173.05</v>
      </c>
      <c r="V31">
        <f>0.5*0.33*1.293*22.63*(T31*T31)</f>
        <v>308.99183039999997</v>
      </c>
      <c r="W31">
        <f>F31*(1470*9.81)</f>
        <v>1602.3000000000013</v>
      </c>
      <c r="X31">
        <f t="shared" si="3"/>
        <v>2084.3418304000011</v>
      </c>
      <c r="Y31">
        <f>T31*X31</f>
        <v>16674.734643200009</v>
      </c>
    </row>
    <row r="32" spans="2:30" x14ac:dyDescent="0.25">
      <c r="B32" s="3" t="s">
        <v>47</v>
      </c>
      <c r="C32" s="3">
        <v>24</v>
      </c>
      <c r="D32" s="3">
        <v>24</v>
      </c>
      <c r="E32" s="10">
        <v>29.1</v>
      </c>
      <c r="F32" s="17">
        <f t="shared" si="4"/>
        <v>0.27777777777777779</v>
      </c>
      <c r="G32" s="17">
        <f t="shared" si="5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  <c r="U32">
        <v>173.05</v>
      </c>
      <c r="V32">
        <f>0.5*0.33*1.293*22.63*(T32*T32)</f>
        <v>315.46268795937499</v>
      </c>
      <c r="W32">
        <f>F32*(1470*9.81)</f>
        <v>4005.7500000000005</v>
      </c>
      <c r="X32">
        <f t="shared" si="3"/>
        <v>4494.2626879593754</v>
      </c>
      <c r="Y32">
        <f>T32*X32</f>
        <v>36328.62339433829</v>
      </c>
    </row>
    <row r="33" spans="2:25" x14ac:dyDescent="0.25">
      <c r="B33" s="3" t="s">
        <v>47</v>
      </c>
      <c r="C33" s="3">
        <v>25</v>
      </c>
      <c r="D33" s="3">
        <v>25</v>
      </c>
      <c r="E33" s="10">
        <v>30.8</v>
      </c>
      <c r="F33" s="17">
        <f t="shared" si="4"/>
        <v>0.38888888888888851</v>
      </c>
      <c r="G33" s="17">
        <f t="shared" si="5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  <c r="U33">
        <v>173.05</v>
      </c>
      <c r="V33">
        <f>0.5*0.33*1.293*22.63*(T33*T33)</f>
        <v>353.39748503888887</v>
      </c>
      <c r="W33">
        <f>F33*(1470*9.81)</f>
        <v>5608.0499999999947</v>
      </c>
      <c r="X33">
        <f t="shared" si="3"/>
        <v>6134.4974850388835</v>
      </c>
      <c r="Y33">
        <f>T33*X33</f>
        <v>52484.034038666003</v>
      </c>
    </row>
    <row r="34" spans="2:25" x14ac:dyDescent="0.25">
      <c r="B34" s="3" t="s">
        <v>47</v>
      </c>
      <c r="C34" s="3">
        <v>26</v>
      </c>
      <c r="D34" s="3">
        <v>26</v>
      </c>
      <c r="E34" s="10">
        <v>31.9</v>
      </c>
      <c r="F34" s="17">
        <f t="shared" si="4"/>
        <v>0.45833333333333343</v>
      </c>
      <c r="G34" s="17">
        <f t="shared" si="5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  <c r="U34">
        <v>173.05</v>
      </c>
      <c r="V34">
        <f>0.5*0.33*1.293*22.63*(T34*T34)</f>
        <v>379.09092463993051</v>
      </c>
      <c r="W34">
        <f>F34*(1470*9.81)</f>
        <v>6609.487500000002</v>
      </c>
      <c r="X34">
        <f t="shared" si="3"/>
        <v>7161.6284246399327</v>
      </c>
      <c r="Y34">
        <f>T34*X34</f>
        <v>63459.985207226069</v>
      </c>
    </row>
    <row r="35" spans="2:25" x14ac:dyDescent="0.25">
      <c r="B35" s="3" t="s">
        <v>47</v>
      </c>
      <c r="C35" s="3">
        <v>27</v>
      </c>
      <c r="D35" s="3">
        <v>27</v>
      </c>
      <c r="E35" s="10">
        <v>34.1</v>
      </c>
      <c r="F35" s="17">
        <f t="shared" si="4"/>
        <v>0.65277777777777812</v>
      </c>
      <c r="G35" s="17">
        <f t="shared" si="5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  <c r="U35">
        <v>173.05</v>
      </c>
      <c r="V35">
        <f>0.5*0.33*1.293*22.63*(T35*T35)</f>
        <v>433.18237643159722</v>
      </c>
      <c r="W35">
        <f>F35*(1470*9.81)</f>
        <v>9413.5125000000062</v>
      </c>
      <c r="X35">
        <f t="shared" si="3"/>
        <v>10019.744876431603</v>
      </c>
      <c r="Y35">
        <f>T35*X35</f>
        <v>94909.250079532692</v>
      </c>
    </row>
    <row r="36" spans="2:25" x14ac:dyDescent="0.25">
      <c r="B36" s="3" t="s">
        <v>47</v>
      </c>
      <c r="C36" s="3">
        <v>28</v>
      </c>
      <c r="D36" s="3">
        <v>28</v>
      </c>
      <c r="E36" s="10">
        <v>36.6</v>
      </c>
      <c r="F36" s="17">
        <f t="shared" si="4"/>
        <v>0.69444444444444442</v>
      </c>
      <c r="G36" s="17">
        <f t="shared" si="5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  <c r="U36">
        <v>173.05</v>
      </c>
      <c r="V36">
        <f>0.5*0.33*1.293*22.63*(T36*T36)</f>
        <v>499.0271705374999</v>
      </c>
      <c r="W36">
        <f>F36*(1470*9.81)</f>
        <v>10014.375</v>
      </c>
      <c r="X36">
        <f t="shared" si="3"/>
        <v>10686.452170537499</v>
      </c>
      <c r="Y36">
        <f>T36*X36</f>
        <v>108645.59706713124</v>
      </c>
    </row>
    <row r="37" spans="2:25" x14ac:dyDescent="0.25">
      <c r="B37" s="3" t="s">
        <v>47</v>
      </c>
      <c r="C37" s="3">
        <v>29</v>
      </c>
      <c r="D37" s="3">
        <v>29</v>
      </c>
      <c r="E37" s="10">
        <v>39.1</v>
      </c>
      <c r="F37" s="17">
        <f t="shared" si="4"/>
        <v>0.65277777777777712</v>
      </c>
      <c r="G37" s="17">
        <f t="shared" si="5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  <c r="U37">
        <v>173.05</v>
      </c>
      <c r="V37">
        <f>0.5*0.33*1.293*22.63*(T37*T37)</f>
        <v>569.52859788993044</v>
      </c>
      <c r="W37">
        <f>F37*(1470*9.81)</f>
        <v>9413.5124999999916</v>
      </c>
      <c r="X37">
        <f t="shared" si="3"/>
        <v>10156.091097889921</v>
      </c>
      <c r="Y37">
        <f>T37*X37</f>
        <v>110306.43386874886</v>
      </c>
    </row>
    <row r="38" spans="2:25" x14ac:dyDescent="0.25">
      <c r="B38" s="3" t="s">
        <v>47</v>
      </c>
      <c r="C38" s="3">
        <v>30</v>
      </c>
      <c r="D38" s="3">
        <v>30</v>
      </c>
      <c r="E38" s="10">
        <v>41.3</v>
      </c>
      <c r="F38" s="17">
        <f t="shared" si="4"/>
        <v>0.47222222222222199</v>
      </c>
      <c r="G38" s="17">
        <f t="shared" si="5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  <c r="U38">
        <v>173.05</v>
      </c>
      <c r="V38">
        <f>0.5*0.33*1.293*22.63*(T38*T38)</f>
        <v>635.42182098159708</v>
      </c>
      <c r="W38">
        <f>F38*(1470*9.81)</f>
        <v>6809.7749999999969</v>
      </c>
      <c r="X38">
        <f t="shared" si="3"/>
        <v>7618.2468209815943</v>
      </c>
      <c r="Y38">
        <f>T38*X38</f>
        <v>87398.220474038841</v>
      </c>
    </row>
    <row r="39" spans="2:25" x14ac:dyDescent="0.25">
      <c r="B39" s="3" t="s">
        <v>47</v>
      </c>
      <c r="C39" s="3">
        <v>31</v>
      </c>
      <c r="D39" s="3">
        <v>31</v>
      </c>
      <c r="E39" s="10">
        <v>42.5</v>
      </c>
      <c r="F39" s="17">
        <f t="shared" si="4"/>
        <v>0.27777777777777779</v>
      </c>
      <c r="G39" s="17">
        <f t="shared" si="5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  <c r="U39">
        <v>173.05</v>
      </c>
      <c r="V39">
        <f>0.5*0.33*1.293*22.63*(T39*T39)</f>
        <v>672.88350412326372</v>
      </c>
      <c r="W39">
        <f>F39*(1470*9.81)</f>
        <v>4005.7500000000005</v>
      </c>
      <c r="X39">
        <f t="shared" si="3"/>
        <v>4851.6835041232644</v>
      </c>
      <c r="Y39">
        <f>T39*X39</f>
        <v>57276.819145899644</v>
      </c>
    </row>
    <row r="40" spans="2:25" x14ac:dyDescent="0.25">
      <c r="B40" s="3" t="s">
        <v>47</v>
      </c>
      <c r="C40" s="3">
        <v>32</v>
      </c>
      <c r="D40" s="3">
        <v>32</v>
      </c>
      <c r="E40" s="10">
        <v>43.3</v>
      </c>
      <c r="F40" s="17">
        <f t="shared" si="4"/>
        <v>0.19444444444444425</v>
      </c>
      <c r="G40" s="17">
        <f t="shared" si="5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  <c r="U40">
        <v>173.05</v>
      </c>
      <c r="V40">
        <f>0.5*0.33*1.293*22.63*(T40*T40)</f>
        <v>698.45400860659697</v>
      </c>
      <c r="W40">
        <f>F40*(1470*9.81)</f>
        <v>2804.0249999999974</v>
      </c>
      <c r="X40">
        <f t="shared" si="3"/>
        <v>3675.5290086065943</v>
      </c>
      <c r="Y40">
        <f>T40*X40</f>
        <v>44208.446131295976</v>
      </c>
    </row>
    <row r="41" spans="2:25" x14ac:dyDescent="0.25">
      <c r="B41" s="3" t="s">
        <v>47</v>
      </c>
      <c r="C41" s="3">
        <v>33</v>
      </c>
      <c r="D41" s="3">
        <v>33</v>
      </c>
      <c r="E41" s="10">
        <v>43.9</v>
      </c>
      <c r="F41" s="17">
        <f t="shared" si="4"/>
        <v>0.15277777777777798</v>
      </c>
      <c r="G41" s="17">
        <f t="shared" si="5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  <c r="U41">
        <v>173.05</v>
      </c>
      <c r="V41">
        <f>0.5*0.33*1.293*22.63*(T41*T41)</f>
        <v>717.94481272326368</v>
      </c>
      <c r="W41">
        <f>F41*(1470*9.81)</f>
        <v>2203.1625000000031</v>
      </c>
      <c r="X41">
        <f t="shared" si="3"/>
        <v>3094.1573127232668</v>
      </c>
      <c r="Y41">
        <f>T41*X41</f>
        <v>37731.529452375391</v>
      </c>
    </row>
    <row r="42" spans="2:25" x14ac:dyDescent="0.25">
      <c r="B42" s="3" t="s">
        <v>47</v>
      </c>
      <c r="C42" s="3">
        <v>34</v>
      </c>
      <c r="D42" s="3">
        <v>34</v>
      </c>
      <c r="E42" s="10">
        <v>44.4</v>
      </c>
      <c r="F42" s="17">
        <f t="shared" si="4"/>
        <v>8.3333333333333523E-2</v>
      </c>
      <c r="G42" s="17">
        <f t="shared" si="5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  <c r="U42">
        <v>173.05</v>
      </c>
      <c r="V42">
        <f>0.5*0.33*1.293*22.63*(T42*T42)</f>
        <v>734.39204134999977</v>
      </c>
      <c r="W42">
        <f>F42*(1470*9.81)</f>
        <v>1201.7250000000029</v>
      </c>
      <c r="X42">
        <f t="shared" si="3"/>
        <v>2109.1670413500024</v>
      </c>
      <c r="Y42">
        <f>T42*X42</f>
        <v>26013.060176650026</v>
      </c>
    </row>
    <row r="43" spans="2:25" x14ac:dyDescent="0.25">
      <c r="B43" s="3" t="s">
        <v>47</v>
      </c>
      <c r="C43" s="3">
        <v>35</v>
      </c>
      <c r="D43" s="3">
        <v>35</v>
      </c>
      <c r="E43" s="10">
        <v>44.5</v>
      </c>
      <c r="F43" s="17">
        <f t="shared" si="4"/>
        <v>-2.7777777777777186E-2</v>
      </c>
      <c r="G43" s="17">
        <f t="shared" si="5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  <c r="U43">
        <v>173.05</v>
      </c>
      <c r="V43">
        <f>0.5*0.33*1.293*22.63*(T43*T43)</f>
        <v>737.70383891493043</v>
      </c>
      <c r="W43">
        <f>F43*(1470*9.81)</f>
        <v>-400.57499999999152</v>
      </c>
      <c r="X43">
        <f t="shared" si="3"/>
        <v>510.17883891493892</v>
      </c>
      <c r="Y43">
        <f>T43*X43</f>
        <v>6306.377314365217</v>
      </c>
    </row>
    <row r="44" spans="2:25" x14ac:dyDescent="0.25">
      <c r="B44" s="3" t="s">
        <v>47</v>
      </c>
      <c r="C44" s="3">
        <v>36</v>
      </c>
      <c r="D44" s="3">
        <v>36</v>
      </c>
      <c r="E44" s="10">
        <v>44.2</v>
      </c>
      <c r="F44" s="17">
        <f t="shared" si="4"/>
        <v>-0.24999999999999961</v>
      </c>
      <c r="G44" s="17">
        <f t="shared" si="5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  <c r="U44">
        <v>173.05</v>
      </c>
      <c r="V44">
        <f>0.5*0.33*1.293*22.63*(T44*T44)</f>
        <v>727.79079805972231</v>
      </c>
      <c r="W44">
        <f>F44*(1470*9.81)</f>
        <v>-3605.1749999999947</v>
      </c>
      <c r="X44">
        <f t="shared" si="3"/>
        <v>-2704.3342019402721</v>
      </c>
      <c r="Y44">
        <f>T44*X44</f>
        <v>-33203.214368266679</v>
      </c>
    </row>
    <row r="45" spans="2:25" x14ac:dyDescent="0.25">
      <c r="B45" s="3" t="s">
        <v>47</v>
      </c>
      <c r="C45" s="3">
        <v>37</v>
      </c>
      <c r="D45" s="3">
        <v>37</v>
      </c>
      <c r="E45" s="10">
        <v>42.7</v>
      </c>
      <c r="F45" s="17">
        <f t="shared" si="4"/>
        <v>-0.59722222222222276</v>
      </c>
      <c r="G45" s="17">
        <f t="shared" si="5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  <c r="U45">
        <v>173.05</v>
      </c>
      <c r="V45">
        <f>0.5*0.33*1.293*22.63*(T45*T45)</f>
        <v>679.23142656493064</v>
      </c>
      <c r="W45">
        <f>F45*(1470*9.81)</f>
        <v>-8612.3625000000084</v>
      </c>
      <c r="X45">
        <f t="shared" si="3"/>
        <v>-7760.081073435078</v>
      </c>
      <c r="Y45">
        <f>T45*X45</f>
        <v>-92043.183843243853</v>
      </c>
    </row>
    <row r="46" spans="2:25" x14ac:dyDescent="0.25">
      <c r="B46" s="3" t="s">
        <v>47</v>
      </c>
      <c r="C46" s="3">
        <v>38</v>
      </c>
      <c r="D46" s="3">
        <v>38</v>
      </c>
      <c r="E46" s="10">
        <v>39.9</v>
      </c>
      <c r="F46" s="17">
        <f t="shared" si="4"/>
        <v>-0.79166666666666707</v>
      </c>
      <c r="G46" s="17">
        <f t="shared" si="5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  <c r="U46">
        <v>173.05</v>
      </c>
      <c r="V46">
        <f>0.5*0.33*1.293*22.63*(T46*T46)</f>
        <v>593.0725355843748</v>
      </c>
      <c r="W46">
        <f>F46*(1470*9.81)</f>
        <v>-11416.387500000006</v>
      </c>
      <c r="X46">
        <f t="shared" si="3"/>
        <v>-10650.264964415632</v>
      </c>
      <c r="Y46">
        <f>T46*X46</f>
        <v>-118040.43668893991</v>
      </c>
    </row>
    <row r="47" spans="2:25" x14ac:dyDescent="0.25">
      <c r="B47" s="3" t="s">
        <v>47</v>
      </c>
      <c r="C47" s="3">
        <v>39</v>
      </c>
      <c r="D47" s="3">
        <v>39</v>
      </c>
      <c r="E47" s="10">
        <v>37</v>
      </c>
      <c r="F47" s="17">
        <f t="shared" si="4"/>
        <v>-0.73611111111111072</v>
      </c>
      <c r="G47" s="17">
        <f t="shared" si="5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  <c r="U47">
        <v>173.05</v>
      </c>
      <c r="V47">
        <f>0.5*0.33*1.293*22.63*(T47*T47)</f>
        <v>509.99447315972208</v>
      </c>
      <c r="W47">
        <f>F47*(1470*9.81)</f>
        <v>-10615.237499999996</v>
      </c>
      <c r="X47">
        <f t="shared" si="3"/>
        <v>-9932.1930268402739</v>
      </c>
      <c r="Y47">
        <f>T47*X47</f>
        <v>-102080.87277585836</v>
      </c>
    </row>
    <row r="48" spans="2:25" x14ac:dyDescent="0.25">
      <c r="B48" s="3" t="s">
        <v>47</v>
      </c>
      <c r="C48" s="3">
        <v>40</v>
      </c>
      <c r="D48" s="3">
        <v>40</v>
      </c>
      <c r="E48" s="10">
        <v>34.6</v>
      </c>
      <c r="F48" s="17">
        <f t="shared" si="4"/>
        <v>-0.65277777777777812</v>
      </c>
      <c r="G48" s="17">
        <f t="shared" si="5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  <c r="U48">
        <v>173.05</v>
      </c>
      <c r="V48">
        <f>0.5*0.33*1.293*22.63*(T48*T48)</f>
        <v>445.97880459305549</v>
      </c>
      <c r="W48">
        <f>F48*(1470*9.81)</f>
        <v>-9413.5125000000062</v>
      </c>
      <c r="X48">
        <f t="shared" si="3"/>
        <v>-8794.4836954069506</v>
      </c>
      <c r="Y48">
        <f>T48*X48</f>
        <v>-84524.759961411241</v>
      </c>
    </row>
    <row r="49" spans="2:25" x14ac:dyDescent="0.25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4"/>
        <v>-0.7777777777777779</v>
      </c>
      <c r="G49" s="17">
        <f t="shared" si="5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  <c r="U49">
        <v>173.05</v>
      </c>
      <c r="V49">
        <f>0.5*0.33*1.293*22.63*(T49*T49)</f>
        <v>388.65751198159711</v>
      </c>
      <c r="W49">
        <f>F49*(1470*9.81)</f>
        <v>-11216.100000000002</v>
      </c>
      <c r="X49">
        <f t="shared" si="3"/>
        <v>-10654.392488018406</v>
      </c>
      <c r="Y49">
        <f>T49*X49</f>
        <v>-95593.577045276237</v>
      </c>
    </row>
    <row r="50" spans="2:25" x14ac:dyDescent="0.25">
      <c r="B50" s="3" t="s">
        <v>47</v>
      </c>
      <c r="C50" s="3">
        <v>42</v>
      </c>
      <c r="D50" s="3">
        <v>42</v>
      </c>
      <c r="E50" s="10">
        <v>29</v>
      </c>
      <c r="F50" s="17">
        <f t="shared" si="4"/>
        <v>-0.99999999999999933</v>
      </c>
      <c r="G50" s="17">
        <f t="shared" si="5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  <c r="U50">
        <v>173.05</v>
      </c>
      <c r="V50">
        <f>0.5*0.33*1.293*22.63*(T50*T50)</f>
        <v>313.29828482638885</v>
      </c>
      <c r="W50">
        <f>F50*(1470*9.81)</f>
        <v>-14420.699999999992</v>
      </c>
      <c r="X50">
        <f t="shared" si="3"/>
        <v>-13934.351715173603</v>
      </c>
      <c r="Y50">
        <f>T50*X50</f>
        <v>-112248.9443722318</v>
      </c>
    </row>
    <row r="51" spans="2:25" x14ac:dyDescent="0.25">
      <c r="B51" s="3" t="s">
        <v>47</v>
      </c>
      <c r="C51" s="3">
        <v>43</v>
      </c>
      <c r="D51" s="3">
        <v>43</v>
      </c>
      <c r="E51" s="10">
        <v>25.1</v>
      </c>
      <c r="F51" s="17">
        <f t="shared" si="4"/>
        <v>-0.94444444444444453</v>
      </c>
      <c r="G51" s="17">
        <f t="shared" si="5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  <c r="U51">
        <v>173.05</v>
      </c>
      <c r="V51">
        <f>0.5*0.33*1.293*22.63*(T51*T51)</f>
        <v>234.69804093159721</v>
      </c>
      <c r="W51">
        <f>F51*(1470*9.81)</f>
        <v>-13619.550000000001</v>
      </c>
      <c r="X51">
        <f t="shared" si="3"/>
        <v>-13211.801959068405</v>
      </c>
      <c r="Y51">
        <f>T51*X51</f>
        <v>-92115.619214615828</v>
      </c>
    </row>
    <row r="52" spans="2:25" x14ac:dyDescent="0.25">
      <c r="B52" s="3" t="s">
        <v>47</v>
      </c>
      <c r="C52" s="3">
        <v>44</v>
      </c>
      <c r="D52" s="3">
        <v>44</v>
      </c>
      <c r="E52" s="10">
        <v>22.2</v>
      </c>
      <c r="F52" s="17">
        <f t="shared" si="4"/>
        <v>-0.5833333333333337</v>
      </c>
      <c r="G52" s="17">
        <f t="shared" si="5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  <c r="U52">
        <v>173.05</v>
      </c>
      <c r="V52">
        <f>0.5*0.33*1.293*22.63*(T52*T52)</f>
        <v>183.59801033749994</v>
      </c>
      <c r="W52">
        <f>F52*(1470*9.81)</f>
        <v>-8412.0750000000062</v>
      </c>
      <c r="X52">
        <f t="shared" si="3"/>
        <v>-8055.4269896625074</v>
      </c>
      <c r="Y52">
        <f>T52*X52</f>
        <v>-49675.133102918793</v>
      </c>
    </row>
    <row r="53" spans="2:25" x14ac:dyDescent="0.25">
      <c r="B53" s="3" t="s">
        <v>47</v>
      </c>
      <c r="C53" s="3">
        <v>45</v>
      </c>
      <c r="D53" s="3">
        <v>45</v>
      </c>
      <c r="E53" s="10">
        <v>20.9</v>
      </c>
      <c r="F53" s="17">
        <f t="shared" si="4"/>
        <v>-0.25000000000000011</v>
      </c>
      <c r="G53" s="17">
        <f t="shared" si="5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  <c r="U53">
        <v>173.05</v>
      </c>
      <c r="V53">
        <f>0.5*0.33*1.293*22.63*(T53*T53)</f>
        <v>162.72511747326388</v>
      </c>
      <c r="W53">
        <f>F53*(1470*9.81)</f>
        <v>-3605.175000000002</v>
      </c>
      <c r="X53">
        <f t="shared" si="3"/>
        <v>-3269.3998825267381</v>
      </c>
      <c r="Y53">
        <f>T53*X53</f>
        <v>-18980.682651335785</v>
      </c>
    </row>
    <row r="54" spans="2:25" x14ac:dyDescent="0.25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4"/>
        <v>-0.19444444444444425</v>
      </c>
      <c r="G54" s="17">
        <f t="shared" si="5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  <c r="U54">
        <v>173.05</v>
      </c>
      <c r="V54">
        <f>0.5*0.33*1.293*22.63*(T54*T54)</f>
        <v>155.03235934999998</v>
      </c>
      <c r="W54">
        <f>F54*(1470*9.81)</f>
        <v>-2804.0249999999974</v>
      </c>
      <c r="X54">
        <f t="shared" si="3"/>
        <v>-2475.942640649997</v>
      </c>
      <c r="Y54">
        <f>T54*X54</f>
        <v>-14030.341630349982</v>
      </c>
    </row>
    <row r="55" spans="2:25" x14ac:dyDescent="0.25">
      <c r="B55" s="3" t="s">
        <v>47</v>
      </c>
      <c r="C55" s="3">
        <v>47</v>
      </c>
      <c r="D55" s="3">
        <v>47</v>
      </c>
      <c r="E55" s="10">
        <v>19.5</v>
      </c>
      <c r="F55" s="17">
        <f t="shared" si="4"/>
        <v>-0.27777777777777779</v>
      </c>
      <c r="G55" s="17">
        <f t="shared" si="5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  <c r="U55">
        <v>173.05</v>
      </c>
      <c r="V55">
        <f>0.5*0.33*1.293*22.63*(T55*T55)</f>
        <v>141.65478335937502</v>
      </c>
      <c r="W55">
        <f>F55*(1470*9.81)</f>
        <v>-4005.7500000000005</v>
      </c>
      <c r="X55">
        <f t="shared" si="3"/>
        <v>-3691.0452166406253</v>
      </c>
      <c r="Y55">
        <f>T55*X55</f>
        <v>-19993.161590136722</v>
      </c>
    </row>
    <row r="56" spans="2:25" x14ac:dyDescent="0.25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4"/>
        <v>-0.23611111111111099</v>
      </c>
      <c r="G56" s="17">
        <f t="shared" si="5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  <c r="U56">
        <v>173.05</v>
      </c>
      <c r="V56">
        <f>0.5*0.33*1.293*22.63*(T56*T56)</f>
        <v>126.12398015555551</v>
      </c>
      <c r="W56">
        <f>F56*(1470*9.81)</f>
        <v>-3404.8874999999985</v>
      </c>
      <c r="X56">
        <f t="shared" si="3"/>
        <v>-3105.7135198444425</v>
      </c>
      <c r="Y56">
        <f>T56*X56</f>
        <v>-15873.646879204927</v>
      </c>
    </row>
    <row r="57" spans="2:25" x14ac:dyDescent="0.25">
      <c r="B57" s="3" t="s">
        <v>47</v>
      </c>
      <c r="C57" s="3">
        <v>49</v>
      </c>
      <c r="D57" s="3">
        <v>49</v>
      </c>
      <c r="E57" s="10">
        <v>17.8</v>
      </c>
      <c r="F57" s="17">
        <f t="shared" si="4"/>
        <v>-8.3333333333333037E-2</v>
      </c>
      <c r="G57" s="17">
        <f t="shared" si="5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  <c r="U57">
        <v>173.05</v>
      </c>
      <c r="V57">
        <f>0.5*0.33*1.293*22.63*(T57*T57)</f>
        <v>118.03261422638889</v>
      </c>
      <c r="W57">
        <f>F57*(1470*9.81)</f>
        <v>-1201.7249999999958</v>
      </c>
      <c r="X57">
        <f t="shared" si="3"/>
        <v>-910.64238577360697</v>
      </c>
      <c r="Y57">
        <f>T57*X57</f>
        <v>-4502.6206852139458</v>
      </c>
    </row>
    <row r="58" spans="2:25" x14ac:dyDescent="0.25">
      <c r="B58" s="3" t="s">
        <v>47</v>
      </c>
      <c r="C58" s="3">
        <v>50</v>
      </c>
      <c r="D58" s="3">
        <v>50</v>
      </c>
      <c r="E58" s="10">
        <v>17.8</v>
      </c>
      <c r="F58" s="17">
        <f t="shared" si="4"/>
        <v>-5.5555555555555851E-2</v>
      </c>
      <c r="G58" s="17">
        <f t="shared" si="5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  <c r="U58">
        <v>173.05</v>
      </c>
      <c r="V58">
        <f>0.5*0.33*1.293*22.63*(T58*T58)</f>
        <v>118.03261422638889</v>
      </c>
      <c r="W58">
        <f>F58*(1470*9.81)</f>
        <v>-801.1500000000043</v>
      </c>
      <c r="X58">
        <f t="shared" si="3"/>
        <v>-510.06738577361534</v>
      </c>
      <c r="Y58">
        <f>T58*X58</f>
        <v>-2521.9998518806538</v>
      </c>
    </row>
    <row r="59" spans="2:25" x14ac:dyDescent="0.25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4"/>
        <v>-0.29166666666666685</v>
      </c>
      <c r="G59" s="17">
        <f t="shared" si="5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  <c r="U59">
        <v>173.05</v>
      </c>
      <c r="V59">
        <f>0.5*0.33*1.293*22.63*(T59*T59)</f>
        <v>112.78738253749997</v>
      </c>
      <c r="W59">
        <f>F59*(1470*9.81)</f>
        <v>-4206.0375000000031</v>
      </c>
      <c r="X59">
        <f t="shared" si="3"/>
        <v>-3920.2001174625029</v>
      </c>
      <c r="Y59">
        <f>T59*X59</f>
        <v>-18947.633901068762</v>
      </c>
    </row>
    <row r="60" spans="2:25" x14ac:dyDescent="0.25">
      <c r="B60" s="3" t="s">
        <v>47</v>
      </c>
      <c r="C60" s="3">
        <v>52</v>
      </c>
      <c r="D60" s="3">
        <v>52</v>
      </c>
      <c r="E60" s="10">
        <v>15.7</v>
      </c>
      <c r="F60" s="17">
        <f t="shared" si="4"/>
        <v>-0.5972222222222221</v>
      </c>
      <c r="G60" s="17">
        <f t="shared" si="5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  <c r="U60">
        <v>173.05</v>
      </c>
      <c r="V60">
        <f>0.5*0.33*1.293*22.63*(T60*T60)</f>
        <v>91.82508231493054</v>
      </c>
      <c r="W60">
        <f>F60*(1470*9.81)</f>
        <v>-8612.3624999999993</v>
      </c>
      <c r="X60">
        <f t="shared" si="3"/>
        <v>-8347.4874176850699</v>
      </c>
      <c r="Y60">
        <f>T60*X60</f>
        <v>-36404.32012712655</v>
      </c>
    </row>
    <row r="61" spans="2:25" x14ac:dyDescent="0.25">
      <c r="B61" s="3" t="s">
        <v>47</v>
      </c>
      <c r="C61" s="3">
        <v>53</v>
      </c>
      <c r="D61" s="3">
        <v>53</v>
      </c>
      <c r="E61" s="10">
        <v>13.1</v>
      </c>
      <c r="F61" s="17">
        <f t="shared" si="4"/>
        <v>-0.49999999999999994</v>
      </c>
      <c r="G61" s="17">
        <f t="shared" si="5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  <c r="U61">
        <v>173.05</v>
      </c>
      <c r="V61">
        <f>0.5*0.33*1.293*22.63*(T61*T61)</f>
        <v>63.929986514930548</v>
      </c>
      <c r="W61">
        <f>F61*(1470*9.81)</f>
        <v>-7210.3499999999995</v>
      </c>
      <c r="X61">
        <f t="shared" si="3"/>
        <v>-6973.3700134850687</v>
      </c>
      <c r="Y61">
        <f>T61*X61</f>
        <v>-25375.318660181776</v>
      </c>
    </row>
    <row r="62" spans="2:25" x14ac:dyDescent="0.25">
      <c r="B62" s="3" t="s">
        <v>47</v>
      </c>
      <c r="C62" s="3">
        <v>54</v>
      </c>
      <c r="D62" s="3">
        <v>54</v>
      </c>
      <c r="E62" s="10">
        <v>12.1</v>
      </c>
      <c r="F62" s="17">
        <f t="shared" si="4"/>
        <v>-0.15277777777777773</v>
      </c>
      <c r="G62" s="17">
        <f t="shared" si="5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  <c r="U62">
        <v>173.05</v>
      </c>
      <c r="V62">
        <f>0.5*0.33*1.293*22.63*(T62*T62)</f>
        <v>54.542213889930537</v>
      </c>
      <c r="W62">
        <f>F62*(1470*9.81)</f>
        <v>-2203.1624999999995</v>
      </c>
      <c r="X62">
        <f t="shared" si="3"/>
        <v>-1975.570286110069</v>
      </c>
      <c r="Y62">
        <f>T62*X62</f>
        <v>-6640.1112394255088</v>
      </c>
    </row>
    <row r="63" spans="2:25" x14ac:dyDescent="0.25">
      <c r="B63" s="3" t="s">
        <v>47</v>
      </c>
      <c r="C63" s="3">
        <v>55</v>
      </c>
      <c r="D63" s="3">
        <v>55</v>
      </c>
      <c r="E63" s="10">
        <v>12</v>
      </c>
      <c r="F63" s="17">
        <f t="shared" si="4"/>
        <v>-1.388888888888884E-2</v>
      </c>
      <c r="G63" s="17">
        <f t="shared" si="5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  <c r="U63">
        <v>173.05</v>
      </c>
      <c r="V63">
        <f>0.5*0.33*1.293*22.63*(T63*T63)</f>
        <v>53.644414999999981</v>
      </c>
      <c r="W63">
        <f>F63*(1470*9.81)</f>
        <v>-200.28749999999931</v>
      </c>
      <c r="X63">
        <f t="shared" si="3"/>
        <v>26.40691500000068</v>
      </c>
      <c r="Y63">
        <f>T63*X63</f>
        <v>88.023050000002257</v>
      </c>
    </row>
    <row r="64" spans="2:25" x14ac:dyDescent="0.25">
      <c r="B64" s="3" t="s">
        <v>47</v>
      </c>
      <c r="C64" s="3">
        <v>56</v>
      </c>
      <c r="D64" s="3">
        <v>56</v>
      </c>
      <c r="E64" s="10">
        <v>12</v>
      </c>
      <c r="F64" s="17">
        <f t="shared" si="4"/>
        <v>0</v>
      </c>
      <c r="G64" s="17">
        <f t="shared" si="5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  <c r="U64">
        <v>173.05</v>
      </c>
      <c r="V64">
        <f>0.5*0.33*1.293*22.63*(T64*T64)</f>
        <v>53.644414999999981</v>
      </c>
      <c r="W64">
        <f>F64*(1470*9.81)</f>
        <v>0</v>
      </c>
      <c r="X64">
        <f t="shared" si="3"/>
        <v>226.69441499999999</v>
      </c>
      <c r="Y64">
        <f>T64*X64</f>
        <v>755.6480499999999</v>
      </c>
    </row>
    <row r="65" spans="2:25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4"/>
        <v>4.1666666666666761E-2</v>
      </c>
      <c r="G65" s="17">
        <f t="shared" si="5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  <c r="U65">
        <v>173.05</v>
      </c>
      <c r="V65">
        <f>0.5*0.33*1.293*22.63*(T65*T65)</f>
        <v>53.644414999999981</v>
      </c>
      <c r="W65">
        <f>F65*(1470*9.81)</f>
        <v>600.86250000000143</v>
      </c>
      <c r="X65">
        <f t="shared" si="3"/>
        <v>827.55691500000148</v>
      </c>
      <c r="Y65">
        <f>T65*X65</f>
        <v>2758.5230500000048</v>
      </c>
    </row>
    <row r="66" spans="2:25" x14ac:dyDescent="0.25">
      <c r="B66" s="3" t="s">
        <v>47</v>
      </c>
      <c r="C66" s="3">
        <v>58</v>
      </c>
      <c r="D66" s="3">
        <v>58</v>
      </c>
      <c r="E66" s="10">
        <v>12.3</v>
      </c>
      <c r="F66" s="17">
        <f t="shared" si="4"/>
        <v>8.3333333333333287E-2</v>
      </c>
      <c r="G66" s="17">
        <f t="shared" si="5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  <c r="U66">
        <v>173.05</v>
      </c>
      <c r="V66">
        <f>0.5*0.33*1.293*22.63*(T66*T66)</f>
        <v>56.360163509374999</v>
      </c>
      <c r="W66">
        <f>F66*(1470*9.81)</f>
        <v>1201.7249999999995</v>
      </c>
      <c r="X66">
        <f t="shared" si="3"/>
        <v>1431.1351635093745</v>
      </c>
      <c r="Y66">
        <f>T66*X66</f>
        <v>4889.7118086570299</v>
      </c>
    </row>
    <row r="67" spans="2:25" x14ac:dyDescent="0.25">
      <c r="B67" s="3" t="s">
        <v>47</v>
      </c>
      <c r="C67" s="3">
        <v>59</v>
      </c>
      <c r="D67" s="3">
        <v>59</v>
      </c>
      <c r="E67" s="10">
        <v>12.6</v>
      </c>
      <c r="F67" s="17">
        <f t="shared" si="4"/>
        <v>0.33333333333333315</v>
      </c>
      <c r="G67" s="17">
        <f t="shared" si="5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  <c r="U67">
        <v>173.05</v>
      </c>
      <c r="V67">
        <f>0.5*0.33*1.293*22.63*(T67*T67)</f>
        <v>59.142967537499992</v>
      </c>
      <c r="W67">
        <f>F67*(1470*9.81)</f>
        <v>4806.8999999999978</v>
      </c>
      <c r="X67">
        <f t="shared" si="3"/>
        <v>5039.0929675374982</v>
      </c>
      <c r="Y67">
        <f>T67*X67</f>
        <v>17636.825386381242</v>
      </c>
    </row>
    <row r="68" spans="2:25" x14ac:dyDescent="0.25">
      <c r="B68" s="3" t="s">
        <v>47</v>
      </c>
      <c r="C68" s="3">
        <v>60</v>
      </c>
      <c r="D68" s="3">
        <v>60</v>
      </c>
      <c r="E68" s="10">
        <v>14.7</v>
      </c>
      <c r="F68" s="17">
        <f t="shared" si="4"/>
        <v>0.37500000000000011</v>
      </c>
      <c r="G68" s="17">
        <f t="shared" si="5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  <c r="U68">
        <v>173.05</v>
      </c>
      <c r="V68">
        <f>0.5*0.33*1.293*22.63*(T68*T68)</f>
        <v>80.500150259374976</v>
      </c>
      <c r="W68">
        <f>F68*(1470*9.81)</f>
        <v>5407.7625000000016</v>
      </c>
      <c r="X68">
        <f t="shared" si="3"/>
        <v>5661.3126502593768</v>
      </c>
      <c r="Y68">
        <f>T68*X68</f>
        <v>23117.026655225785</v>
      </c>
    </row>
    <row r="69" spans="2:25" x14ac:dyDescent="0.25">
      <c r="B69" s="3" t="s">
        <v>47</v>
      </c>
      <c r="C69" s="3">
        <v>61</v>
      </c>
      <c r="D69" s="3">
        <v>61</v>
      </c>
      <c r="E69" s="10">
        <v>15.3</v>
      </c>
      <c r="F69" s="17">
        <f t="shared" si="4"/>
        <v>0.16666666666666682</v>
      </c>
      <c r="G69" s="17">
        <f t="shared" si="5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  <c r="U69">
        <v>173.05</v>
      </c>
      <c r="V69">
        <f>0.5*0.33*1.293*22.63*(T69*T69)</f>
        <v>87.205702134374988</v>
      </c>
      <c r="W69">
        <f>F69*(1470*9.81)</f>
        <v>2403.4500000000025</v>
      </c>
      <c r="X69">
        <f t="shared" si="3"/>
        <v>2663.7057021343776</v>
      </c>
      <c r="Y69">
        <f>T69*X69</f>
        <v>11320.749234071105</v>
      </c>
    </row>
    <row r="70" spans="2:25" x14ac:dyDescent="0.25">
      <c r="B70" s="3" t="s">
        <v>47</v>
      </c>
      <c r="C70" s="3">
        <v>62</v>
      </c>
      <c r="D70" s="3">
        <v>62</v>
      </c>
      <c r="E70" s="10">
        <v>15.9</v>
      </c>
      <c r="F70" s="17">
        <f t="shared" si="4"/>
        <v>0.12499999999999981</v>
      </c>
      <c r="G70" s="17">
        <f t="shared" si="5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  <c r="U70">
        <v>173.05</v>
      </c>
      <c r="V70">
        <f>0.5*0.33*1.293*22.63*(T70*T70)</f>
        <v>94.179476084374997</v>
      </c>
      <c r="W70">
        <f>F70*(1470*9.81)</f>
        <v>1802.5874999999974</v>
      </c>
      <c r="X70">
        <f t="shared" si="3"/>
        <v>2069.8169760843725</v>
      </c>
      <c r="Y70">
        <f>T70*X70</f>
        <v>9141.6916443726459</v>
      </c>
    </row>
    <row r="71" spans="2:25" x14ac:dyDescent="0.25">
      <c r="B71" s="3" t="s">
        <v>47</v>
      </c>
      <c r="C71" s="3">
        <v>63</v>
      </c>
      <c r="D71" s="3">
        <v>63</v>
      </c>
      <c r="E71" s="10">
        <v>16.2</v>
      </c>
      <c r="F71" s="17">
        <f t="shared" si="4"/>
        <v>0.16666666666666682</v>
      </c>
      <c r="G71" s="17">
        <f t="shared" si="5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  <c r="U71">
        <v>173.05</v>
      </c>
      <c r="V71">
        <f>0.5*0.33*1.293*22.63*(T71*T71)</f>
        <v>97.766946337499988</v>
      </c>
      <c r="W71">
        <f>F71*(1470*9.81)</f>
        <v>2403.4500000000025</v>
      </c>
      <c r="X71">
        <f t="shared" si="3"/>
        <v>2674.2669463375028</v>
      </c>
      <c r="Y71">
        <f>T71*X71</f>
        <v>12034.201258518762</v>
      </c>
    </row>
    <row r="72" spans="2:25" x14ac:dyDescent="0.25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4"/>
        <v>0.2222222222222224</v>
      </c>
      <c r="G72" s="17">
        <f t="shared" si="5"/>
        <v>0.80000000000000071</v>
      </c>
      <c r="R72">
        <f t="shared" ref="R72:R135" si="7">IF(E72&lt;1,1,0)</f>
        <v>0</v>
      </c>
      <c r="S72">
        <f t="shared" ref="S72:S135" si="8">IF(R72=1,"",E72)</f>
        <v>17.100000000000001</v>
      </c>
      <c r="T72">
        <f t="shared" ref="T72:T135" si="9">E72/3.6</f>
        <v>4.75</v>
      </c>
      <c r="U72">
        <v>173.05</v>
      </c>
      <c r="V72">
        <f>0.5*0.33*1.293*22.63*(T72*T72)</f>
        <v>108.93169020937499</v>
      </c>
      <c r="W72">
        <f>F72*(1470*9.81)</f>
        <v>3204.6000000000026</v>
      </c>
      <c r="X72">
        <f t="shared" si="3"/>
        <v>3486.5816902093779</v>
      </c>
      <c r="Y72">
        <f>T72*X72</f>
        <v>16561.263028494544</v>
      </c>
    </row>
    <row r="73" spans="2:25" x14ac:dyDescent="0.25">
      <c r="B73" s="3" t="s">
        <v>47</v>
      </c>
      <c r="C73" s="3">
        <v>65</v>
      </c>
      <c r="D73" s="3">
        <v>65</v>
      </c>
      <c r="E73" s="10">
        <v>17.8</v>
      </c>
      <c r="F73" s="17">
        <f t="shared" si="4"/>
        <v>0.1388888888888889</v>
      </c>
      <c r="G73" s="17">
        <f t="shared" si="5"/>
        <v>0.5</v>
      </c>
      <c r="R73">
        <f t="shared" si="7"/>
        <v>0</v>
      </c>
      <c r="S73">
        <f t="shared" si="8"/>
        <v>17.8</v>
      </c>
      <c r="T73">
        <f t="shared" si="9"/>
        <v>4.9444444444444446</v>
      </c>
      <c r="U73">
        <v>173.05</v>
      </c>
      <c r="V73">
        <f>0.5*0.33*1.293*22.63*(T73*T73)</f>
        <v>118.03261422638889</v>
      </c>
      <c r="W73">
        <f>F73*(1470*9.81)</f>
        <v>2002.8750000000002</v>
      </c>
      <c r="X73">
        <f t="shared" ref="X73:X136" si="10">W73+U73+V73</f>
        <v>2293.9576142263891</v>
      </c>
      <c r="Y73">
        <f>T73*X73</f>
        <v>11342.345981452701</v>
      </c>
    </row>
    <row r="74" spans="2:25" x14ac:dyDescent="0.25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11">($E75-$E73)/2/3.6</f>
        <v>8.3333333333333037E-2</v>
      </c>
      <c r="G74" s="17">
        <f t="shared" ref="G74:G137" si="12">($E75-$E73)/2</f>
        <v>0.29999999999999893</v>
      </c>
      <c r="R74">
        <f t="shared" si="7"/>
        <v>0</v>
      </c>
      <c r="S74">
        <f t="shared" si="8"/>
        <v>18.100000000000001</v>
      </c>
      <c r="T74">
        <f t="shared" si="9"/>
        <v>5.0277777777777777</v>
      </c>
      <c r="U74">
        <v>173.05</v>
      </c>
      <c r="V74">
        <f>0.5*0.33*1.293*22.63*(T74*T74)</f>
        <v>122.0447694315972</v>
      </c>
      <c r="W74">
        <f>F74*(1470*9.81)</f>
        <v>1201.7249999999958</v>
      </c>
      <c r="X74">
        <f t="shared" si="10"/>
        <v>1496.8197694315929</v>
      </c>
      <c r="Y74">
        <f>T74*X74</f>
        <v>7525.6771740866197</v>
      </c>
    </row>
    <row r="75" spans="2:25" x14ac:dyDescent="0.25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11"/>
        <v>0.30555555555555547</v>
      </c>
      <c r="G75" s="17">
        <f t="shared" si="12"/>
        <v>1.0999999999999996</v>
      </c>
      <c r="R75">
        <f t="shared" si="7"/>
        <v>0</v>
      </c>
      <c r="S75">
        <f t="shared" si="8"/>
        <v>18.399999999999999</v>
      </c>
      <c r="T75">
        <f t="shared" si="9"/>
        <v>5.1111111111111107</v>
      </c>
      <c r="U75">
        <v>173.05</v>
      </c>
      <c r="V75">
        <f>0.5*0.33*1.293*22.63*(T75*T75)</f>
        <v>126.12398015555551</v>
      </c>
      <c r="W75">
        <f>F75*(1470*9.81)</f>
        <v>4406.3249999999989</v>
      </c>
      <c r="X75">
        <f t="shared" si="10"/>
        <v>4705.4989801555548</v>
      </c>
      <c r="Y75">
        <f>T75*X75</f>
        <v>24050.328120795057</v>
      </c>
    </row>
    <row r="76" spans="2:25" x14ac:dyDescent="0.25">
      <c r="B76" s="3" t="s">
        <v>47</v>
      </c>
      <c r="C76" s="3">
        <v>68</v>
      </c>
      <c r="D76" s="3">
        <v>68</v>
      </c>
      <c r="E76" s="10">
        <v>20.3</v>
      </c>
      <c r="F76" s="17">
        <f t="shared" si="11"/>
        <v>0.66666666666666674</v>
      </c>
      <c r="G76" s="17">
        <f t="shared" si="12"/>
        <v>2.4000000000000004</v>
      </c>
      <c r="R76">
        <f t="shared" si="7"/>
        <v>0</v>
      </c>
      <c r="S76">
        <f t="shared" si="8"/>
        <v>20.3</v>
      </c>
      <c r="T76">
        <f t="shared" si="9"/>
        <v>5.6388888888888893</v>
      </c>
      <c r="U76">
        <v>173.05</v>
      </c>
      <c r="V76">
        <f>0.5*0.33*1.293*22.63*(T76*T76)</f>
        <v>153.51615956493058</v>
      </c>
      <c r="W76">
        <f>F76*(1470*9.81)</f>
        <v>9613.8000000000011</v>
      </c>
      <c r="X76">
        <f t="shared" si="10"/>
        <v>9940.3661595649301</v>
      </c>
      <c r="Y76">
        <f>T76*X76</f>
        <v>56052.620288657803</v>
      </c>
    </row>
    <row r="77" spans="2:25" x14ac:dyDescent="0.25">
      <c r="B77" s="3" t="s">
        <v>47</v>
      </c>
      <c r="C77" s="3">
        <v>69</v>
      </c>
      <c r="D77" s="3">
        <v>69</v>
      </c>
      <c r="E77" s="10">
        <v>23.2</v>
      </c>
      <c r="F77" s="17">
        <f t="shared" si="11"/>
        <v>0.86111111111111094</v>
      </c>
      <c r="G77" s="17">
        <f t="shared" si="12"/>
        <v>3.0999999999999996</v>
      </c>
      <c r="R77">
        <f t="shared" si="7"/>
        <v>0</v>
      </c>
      <c r="S77">
        <f t="shared" si="8"/>
        <v>23.2</v>
      </c>
      <c r="T77">
        <f t="shared" si="9"/>
        <v>6.4444444444444438</v>
      </c>
      <c r="U77">
        <v>173.05</v>
      </c>
      <c r="V77">
        <f>0.5*0.33*1.293*22.63*(T77*T77)</f>
        <v>200.51090228888881</v>
      </c>
      <c r="W77">
        <f>F77*(1470*9.81)</f>
        <v>12417.824999999999</v>
      </c>
      <c r="X77">
        <f t="shared" si="10"/>
        <v>12791.385902288886</v>
      </c>
      <c r="Y77">
        <f>T77*X77</f>
        <v>82433.375814750587</v>
      </c>
    </row>
    <row r="78" spans="2:25" x14ac:dyDescent="0.25">
      <c r="B78" s="3" t="s">
        <v>47</v>
      </c>
      <c r="C78" s="3">
        <v>70</v>
      </c>
      <c r="D78" s="3">
        <v>70</v>
      </c>
      <c r="E78" s="10">
        <v>26.5</v>
      </c>
      <c r="F78" s="17">
        <f t="shared" si="11"/>
        <v>0.91666666666666685</v>
      </c>
      <c r="G78" s="17">
        <f t="shared" si="12"/>
        <v>3.3000000000000007</v>
      </c>
      <c r="R78">
        <f t="shared" si="7"/>
        <v>0</v>
      </c>
      <c r="S78">
        <f t="shared" si="8"/>
        <v>26.5</v>
      </c>
      <c r="T78">
        <f t="shared" si="9"/>
        <v>7.3611111111111107</v>
      </c>
      <c r="U78">
        <v>173.05</v>
      </c>
      <c r="V78">
        <f>0.5*0.33*1.293*22.63*(T78*T78)</f>
        <v>261.60965578993051</v>
      </c>
      <c r="W78">
        <f>F78*(1470*9.81)</f>
        <v>13218.975000000004</v>
      </c>
      <c r="X78">
        <f t="shared" si="10"/>
        <v>13653.634655789934</v>
      </c>
      <c r="Y78">
        <f>T78*X78</f>
        <v>100505.92177178701</v>
      </c>
    </row>
    <row r="79" spans="2:25" x14ac:dyDescent="0.25">
      <c r="B79" s="3" t="s">
        <v>47</v>
      </c>
      <c r="C79" s="3">
        <v>71</v>
      </c>
      <c r="D79" s="3">
        <v>71</v>
      </c>
      <c r="E79" s="10">
        <v>29.8</v>
      </c>
      <c r="F79" s="17">
        <f t="shared" si="11"/>
        <v>0.84722222222222243</v>
      </c>
      <c r="G79" s="17">
        <f t="shared" si="12"/>
        <v>3.0500000000000007</v>
      </c>
      <c r="R79">
        <f t="shared" si="7"/>
        <v>0</v>
      </c>
      <c r="S79">
        <f t="shared" si="8"/>
        <v>29.8</v>
      </c>
      <c r="T79">
        <f t="shared" si="9"/>
        <v>8.2777777777777786</v>
      </c>
      <c r="U79">
        <v>173.05</v>
      </c>
      <c r="V79">
        <f>0.5*0.33*1.293*22.63*(T79*T79)</f>
        <v>330.82212705972228</v>
      </c>
      <c r="W79">
        <f>F79*(1470*9.81)</f>
        <v>12217.537500000004</v>
      </c>
      <c r="X79">
        <f t="shared" si="10"/>
        <v>12721.409627059726</v>
      </c>
      <c r="Y79">
        <f>T79*X79</f>
        <v>105305.00191288329</v>
      </c>
    </row>
    <row r="80" spans="2:25" x14ac:dyDescent="0.25">
      <c r="B80" s="3" t="s">
        <v>47</v>
      </c>
      <c r="C80" s="3">
        <v>72</v>
      </c>
      <c r="D80" s="3">
        <v>72</v>
      </c>
      <c r="E80" s="10">
        <v>32.6</v>
      </c>
      <c r="F80" s="17">
        <f t="shared" si="11"/>
        <v>0.63888888888888862</v>
      </c>
      <c r="G80" s="17">
        <f t="shared" si="12"/>
        <v>2.2999999999999989</v>
      </c>
      <c r="R80">
        <f t="shared" si="7"/>
        <v>0</v>
      </c>
      <c r="S80">
        <f t="shared" si="8"/>
        <v>32.6</v>
      </c>
      <c r="T80">
        <f t="shared" si="9"/>
        <v>9.0555555555555554</v>
      </c>
      <c r="U80">
        <v>173.05</v>
      </c>
      <c r="V80">
        <f>0.5*0.33*1.293*22.63*(T80*T80)</f>
        <v>395.91068392638886</v>
      </c>
      <c r="W80">
        <f>F80*(1470*9.81)</f>
        <v>9213.2249999999967</v>
      </c>
      <c r="X80">
        <f t="shared" si="10"/>
        <v>9782.1856839263855</v>
      </c>
      <c r="Y80">
        <f>T80*X80</f>
        <v>88583.125915555604</v>
      </c>
    </row>
    <row r="81" spans="2:25" x14ac:dyDescent="0.25">
      <c r="B81" s="3" t="s">
        <v>47</v>
      </c>
      <c r="C81" s="3">
        <v>73</v>
      </c>
      <c r="D81" s="3">
        <v>73</v>
      </c>
      <c r="E81" s="10">
        <v>34.4</v>
      </c>
      <c r="F81" s="17">
        <f t="shared" si="11"/>
        <v>0.40277777777777757</v>
      </c>
      <c r="G81" s="17">
        <f t="shared" si="12"/>
        <v>1.4499999999999993</v>
      </c>
      <c r="R81">
        <f t="shared" si="7"/>
        <v>0</v>
      </c>
      <c r="S81">
        <f t="shared" si="8"/>
        <v>34.4</v>
      </c>
      <c r="T81">
        <f t="shared" si="9"/>
        <v>9.5555555555555554</v>
      </c>
      <c r="U81">
        <v>173.05</v>
      </c>
      <c r="V81">
        <f>0.5*0.33*1.293*22.63*(T81*T81)</f>
        <v>440.8378814888888</v>
      </c>
      <c r="W81">
        <f>F81*(1470*9.81)</f>
        <v>5808.3374999999969</v>
      </c>
      <c r="X81">
        <f t="shared" si="10"/>
        <v>6422.2253814888863</v>
      </c>
      <c r="Y81">
        <f>T81*X81</f>
        <v>61367.931423116024</v>
      </c>
    </row>
    <row r="82" spans="2:25" x14ac:dyDescent="0.25">
      <c r="B82" s="3" t="s">
        <v>47</v>
      </c>
      <c r="C82" s="3">
        <v>74</v>
      </c>
      <c r="D82" s="3">
        <v>74</v>
      </c>
      <c r="E82" s="10">
        <v>35.5</v>
      </c>
      <c r="F82" s="17">
        <f t="shared" si="11"/>
        <v>0.27777777777777779</v>
      </c>
      <c r="G82" s="17">
        <f t="shared" si="12"/>
        <v>1</v>
      </c>
      <c r="R82">
        <f t="shared" si="7"/>
        <v>0</v>
      </c>
      <c r="S82">
        <f t="shared" si="8"/>
        <v>35.5</v>
      </c>
      <c r="T82">
        <f t="shared" si="9"/>
        <v>9.8611111111111107</v>
      </c>
      <c r="U82">
        <v>173.05</v>
      </c>
      <c r="V82">
        <f>0.5*0.33*1.293*22.63*(T82*T82)</f>
        <v>469.48176391493047</v>
      </c>
      <c r="W82">
        <f>F82*(1470*9.81)</f>
        <v>4005.7500000000005</v>
      </c>
      <c r="X82">
        <f t="shared" si="10"/>
        <v>4648.2817639149307</v>
      </c>
      <c r="Y82">
        <f>T82*X82</f>
        <v>45837.222949716677</v>
      </c>
    </row>
    <row r="83" spans="2:25" x14ac:dyDescent="0.25">
      <c r="B83" s="3" t="s">
        <v>47</v>
      </c>
      <c r="C83" s="3">
        <v>75</v>
      </c>
      <c r="D83" s="3">
        <v>75</v>
      </c>
      <c r="E83" s="10">
        <v>36.4</v>
      </c>
      <c r="F83" s="17">
        <f t="shared" si="11"/>
        <v>0.26388888888888867</v>
      </c>
      <c r="G83" s="17">
        <f t="shared" si="12"/>
        <v>0.94999999999999929</v>
      </c>
      <c r="R83">
        <f t="shared" si="7"/>
        <v>0</v>
      </c>
      <c r="S83">
        <f t="shared" si="8"/>
        <v>36.4</v>
      </c>
      <c r="T83">
        <f t="shared" si="9"/>
        <v>10.111111111111111</v>
      </c>
      <c r="U83">
        <v>173.05</v>
      </c>
      <c r="V83">
        <f>0.5*0.33*1.293*22.63*(T83*T83)</f>
        <v>493.58822290555543</v>
      </c>
      <c r="W83">
        <f>F83*(1470*9.81)</f>
        <v>3805.4624999999969</v>
      </c>
      <c r="X83">
        <f t="shared" si="10"/>
        <v>4472.1007229055522</v>
      </c>
      <c r="Y83">
        <f>T83*X83</f>
        <v>45217.907309378359</v>
      </c>
    </row>
    <row r="84" spans="2:25" x14ac:dyDescent="0.25">
      <c r="B84" s="3" t="s">
        <v>47</v>
      </c>
      <c r="C84" s="3">
        <v>76</v>
      </c>
      <c r="D84" s="3">
        <v>76</v>
      </c>
      <c r="E84" s="10">
        <v>37.4</v>
      </c>
      <c r="F84" s="17">
        <f t="shared" si="11"/>
        <v>0.29166666666666685</v>
      </c>
      <c r="G84" s="17">
        <f t="shared" si="12"/>
        <v>1.0500000000000007</v>
      </c>
      <c r="R84">
        <f t="shared" si="7"/>
        <v>0</v>
      </c>
      <c r="S84">
        <f t="shared" si="8"/>
        <v>37.4</v>
      </c>
      <c r="T84">
        <f t="shared" si="9"/>
        <v>10.388888888888888</v>
      </c>
      <c r="U84">
        <v>173.05</v>
      </c>
      <c r="V84">
        <f>0.5*0.33*1.293*22.63*(T84*T84)</f>
        <v>521.0809855930554</v>
      </c>
      <c r="W84">
        <f>F84*(1470*9.81)</f>
        <v>4206.0375000000031</v>
      </c>
      <c r="X84">
        <f t="shared" si="10"/>
        <v>4900.1684855930589</v>
      </c>
      <c r="Y84">
        <f>T84*X84</f>
        <v>50907.305933661213</v>
      </c>
    </row>
    <row r="85" spans="2:25" x14ac:dyDescent="0.25">
      <c r="B85" s="3" t="s">
        <v>47</v>
      </c>
      <c r="C85" s="3">
        <v>77</v>
      </c>
      <c r="D85" s="3">
        <v>77</v>
      </c>
      <c r="E85" s="10">
        <v>38.5</v>
      </c>
      <c r="F85" s="17">
        <f t="shared" si="11"/>
        <v>0.26388888888888867</v>
      </c>
      <c r="G85" s="17">
        <f t="shared" si="12"/>
        <v>0.94999999999999929</v>
      </c>
      <c r="R85">
        <f t="shared" si="7"/>
        <v>0</v>
      </c>
      <c r="S85">
        <f t="shared" si="8"/>
        <v>38.5</v>
      </c>
      <c r="T85">
        <f t="shared" si="9"/>
        <v>10.694444444444445</v>
      </c>
      <c r="U85">
        <v>173.05</v>
      </c>
      <c r="V85">
        <f>0.5*0.33*1.293*22.63*(T85*T85)</f>
        <v>552.18357037326382</v>
      </c>
      <c r="W85">
        <f>F85*(1470*9.81)</f>
        <v>3805.4624999999969</v>
      </c>
      <c r="X85">
        <f t="shared" si="10"/>
        <v>4530.6960703732611</v>
      </c>
      <c r="Y85">
        <f>T85*X85</f>
        <v>48453.277419269602</v>
      </c>
    </row>
    <row r="86" spans="2:25" x14ac:dyDescent="0.25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11"/>
        <v>0.1388888888888889</v>
      </c>
      <c r="G86" s="17">
        <f t="shared" si="12"/>
        <v>0.5</v>
      </c>
      <c r="R86">
        <f t="shared" si="7"/>
        <v>0</v>
      </c>
      <c r="S86">
        <f t="shared" si="8"/>
        <v>39.299999999999997</v>
      </c>
      <c r="T86">
        <f t="shared" si="9"/>
        <v>10.916666666666666</v>
      </c>
      <c r="U86">
        <v>173.05</v>
      </c>
      <c r="V86">
        <f>0.5*0.33*1.293*22.63*(T86*T86)</f>
        <v>575.36987863437491</v>
      </c>
      <c r="W86">
        <f>F86*(1470*9.81)</f>
        <v>2002.8750000000002</v>
      </c>
      <c r="X86">
        <f t="shared" si="10"/>
        <v>2751.294878634375</v>
      </c>
      <c r="Y86">
        <f>T86*X86</f>
        <v>30034.96909175859</v>
      </c>
    </row>
    <row r="87" spans="2:25" x14ac:dyDescent="0.25">
      <c r="B87" s="3" t="s">
        <v>47</v>
      </c>
      <c r="C87" s="3">
        <v>79</v>
      </c>
      <c r="D87" s="3">
        <v>79</v>
      </c>
      <c r="E87" s="10">
        <v>39.5</v>
      </c>
      <c r="F87" s="17">
        <f t="shared" si="11"/>
        <v>-4.1666666666666269E-2</v>
      </c>
      <c r="G87" s="17">
        <f t="shared" si="12"/>
        <v>-0.14999999999999858</v>
      </c>
      <c r="R87">
        <f t="shared" si="7"/>
        <v>0</v>
      </c>
      <c r="S87">
        <f t="shared" si="8"/>
        <v>39.5</v>
      </c>
      <c r="T87">
        <f t="shared" si="9"/>
        <v>10.972222222222221</v>
      </c>
      <c r="U87">
        <v>173.05</v>
      </c>
      <c r="V87">
        <f>0.5*0.33*1.293*22.63*(T87*T87)</f>
        <v>581.24096183159702</v>
      </c>
      <c r="W87">
        <f>F87*(1470*9.81)</f>
        <v>-600.86249999999427</v>
      </c>
      <c r="X87">
        <f t="shared" si="10"/>
        <v>153.42846183160276</v>
      </c>
      <c r="Y87">
        <f>T87*X87</f>
        <v>1683.4511784300857</v>
      </c>
    </row>
    <row r="88" spans="2:25" x14ac:dyDescent="0.25">
      <c r="B88" s="3" t="s">
        <v>47</v>
      </c>
      <c r="C88" s="3">
        <v>80</v>
      </c>
      <c r="D88" s="3">
        <v>80</v>
      </c>
      <c r="E88" s="10">
        <v>39</v>
      </c>
      <c r="F88" s="17">
        <f t="shared" si="11"/>
        <v>-0.1388888888888889</v>
      </c>
      <c r="G88" s="17">
        <f t="shared" si="12"/>
        <v>-0.5</v>
      </c>
      <c r="R88">
        <f t="shared" si="7"/>
        <v>0</v>
      </c>
      <c r="S88">
        <f t="shared" si="8"/>
        <v>39</v>
      </c>
      <c r="T88">
        <f t="shared" si="9"/>
        <v>10.833333333333334</v>
      </c>
      <c r="U88">
        <v>173.05</v>
      </c>
      <c r="V88">
        <f>0.5*0.33*1.293*22.63*(T88*T88)</f>
        <v>566.61913343750007</v>
      </c>
      <c r="W88">
        <f>F88*(1470*9.81)</f>
        <v>-2002.8750000000002</v>
      </c>
      <c r="X88">
        <f t="shared" si="10"/>
        <v>-1263.2058665625002</v>
      </c>
      <c r="Y88">
        <f>T88*X88</f>
        <v>-13684.730221093752</v>
      </c>
    </row>
    <row r="89" spans="2:25" x14ac:dyDescent="0.25">
      <c r="B89" s="3" t="s">
        <v>47</v>
      </c>
      <c r="C89" s="3">
        <v>81</v>
      </c>
      <c r="D89" s="3">
        <v>81</v>
      </c>
      <c r="E89" s="10">
        <v>38.5</v>
      </c>
      <c r="F89" s="17">
        <f t="shared" si="11"/>
        <v>-0.23611111111111149</v>
      </c>
      <c r="G89" s="17">
        <f t="shared" si="12"/>
        <v>-0.85000000000000142</v>
      </c>
      <c r="R89">
        <f t="shared" si="7"/>
        <v>0</v>
      </c>
      <c r="S89">
        <f t="shared" si="8"/>
        <v>38.5</v>
      </c>
      <c r="T89">
        <f t="shared" si="9"/>
        <v>10.694444444444445</v>
      </c>
      <c r="U89">
        <v>173.05</v>
      </c>
      <c r="V89">
        <f>0.5*0.33*1.293*22.63*(T89*T89)</f>
        <v>552.18357037326382</v>
      </c>
      <c r="W89">
        <f>F89*(1470*9.81)</f>
        <v>-3404.8875000000057</v>
      </c>
      <c r="X89">
        <f t="shared" si="10"/>
        <v>-2679.653929626742</v>
      </c>
      <c r="Y89">
        <f>T89*X89</f>
        <v>-28657.410080730435</v>
      </c>
    </row>
    <row r="90" spans="2:25" x14ac:dyDescent="0.25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11"/>
        <v>-0.20833333333333331</v>
      </c>
      <c r="G90" s="17">
        <f t="shared" si="12"/>
        <v>-0.75</v>
      </c>
      <c r="R90">
        <f t="shared" si="7"/>
        <v>0</v>
      </c>
      <c r="S90">
        <f t="shared" si="8"/>
        <v>37.299999999999997</v>
      </c>
      <c r="T90">
        <f t="shared" si="9"/>
        <v>10.361111111111111</v>
      </c>
      <c r="U90">
        <v>173.05</v>
      </c>
      <c r="V90">
        <f>0.5*0.33*1.293*22.63*(T90*T90)</f>
        <v>518.29818156493047</v>
      </c>
      <c r="W90">
        <f>F90*(1470*9.81)</f>
        <v>-3004.3125</v>
      </c>
      <c r="X90">
        <f t="shared" si="10"/>
        <v>-2312.9643184350693</v>
      </c>
      <c r="Y90">
        <f>T90*X90</f>
        <v>-23964.880299341134</v>
      </c>
    </row>
    <row r="91" spans="2:25" x14ac:dyDescent="0.25">
      <c r="B91" s="3" t="s">
        <v>47</v>
      </c>
      <c r="C91" s="3">
        <v>83</v>
      </c>
      <c r="D91" s="3">
        <v>83</v>
      </c>
      <c r="E91" s="10">
        <v>37</v>
      </c>
      <c r="F91" s="17">
        <f t="shared" si="11"/>
        <v>-8.3333333333332538E-2</v>
      </c>
      <c r="G91" s="17">
        <f t="shared" si="12"/>
        <v>-0.29999999999999716</v>
      </c>
      <c r="R91">
        <f t="shared" si="7"/>
        <v>0</v>
      </c>
      <c r="S91">
        <f t="shared" si="8"/>
        <v>37</v>
      </c>
      <c r="T91">
        <f t="shared" si="9"/>
        <v>10.277777777777777</v>
      </c>
      <c r="U91">
        <v>173.05</v>
      </c>
      <c r="V91">
        <f>0.5*0.33*1.293*22.63*(T91*T91)</f>
        <v>509.99447315972208</v>
      </c>
      <c r="W91">
        <f>F91*(1470*9.81)</f>
        <v>-1201.7249999999885</v>
      </c>
      <c r="X91">
        <f t="shared" si="10"/>
        <v>-518.68052684026657</v>
      </c>
      <c r="Y91">
        <f>T91*X91</f>
        <v>-5330.8831925249615</v>
      </c>
    </row>
    <row r="92" spans="2:25" x14ac:dyDescent="0.25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11"/>
        <v>-0.15277777777777798</v>
      </c>
      <c r="G92" s="17">
        <f t="shared" si="12"/>
        <v>-0.55000000000000071</v>
      </c>
      <c r="R92">
        <f t="shared" si="7"/>
        <v>0</v>
      </c>
      <c r="S92">
        <f t="shared" si="8"/>
        <v>36.700000000000003</v>
      </c>
      <c r="T92">
        <f t="shared" si="9"/>
        <v>10.194444444444445</v>
      </c>
      <c r="U92">
        <v>173.05</v>
      </c>
      <c r="V92">
        <f>0.5*0.33*1.293*22.63*(T92*T92)</f>
        <v>501.75782027326386</v>
      </c>
      <c r="W92">
        <f>F92*(1470*9.81)</f>
        <v>-2203.1625000000031</v>
      </c>
      <c r="X92">
        <f t="shared" si="10"/>
        <v>-1528.3546797267393</v>
      </c>
      <c r="Y92">
        <f>T92*X92</f>
        <v>-15580.726873880925</v>
      </c>
    </row>
    <row r="93" spans="2:25" x14ac:dyDescent="0.25">
      <c r="B93" s="3" t="s">
        <v>47</v>
      </c>
      <c r="C93" s="3">
        <v>85</v>
      </c>
      <c r="D93" s="3">
        <v>85</v>
      </c>
      <c r="E93" s="10">
        <v>35.9</v>
      </c>
      <c r="F93" s="17">
        <f t="shared" si="11"/>
        <v>-0.19444444444444522</v>
      </c>
      <c r="G93" s="17">
        <f t="shared" si="12"/>
        <v>-0.70000000000000284</v>
      </c>
      <c r="R93">
        <f t="shared" si="7"/>
        <v>0</v>
      </c>
      <c r="S93">
        <f t="shared" si="8"/>
        <v>35.9</v>
      </c>
      <c r="T93">
        <f t="shared" si="9"/>
        <v>9.9722222222222214</v>
      </c>
      <c r="U93">
        <v>173.05</v>
      </c>
      <c r="V93">
        <f>0.5*0.33*1.293*22.63*(T93*T93)</f>
        <v>480.12123955659706</v>
      </c>
      <c r="W93">
        <f>F93*(1470*9.81)</f>
        <v>-2804.0250000000115</v>
      </c>
      <c r="X93">
        <f t="shared" si="10"/>
        <v>-2150.8537604434141</v>
      </c>
      <c r="Y93">
        <f>T93*X93</f>
        <v>-21448.791666644043</v>
      </c>
    </row>
    <row r="94" spans="2:25" x14ac:dyDescent="0.25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11"/>
        <v>-0.18055555555555516</v>
      </c>
      <c r="G94" s="17">
        <f t="shared" si="12"/>
        <v>-0.64999999999999858</v>
      </c>
      <c r="R94">
        <f t="shared" si="7"/>
        <v>0</v>
      </c>
      <c r="S94">
        <f t="shared" si="8"/>
        <v>35.299999999999997</v>
      </c>
      <c r="T94">
        <f t="shared" si="9"/>
        <v>9.8055555555555554</v>
      </c>
      <c r="U94">
        <v>173.05</v>
      </c>
      <c r="V94">
        <f>0.5*0.33*1.293*22.63*(T94*T94)</f>
        <v>464.20672977326382</v>
      </c>
      <c r="W94">
        <f>F94*(1470*9.81)</f>
        <v>-2603.7374999999943</v>
      </c>
      <c r="X94">
        <f t="shared" si="10"/>
        <v>-1966.4807702267303</v>
      </c>
      <c r="Y94">
        <f>T94*X94</f>
        <v>-19282.436441389884</v>
      </c>
    </row>
    <row r="95" spans="2:25" x14ac:dyDescent="0.25">
      <c r="B95" s="3" t="s">
        <v>47</v>
      </c>
      <c r="C95" s="3">
        <v>87</v>
      </c>
      <c r="D95" s="3">
        <v>87</v>
      </c>
      <c r="E95" s="10">
        <v>34.6</v>
      </c>
      <c r="F95" s="17">
        <f t="shared" si="11"/>
        <v>-0.15277777777777699</v>
      </c>
      <c r="G95" s="17">
        <f t="shared" si="12"/>
        <v>-0.54999999999999716</v>
      </c>
      <c r="R95">
        <f t="shared" si="7"/>
        <v>0</v>
      </c>
      <c r="S95">
        <f t="shared" si="8"/>
        <v>34.6</v>
      </c>
      <c r="T95">
        <f t="shared" si="9"/>
        <v>9.6111111111111107</v>
      </c>
      <c r="U95">
        <v>173.05</v>
      </c>
      <c r="V95">
        <f>0.5*0.33*1.293*22.63*(T95*T95)</f>
        <v>445.97880459305549</v>
      </c>
      <c r="W95">
        <f>F95*(1470*9.81)</f>
        <v>-2203.1624999999885</v>
      </c>
      <c r="X95">
        <f t="shared" si="10"/>
        <v>-1584.1336954069332</v>
      </c>
      <c r="Y95">
        <f>T95*X95</f>
        <v>-15225.284961411078</v>
      </c>
    </row>
    <row r="96" spans="2:25" x14ac:dyDescent="0.25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11"/>
        <v>-0.37500000000000039</v>
      </c>
      <c r="G96" s="17">
        <f t="shared" si="12"/>
        <v>-1.3500000000000014</v>
      </c>
      <c r="R96">
        <f t="shared" si="7"/>
        <v>0</v>
      </c>
      <c r="S96">
        <f t="shared" si="8"/>
        <v>34.200000000000003</v>
      </c>
      <c r="T96">
        <f t="shared" si="9"/>
        <v>9.5</v>
      </c>
      <c r="U96">
        <v>173.05</v>
      </c>
      <c r="V96">
        <f>0.5*0.33*1.293*22.63*(T96*T96)</f>
        <v>435.72676083749997</v>
      </c>
      <c r="W96">
        <f>F96*(1470*9.81)</f>
        <v>-5407.7625000000062</v>
      </c>
      <c r="X96">
        <f t="shared" si="10"/>
        <v>-4798.9857391625064</v>
      </c>
      <c r="Y96">
        <f>T96*X96</f>
        <v>-45590.364522043812</v>
      </c>
    </row>
    <row r="97" spans="2:25" x14ac:dyDescent="0.25">
      <c r="B97" s="3" t="s">
        <v>47</v>
      </c>
      <c r="C97" s="3">
        <v>89</v>
      </c>
      <c r="D97" s="3">
        <v>89</v>
      </c>
      <c r="E97" s="10">
        <v>31.9</v>
      </c>
      <c r="F97" s="17">
        <f t="shared" si="11"/>
        <v>-0.95833333333333359</v>
      </c>
      <c r="G97" s="17">
        <f t="shared" si="12"/>
        <v>-3.4500000000000011</v>
      </c>
      <c r="R97">
        <f t="shared" si="7"/>
        <v>0</v>
      </c>
      <c r="S97">
        <f t="shared" si="8"/>
        <v>31.9</v>
      </c>
      <c r="T97">
        <f t="shared" si="9"/>
        <v>8.8611111111111107</v>
      </c>
      <c r="U97">
        <v>173.05</v>
      </c>
      <c r="V97">
        <f>0.5*0.33*1.293*22.63*(T97*T97)</f>
        <v>379.09092463993051</v>
      </c>
      <c r="W97">
        <f>F97*(1470*9.81)</f>
        <v>-13819.837500000005</v>
      </c>
      <c r="X97">
        <f t="shared" si="10"/>
        <v>-13267.696575360076</v>
      </c>
      <c r="Y97">
        <f>T97*X97</f>
        <v>-117566.53354277401</v>
      </c>
    </row>
    <row r="98" spans="2:25" x14ac:dyDescent="0.25">
      <c r="B98" s="3" t="s">
        <v>47</v>
      </c>
      <c r="C98" s="3">
        <v>90</v>
      </c>
      <c r="D98" s="3">
        <v>90</v>
      </c>
      <c r="E98" s="10">
        <v>27.3</v>
      </c>
      <c r="F98" s="17">
        <f t="shared" si="11"/>
        <v>-1.3749999999999998</v>
      </c>
      <c r="G98" s="17">
        <f t="shared" si="12"/>
        <v>-4.9499999999999993</v>
      </c>
      <c r="R98">
        <f t="shared" si="7"/>
        <v>0</v>
      </c>
      <c r="S98">
        <f t="shared" si="8"/>
        <v>27.3</v>
      </c>
      <c r="T98">
        <f t="shared" si="9"/>
        <v>7.583333333333333</v>
      </c>
      <c r="U98">
        <v>173.05</v>
      </c>
      <c r="V98">
        <f>0.5*0.33*1.293*22.63*(T98*T98)</f>
        <v>277.64337538437496</v>
      </c>
      <c r="W98">
        <f>F98*(1470*9.81)</f>
        <v>-19828.462499999998</v>
      </c>
      <c r="X98">
        <f t="shared" si="10"/>
        <v>-19377.769124615625</v>
      </c>
      <c r="Y98">
        <f>T98*X98</f>
        <v>-146948.08252833516</v>
      </c>
    </row>
    <row r="99" spans="2:25" x14ac:dyDescent="0.25">
      <c r="B99" s="3" t="s">
        <v>47</v>
      </c>
      <c r="C99" s="3">
        <v>91</v>
      </c>
      <c r="D99" s="3">
        <v>91</v>
      </c>
      <c r="E99" s="10">
        <v>22</v>
      </c>
      <c r="F99" s="17">
        <f t="shared" si="11"/>
        <v>-1.4305555555555556</v>
      </c>
      <c r="G99" s="17">
        <f t="shared" si="12"/>
        <v>-5.15</v>
      </c>
      <c r="R99">
        <f t="shared" si="7"/>
        <v>0</v>
      </c>
      <c r="S99">
        <f t="shared" si="8"/>
        <v>22</v>
      </c>
      <c r="T99">
        <f t="shared" si="9"/>
        <v>6.1111111111111107</v>
      </c>
      <c r="U99">
        <v>173.05</v>
      </c>
      <c r="V99">
        <f>0.5*0.33*1.293*22.63*(T99*T99)</f>
        <v>180.30483930555553</v>
      </c>
      <c r="W99">
        <f>F99*(1470*9.81)</f>
        <v>-20629.612500000003</v>
      </c>
      <c r="X99">
        <f t="shared" si="10"/>
        <v>-20276.257660694449</v>
      </c>
      <c r="Y99">
        <f>T99*X99</f>
        <v>-123910.46348202163</v>
      </c>
    </row>
    <row r="100" spans="2:25" x14ac:dyDescent="0.25">
      <c r="B100" s="3" t="s">
        <v>47</v>
      </c>
      <c r="C100" s="3">
        <v>92</v>
      </c>
      <c r="D100" s="3">
        <v>92</v>
      </c>
      <c r="E100" s="10">
        <v>17</v>
      </c>
      <c r="F100" s="17">
        <f t="shared" si="11"/>
        <v>-1.0833333333333335</v>
      </c>
      <c r="G100" s="17">
        <f t="shared" si="12"/>
        <v>-3.9000000000000004</v>
      </c>
      <c r="R100">
        <f t="shared" si="7"/>
        <v>0</v>
      </c>
      <c r="S100">
        <f t="shared" si="8"/>
        <v>17</v>
      </c>
      <c r="T100">
        <f t="shared" si="9"/>
        <v>4.7222222222222223</v>
      </c>
      <c r="U100">
        <v>173.05</v>
      </c>
      <c r="V100">
        <f>0.5*0.33*1.293*22.63*(T100*T100)</f>
        <v>107.66136065972221</v>
      </c>
      <c r="W100">
        <f>F100*(1470*9.81)</f>
        <v>-15622.425000000003</v>
      </c>
      <c r="X100">
        <f t="shared" si="10"/>
        <v>-15341.713639340282</v>
      </c>
      <c r="Y100">
        <f>T100*X100</f>
        <v>-72446.981074662443</v>
      </c>
    </row>
    <row r="101" spans="2:25" x14ac:dyDescent="0.25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11"/>
        <v>-0.69444444444444442</v>
      </c>
      <c r="G101" s="17">
        <f t="shared" si="12"/>
        <v>-2.5</v>
      </c>
      <c r="R101">
        <f t="shared" si="7"/>
        <v>0</v>
      </c>
      <c r="S101">
        <f t="shared" si="8"/>
        <v>14.2</v>
      </c>
      <c r="T101">
        <f t="shared" si="9"/>
        <v>3.9444444444444442</v>
      </c>
      <c r="U101">
        <v>173.05</v>
      </c>
      <c r="V101">
        <f>0.5*0.33*1.293*22.63*(T101*T101)</f>
        <v>75.117082226388874</v>
      </c>
      <c r="W101">
        <f>F101*(1470*9.81)</f>
        <v>-10014.375</v>
      </c>
      <c r="X101">
        <f t="shared" si="10"/>
        <v>-9766.2079177736123</v>
      </c>
      <c r="Y101">
        <f>T101*X101</f>
        <v>-38522.264564551471</v>
      </c>
    </row>
    <row r="102" spans="2:25" x14ac:dyDescent="0.25">
      <c r="B102" s="3" t="s">
        <v>47</v>
      </c>
      <c r="C102" s="3">
        <v>94</v>
      </c>
      <c r="D102" s="3">
        <v>94</v>
      </c>
      <c r="E102" s="10">
        <v>12</v>
      </c>
      <c r="F102" s="17">
        <f t="shared" si="11"/>
        <v>-0.70833333333333326</v>
      </c>
      <c r="G102" s="17">
        <f t="shared" si="12"/>
        <v>-2.5499999999999998</v>
      </c>
      <c r="R102">
        <f t="shared" si="7"/>
        <v>0</v>
      </c>
      <c r="S102">
        <f t="shared" si="8"/>
        <v>12</v>
      </c>
      <c r="T102">
        <f t="shared" si="9"/>
        <v>3.333333333333333</v>
      </c>
      <c r="U102">
        <v>173.05</v>
      </c>
      <c r="V102">
        <f>0.5*0.33*1.293*22.63*(T102*T102)</f>
        <v>53.644414999999981</v>
      </c>
      <c r="W102">
        <f>F102*(1470*9.81)</f>
        <v>-10214.662499999999</v>
      </c>
      <c r="X102">
        <f t="shared" si="10"/>
        <v>-9987.9680849999986</v>
      </c>
      <c r="Y102">
        <f>T102*X102</f>
        <v>-33293.226949999989</v>
      </c>
    </row>
    <row r="103" spans="2:25" x14ac:dyDescent="0.25">
      <c r="B103" s="3" t="s">
        <v>47</v>
      </c>
      <c r="C103" s="3">
        <v>95</v>
      </c>
      <c r="D103" s="3">
        <v>95</v>
      </c>
      <c r="E103" s="10">
        <v>9.1</v>
      </c>
      <c r="F103" s="17">
        <f t="shared" si="11"/>
        <v>-0.86111111111111116</v>
      </c>
      <c r="G103" s="17">
        <f t="shared" si="12"/>
        <v>-3.1</v>
      </c>
      <c r="R103">
        <f t="shared" si="7"/>
        <v>0</v>
      </c>
      <c r="S103">
        <f t="shared" si="8"/>
        <v>9.1</v>
      </c>
      <c r="T103">
        <f t="shared" si="9"/>
        <v>2.5277777777777777</v>
      </c>
      <c r="U103">
        <v>173.05</v>
      </c>
      <c r="V103">
        <f>0.5*0.33*1.293*22.63*(T103*T103)</f>
        <v>30.849263931597214</v>
      </c>
      <c r="W103">
        <f>F103*(1470*9.81)</f>
        <v>-12417.825000000001</v>
      </c>
      <c r="X103">
        <f t="shared" si="10"/>
        <v>-12213.925736068404</v>
      </c>
      <c r="Y103">
        <f>T103*X103</f>
        <v>-30874.090055061799</v>
      </c>
    </row>
    <row r="104" spans="2:25" x14ac:dyDescent="0.25">
      <c r="B104" s="3" t="s">
        <v>47</v>
      </c>
      <c r="C104" s="3">
        <v>96</v>
      </c>
      <c r="D104" s="3">
        <v>96</v>
      </c>
      <c r="E104" s="10">
        <v>5.8</v>
      </c>
      <c r="F104" s="17">
        <f t="shared" si="11"/>
        <v>-0.76388888888888884</v>
      </c>
      <c r="G104" s="17">
        <f t="shared" si="12"/>
        <v>-2.75</v>
      </c>
      <c r="R104">
        <f t="shared" si="7"/>
        <v>0</v>
      </c>
      <c r="S104">
        <f t="shared" si="8"/>
        <v>5.8</v>
      </c>
      <c r="T104">
        <f t="shared" si="9"/>
        <v>1.6111111111111109</v>
      </c>
      <c r="U104">
        <v>173.05</v>
      </c>
      <c r="V104">
        <f>0.5*0.33*1.293*22.63*(T104*T104)</f>
        <v>12.531931393055551</v>
      </c>
      <c r="W104">
        <f>F104*(1470*9.81)</f>
        <v>-11015.8125</v>
      </c>
      <c r="X104">
        <f t="shared" si="10"/>
        <v>-10830.230568606945</v>
      </c>
      <c r="Y104">
        <f>T104*X104</f>
        <v>-17448.704804977853</v>
      </c>
    </row>
    <row r="105" spans="2:25" x14ac:dyDescent="0.25">
      <c r="B105" s="3" t="s">
        <v>47</v>
      </c>
      <c r="C105" s="3">
        <v>97</v>
      </c>
      <c r="D105" s="3">
        <v>97</v>
      </c>
      <c r="E105" s="10">
        <v>3.6</v>
      </c>
      <c r="F105" s="17">
        <f t="shared" si="11"/>
        <v>-0.49999999999999994</v>
      </c>
      <c r="G105" s="17">
        <f t="shared" si="12"/>
        <v>-1.7999999999999998</v>
      </c>
      <c r="R105">
        <f t="shared" si="7"/>
        <v>0</v>
      </c>
      <c r="S105">
        <f t="shared" si="8"/>
        <v>3.6</v>
      </c>
      <c r="T105">
        <f t="shared" si="9"/>
        <v>1</v>
      </c>
      <c r="U105">
        <v>173.05</v>
      </c>
      <c r="V105">
        <f>0.5*0.33*1.293*22.63*(T105*T105)</f>
        <v>4.8279973499999995</v>
      </c>
      <c r="W105">
        <f>F105*(1470*9.81)</f>
        <v>-7210.3499999999995</v>
      </c>
      <c r="X105">
        <f t="shared" si="10"/>
        <v>-7032.472002649999</v>
      </c>
      <c r="Y105">
        <f>T105*X105</f>
        <v>-7032.472002649999</v>
      </c>
    </row>
    <row r="106" spans="2:25" x14ac:dyDescent="0.25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11"/>
        <v>-0.5</v>
      </c>
      <c r="G106" s="17">
        <f t="shared" si="12"/>
        <v>-1.8</v>
      </c>
      <c r="R106">
        <f t="shared" si="7"/>
        <v>0</v>
      </c>
      <c r="S106">
        <f t="shared" si="8"/>
        <v>2.2000000000000002</v>
      </c>
      <c r="T106">
        <f t="shared" si="9"/>
        <v>0.61111111111111116</v>
      </c>
      <c r="U106">
        <v>173.05</v>
      </c>
      <c r="V106">
        <f>0.5*0.33*1.293*22.63*(T106*T106)</f>
        <v>1.8030483930555556</v>
      </c>
      <c r="W106">
        <f>F106*(1470*9.81)</f>
        <v>-7210.35</v>
      </c>
      <c r="X106">
        <f t="shared" si="10"/>
        <v>-7035.496951606945</v>
      </c>
      <c r="Y106">
        <f>T106*X106</f>
        <v>-4299.4703593153554</v>
      </c>
    </row>
    <row r="107" spans="2:25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1"/>
        <v>-0.30555555555555558</v>
      </c>
      <c r="G107" s="17">
        <f t="shared" si="12"/>
        <v>-1.1000000000000001</v>
      </c>
      <c r="R107">
        <f t="shared" si="7"/>
        <v>1</v>
      </c>
      <c r="S107" t="str">
        <f t="shared" si="8"/>
        <v/>
      </c>
      <c r="T107">
        <f t="shared" si="9"/>
        <v>0</v>
      </c>
      <c r="U107">
        <v>173.05</v>
      </c>
      <c r="V107">
        <f>0.5*0.33*1.293*22.63*(T107*T107)</f>
        <v>0</v>
      </c>
      <c r="W107">
        <f>F107*(1470*9.81)</f>
        <v>-4406.3250000000007</v>
      </c>
      <c r="X107">
        <f t="shared" si="10"/>
        <v>-4233.2750000000005</v>
      </c>
      <c r="Y107">
        <f>T107*X107</f>
        <v>0</v>
      </c>
    </row>
    <row r="108" spans="2:25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1"/>
        <v>0</v>
      </c>
      <c r="G108" s="17">
        <f t="shared" si="12"/>
        <v>0</v>
      </c>
      <c r="R108">
        <f t="shared" si="7"/>
        <v>1</v>
      </c>
      <c r="S108" t="str">
        <f t="shared" si="8"/>
        <v/>
      </c>
      <c r="T108">
        <f t="shared" si="9"/>
        <v>0</v>
      </c>
      <c r="U108">
        <v>173.05</v>
      </c>
      <c r="V108">
        <f>0.5*0.33*1.293*22.63*(T108*T108)</f>
        <v>0</v>
      </c>
      <c r="W108">
        <f>F108*(1470*9.81)</f>
        <v>0</v>
      </c>
      <c r="X108">
        <f t="shared" si="10"/>
        <v>173.05</v>
      </c>
      <c r="Y108">
        <f>T108*X108</f>
        <v>0</v>
      </c>
    </row>
    <row r="109" spans="2:25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1"/>
        <v>0</v>
      </c>
      <c r="G109" s="17">
        <f t="shared" si="12"/>
        <v>0</v>
      </c>
      <c r="R109">
        <f t="shared" si="7"/>
        <v>1</v>
      </c>
      <c r="S109" t="str">
        <f t="shared" si="8"/>
        <v/>
      </c>
      <c r="T109">
        <f t="shared" si="9"/>
        <v>0</v>
      </c>
      <c r="U109">
        <v>173.05</v>
      </c>
      <c r="V109">
        <f>0.5*0.33*1.293*22.63*(T109*T109)</f>
        <v>0</v>
      </c>
      <c r="W109">
        <f>F109*(1470*9.81)</f>
        <v>0</v>
      </c>
      <c r="X109">
        <f t="shared" si="10"/>
        <v>173.05</v>
      </c>
      <c r="Y109">
        <f>T109*X109</f>
        <v>0</v>
      </c>
    </row>
    <row r="110" spans="2:25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1"/>
        <v>0</v>
      </c>
      <c r="G110" s="17">
        <f t="shared" si="12"/>
        <v>0</v>
      </c>
      <c r="R110">
        <f t="shared" si="7"/>
        <v>1</v>
      </c>
      <c r="S110" t="str">
        <f t="shared" si="8"/>
        <v/>
      </c>
      <c r="T110">
        <f t="shared" si="9"/>
        <v>0</v>
      </c>
      <c r="U110">
        <v>173.05</v>
      </c>
      <c r="V110">
        <f>0.5*0.33*1.293*22.63*(T110*T110)</f>
        <v>0</v>
      </c>
      <c r="W110">
        <f>F110*(1470*9.81)</f>
        <v>0</v>
      </c>
      <c r="X110">
        <f t="shared" si="10"/>
        <v>173.05</v>
      </c>
      <c r="Y110">
        <f>T110*X110</f>
        <v>0</v>
      </c>
    </row>
    <row r="111" spans="2:25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1"/>
        <v>0</v>
      </c>
      <c r="G111" s="17">
        <f t="shared" si="12"/>
        <v>0</v>
      </c>
      <c r="R111">
        <f t="shared" si="7"/>
        <v>1</v>
      </c>
      <c r="S111" t="str">
        <f t="shared" si="8"/>
        <v/>
      </c>
      <c r="T111">
        <f t="shared" si="9"/>
        <v>0</v>
      </c>
      <c r="U111">
        <v>173.05</v>
      </c>
      <c r="V111">
        <f>0.5*0.33*1.293*22.63*(T111*T111)</f>
        <v>0</v>
      </c>
      <c r="W111">
        <f>F111*(1470*9.81)</f>
        <v>0</v>
      </c>
      <c r="X111">
        <f t="shared" si="10"/>
        <v>173.05</v>
      </c>
      <c r="Y111">
        <f>T111*X111</f>
        <v>0</v>
      </c>
    </row>
    <row r="112" spans="2:25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1"/>
        <v>0</v>
      </c>
      <c r="G112" s="17">
        <f t="shared" si="12"/>
        <v>0</v>
      </c>
      <c r="R112">
        <f t="shared" si="7"/>
        <v>1</v>
      </c>
      <c r="S112" t="str">
        <f t="shared" si="8"/>
        <v/>
      </c>
      <c r="T112">
        <f t="shared" si="9"/>
        <v>0</v>
      </c>
      <c r="U112">
        <v>173.05</v>
      </c>
      <c r="V112">
        <f>0.5*0.33*1.293*22.63*(T112*T112)</f>
        <v>0</v>
      </c>
      <c r="W112">
        <f>F112*(1470*9.81)</f>
        <v>0</v>
      </c>
      <c r="X112">
        <f t="shared" si="10"/>
        <v>173.05</v>
      </c>
      <c r="Y112">
        <f>T112*X112</f>
        <v>0</v>
      </c>
    </row>
    <row r="113" spans="2:25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1"/>
        <v>0</v>
      </c>
      <c r="G113" s="17">
        <f t="shared" si="12"/>
        <v>0</v>
      </c>
      <c r="R113">
        <f t="shared" si="7"/>
        <v>1</v>
      </c>
      <c r="S113" t="str">
        <f t="shared" si="8"/>
        <v/>
      </c>
      <c r="T113">
        <f t="shared" si="9"/>
        <v>0</v>
      </c>
      <c r="U113">
        <v>173.05</v>
      </c>
      <c r="V113">
        <f>0.5*0.33*1.293*22.63*(T113*T113)</f>
        <v>0</v>
      </c>
      <c r="W113">
        <f>F113*(1470*9.81)</f>
        <v>0</v>
      </c>
      <c r="X113">
        <f t="shared" si="10"/>
        <v>173.05</v>
      </c>
      <c r="Y113">
        <f>T113*X113</f>
        <v>0</v>
      </c>
    </row>
    <row r="114" spans="2:25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1"/>
        <v>0</v>
      </c>
      <c r="G114" s="17">
        <f t="shared" si="12"/>
        <v>0</v>
      </c>
      <c r="R114">
        <f t="shared" si="7"/>
        <v>1</v>
      </c>
      <c r="S114" t="str">
        <f t="shared" si="8"/>
        <v/>
      </c>
      <c r="T114">
        <f t="shared" si="9"/>
        <v>0</v>
      </c>
      <c r="U114">
        <v>173.05</v>
      </c>
      <c r="V114">
        <f>0.5*0.33*1.293*22.63*(T114*T114)</f>
        <v>0</v>
      </c>
      <c r="W114">
        <f>F114*(1470*9.81)</f>
        <v>0</v>
      </c>
      <c r="X114">
        <f t="shared" si="10"/>
        <v>173.05</v>
      </c>
      <c r="Y114">
        <f>T114*X114</f>
        <v>0</v>
      </c>
    </row>
    <row r="115" spans="2:25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11"/>
        <v>0</v>
      </c>
      <c r="G115" s="17">
        <f t="shared" si="12"/>
        <v>0</v>
      </c>
      <c r="R115">
        <f t="shared" si="7"/>
        <v>1</v>
      </c>
      <c r="S115" t="str">
        <f t="shared" si="8"/>
        <v/>
      </c>
      <c r="T115">
        <f t="shared" si="9"/>
        <v>0</v>
      </c>
      <c r="U115">
        <v>173.05</v>
      </c>
      <c r="V115">
        <f>0.5*0.33*1.293*22.63*(T115*T115)</f>
        <v>0</v>
      </c>
      <c r="W115">
        <f>F115*(1470*9.81)</f>
        <v>0</v>
      </c>
      <c r="X115">
        <f t="shared" si="10"/>
        <v>173.05</v>
      </c>
      <c r="Y115">
        <f>T115*X115</f>
        <v>0</v>
      </c>
    </row>
    <row r="116" spans="2:25" x14ac:dyDescent="0.25">
      <c r="B116" s="3" t="s">
        <v>47</v>
      </c>
      <c r="C116" s="3">
        <v>108</v>
      </c>
      <c r="D116" s="3">
        <v>108</v>
      </c>
      <c r="E116" s="10">
        <v>0</v>
      </c>
      <c r="F116" s="17">
        <f t="shared" si="11"/>
        <v>0</v>
      </c>
      <c r="G116" s="17">
        <f t="shared" si="12"/>
        <v>0</v>
      </c>
      <c r="R116">
        <f t="shared" si="7"/>
        <v>1</v>
      </c>
      <c r="S116" t="str">
        <f t="shared" si="8"/>
        <v/>
      </c>
      <c r="T116">
        <f t="shared" si="9"/>
        <v>0</v>
      </c>
      <c r="U116">
        <v>173.05</v>
      </c>
      <c r="V116">
        <f>0.5*0.33*1.293*22.63*(T116*T116)</f>
        <v>0</v>
      </c>
      <c r="W116">
        <f>F116*(1470*9.81)</f>
        <v>0</v>
      </c>
      <c r="X116">
        <f t="shared" si="10"/>
        <v>173.05</v>
      </c>
      <c r="Y116">
        <f>T116*X116</f>
        <v>0</v>
      </c>
    </row>
    <row r="117" spans="2:25" x14ac:dyDescent="0.25">
      <c r="B117" s="3" t="s">
        <v>47</v>
      </c>
      <c r="C117" s="3">
        <v>109</v>
      </c>
      <c r="D117" s="3">
        <v>109</v>
      </c>
      <c r="E117" s="10">
        <v>0</v>
      </c>
      <c r="F117" s="17">
        <f t="shared" si="11"/>
        <v>0</v>
      </c>
      <c r="G117" s="17">
        <f t="shared" si="12"/>
        <v>0</v>
      </c>
      <c r="R117">
        <f t="shared" si="7"/>
        <v>1</v>
      </c>
      <c r="S117" t="str">
        <f t="shared" si="8"/>
        <v/>
      </c>
      <c r="T117">
        <f t="shared" si="9"/>
        <v>0</v>
      </c>
      <c r="U117">
        <v>173.05</v>
      </c>
      <c r="V117">
        <f>0.5*0.33*1.293*22.63*(T117*T117)</f>
        <v>0</v>
      </c>
      <c r="W117">
        <f>F117*(1470*9.81)</f>
        <v>0</v>
      </c>
      <c r="X117">
        <f t="shared" si="10"/>
        <v>173.05</v>
      </c>
      <c r="Y117">
        <f>T117*X117</f>
        <v>0</v>
      </c>
    </row>
    <row r="118" spans="2:25" x14ac:dyDescent="0.25">
      <c r="B118" s="3" t="s">
        <v>47</v>
      </c>
      <c r="C118" s="3">
        <v>110</v>
      </c>
      <c r="D118" s="3">
        <v>110</v>
      </c>
      <c r="E118" s="10">
        <v>0</v>
      </c>
      <c r="F118" s="17">
        <f t="shared" si="11"/>
        <v>0</v>
      </c>
      <c r="G118" s="17">
        <f t="shared" si="12"/>
        <v>0</v>
      </c>
      <c r="R118">
        <f t="shared" si="7"/>
        <v>1</v>
      </c>
      <c r="S118" t="str">
        <f t="shared" si="8"/>
        <v/>
      </c>
      <c r="T118">
        <f t="shared" si="9"/>
        <v>0</v>
      </c>
      <c r="U118">
        <v>173.05</v>
      </c>
      <c r="V118">
        <f>0.5*0.33*1.293*22.63*(T118*T118)</f>
        <v>0</v>
      </c>
      <c r="W118">
        <f>F118*(1470*9.81)</f>
        <v>0</v>
      </c>
      <c r="X118">
        <f t="shared" si="10"/>
        <v>173.05</v>
      </c>
      <c r="Y118">
        <f>T118*X118</f>
        <v>0</v>
      </c>
    </row>
    <row r="119" spans="2:25" x14ac:dyDescent="0.25">
      <c r="B119" s="3" t="s">
        <v>47</v>
      </c>
      <c r="C119" s="3">
        <v>111</v>
      </c>
      <c r="D119" s="3">
        <v>111</v>
      </c>
      <c r="E119" s="10">
        <v>0</v>
      </c>
      <c r="F119" s="17">
        <f t="shared" si="11"/>
        <v>0</v>
      </c>
      <c r="G119" s="17">
        <f t="shared" si="12"/>
        <v>0</v>
      </c>
      <c r="R119">
        <f t="shared" si="7"/>
        <v>1</v>
      </c>
      <c r="S119" t="str">
        <f t="shared" si="8"/>
        <v/>
      </c>
      <c r="T119">
        <f t="shared" si="9"/>
        <v>0</v>
      </c>
      <c r="U119">
        <v>173.05</v>
      </c>
      <c r="V119">
        <f>0.5*0.33*1.293*22.63*(T119*T119)</f>
        <v>0</v>
      </c>
      <c r="W119">
        <f>F119*(1470*9.81)</f>
        <v>0</v>
      </c>
      <c r="X119">
        <f t="shared" si="10"/>
        <v>173.05</v>
      </c>
      <c r="Y119">
        <f>T119*X119</f>
        <v>0</v>
      </c>
    </row>
    <row r="120" spans="2:25" x14ac:dyDescent="0.25">
      <c r="B120" s="3" t="s">
        <v>47</v>
      </c>
      <c r="C120" s="3">
        <v>112</v>
      </c>
      <c r="D120" s="3">
        <v>112</v>
      </c>
      <c r="E120" s="10">
        <v>0</v>
      </c>
      <c r="F120" s="17">
        <f t="shared" si="11"/>
        <v>0</v>
      </c>
      <c r="G120" s="17">
        <f t="shared" si="12"/>
        <v>0</v>
      </c>
      <c r="R120">
        <f t="shared" si="7"/>
        <v>1</v>
      </c>
      <c r="S120" t="str">
        <f t="shared" si="8"/>
        <v/>
      </c>
      <c r="T120">
        <f t="shared" si="9"/>
        <v>0</v>
      </c>
      <c r="U120">
        <v>173.05</v>
      </c>
      <c r="V120">
        <f>0.5*0.33*1.293*22.63*(T120*T120)</f>
        <v>0</v>
      </c>
      <c r="W120">
        <f>F120*(1470*9.81)</f>
        <v>0</v>
      </c>
      <c r="X120">
        <f t="shared" si="10"/>
        <v>173.05</v>
      </c>
      <c r="Y120">
        <f>T120*X120</f>
        <v>0</v>
      </c>
    </row>
    <row r="121" spans="2:25" x14ac:dyDescent="0.25">
      <c r="B121" s="3" t="s">
        <v>47</v>
      </c>
      <c r="C121" s="3">
        <v>113</v>
      </c>
      <c r="D121" s="3">
        <v>113</v>
      </c>
      <c r="E121" s="10">
        <v>0</v>
      </c>
      <c r="F121" s="17">
        <f t="shared" si="11"/>
        <v>0</v>
      </c>
      <c r="G121" s="17">
        <f t="shared" si="12"/>
        <v>0</v>
      </c>
      <c r="R121">
        <f t="shared" si="7"/>
        <v>1</v>
      </c>
      <c r="S121" t="str">
        <f t="shared" si="8"/>
        <v/>
      </c>
      <c r="T121">
        <f t="shared" si="9"/>
        <v>0</v>
      </c>
      <c r="U121">
        <v>173.05</v>
      </c>
      <c r="V121">
        <f>0.5*0.33*1.293*22.63*(T121*T121)</f>
        <v>0</v>
      </c>
      <c r="W121">
        <f>F121*(1470*9.81)</f>
        <v>0</v>
      </c>
      <c r="X121">
        <f t="shared" si="10"/>
        <v>173.05</v>
      </c>
      <c r="Y121">
        <f>T121*X121</f>
        <v>0</v>
      </c>
    </row>
    <row r="122" spans="2:25" x14ac:dyDescent="0.25">
      <c r="B122" s="3" t="s">
        <v>47</v>
      </c>
      <c r="C122" s="3">
        <v>114</v>
      </c>
      <c r="D122" s="3">
        <v>114</v>
      </c>
      <c r="E122" s="10">
        <v>0</v>
      </c>
      <c r="F122" s="17">
        <f t="shared" si="11"/>
        <v>0</v>
      </c>
      <c r="G122" s="17">
        <f t="shared" si="12"/>
        <v>0</v>
      </c>
      <c r="R122">
        <f t="shared" si="7"/>
        <v>1</v>
      </c>
      <c r="S122" t="str">
        <f t="shared" si="8"/>
        <v/>
      </c>
      <c r="T122">
        <f t="shared" si="9"/>
        <v>0</v>
      </c>
      <c r="U122">
        <v>173.05</v>
      </c>
      <c r="V122">
        <f>0.5*0.33*1.293*22.63*(T122*T122)</f>
        <v>0</v>
      </c>
      <c r="W122">
        <f>F122*(1470*9.81)</f>
        <v>0</v>
      </c>
      <c r="X122">
        <f t="shared" si="10"/>
        <v>173.05</v>
      </c>
      <c r="Y122">
        <f>T122*X122</f>
        <v>0</v>
      </c>
    </row>
    <row r="123" spans="2:25" x14ac:dyDescent="0.25">
      <c r="B123" s="3" t="s">
        <v>47</v>
      </c>
      <c r="C123" s="3">
        <v>115</v>
      </c>
      <c r="D123" s="3">
        <v>115</v>
      </c>
      <c r="E123" s="10">
        <v>0</v>
      </c>
      <c r="F123" s="17">
        <f t="shared" si="11"/>
        <v>0</v>
      </c>
      <c r="G123" s="17">
        <f t="shared" si="12"/>
        <v>0</v>
      </c>
      <c r="R123">
        <f t="shared" si="7"/>
        <v>1</v>
      </c>
      <c r="S123" t="str">
        <f t="shared" si="8"/>
        <v/>
      </c>
      <c r="T123">
        <f t="shared" si="9"/>
        <v>0</v>
      </c>
      <c r="U123">
        <v>173.05</v>
      </c>
      <c r="V123">
        <f>0.5*0.33*1.293*22.63*(T123*T123)</f>
        <v>0</v>
      </c>
      <c r="W123">
        <f>F123*(1470*9.81)</f>
        <v>0</v>
      </c>
      <c r="X123">
        <f t="shared" si="10"/>
        <v>173.05</v>
      </c>
      <c r="Y123">
        <f>T123*X123</f>
        <v>0</v>
      </c>
    </row>
    <row r="124" spans="2:25" x14ac:dyDescent="0.25">
      <c r="B124" s="3" t="s">
        <v>47</v>
      </c>
      <c r="C124" s="3">
        <v>116</v>
      </c>
      <c r="D124" s="3">
        <v>116</v>
      </c>
      <c r="E124" s="10">
        <v>0</v>
      </c>
      <c r="F124" s="17">
        <f t="shared" si="11"/>
        <v>0</v>
      </c>
      <c r="G124" s="17">
        <f t="shared" si="12"/>
        <v>0</v>
      </c>
      <c r="R124">
        <f t="shared" si="7"/>
        <v>1</v>
      </c>
      <c r="S124" t="str">
        <f t="shared" si="8"/>
        <v/>
      </c>
      <c r="T124">
        <f t="shared" si="9"/>
        <v>0</v>
      </c>
      <c r="U124">
        <v>173.05</v>
      </c>
      <c r="V124">
        <f>0.5*0.33*1.293*22.63*(T124*T124)</f>
        <v>0</v>
      </c>
      <c r="W124">
        <f>F124*(1470*9.81)</f>
        <v>0</v>
      </c>
      <c r="X124">
        <f t="shared" si="10"/>
        <v>173.05</v>
      </c>
      <c r="Y124">
        <f>T124*X124</f>
        <v>0</v>
      </c>
    </row>
    <row r="125" spans="2:25" x14ac:dyDescent="0.25">
      <c r="B125" s="3" t="s">
        <v>47</v>
      </c>
      <c r="C125" s="3">
        <v>117</v>
      </c>
      <c r="D125" s="3">
        <v>117</v>
      </c>
      <c r="E125" s="10">
        <v>0</v>
      </c>
      <c r="F125" s="17">
        <f t="shared" si="11"/>
        <v>0</v>
      </c>
      <c r="G125" s="17">
        <f t="shared" si="12"/>
        <v>0</v>
      </c>
      <c r="R125">
        <f t="shared" si="7"/>
        <v>1</v>
      </c>
      <c r="S125" t="str">
        <f t="shared" si="8"/>
        <v/>
      </c>
      <c r="T125">
        <f t="shared" si="9"/>
        <v>0</v>
      </c>
      <c r="U125">
        <v>173.05</v>
      </c>
      <c r="V125">
        <f>0.5*0.33*1.293*22.63*(T125*T125)</f>
        <v>0</v>
      </c>
      <c r="W125">
        <f>F125*(1470*9.81)</f>
        <v>0</v>
      </c>
      <c r="X125">
        <f t="shared" si="10"/>
        <v>173.05</v>
      </c>
      <c r="Y125">
        <f>T125*X125</f>
        <v>0</v>
      </c>
    </row>
    <row r="126" spans="2:25" x14ac:dyDescent="0.25">
      <c r="B126" s="3" t="s">
        <v>47</v>
      </c>
      <c r="C126" s="3">
        <v>118</v>
      </c>
      <c r="D126" s="3">
        <v>118</v>
      </c>
      <c r="E126" s="10">
        <v>0</v>
      </c>
      <c r="F126" s="17">
        <f t="shared" si="11"/>
        <v>0</v>
      </c>
      <c r="G126" s="17">
        <f t="shared" si="12"/>
        <v>0</v>
      </c>
      <c r="R126">
        <f t="shared" si="7"/>
        <v>1</v>
      </c>
      <c r="S126" t="str">
        <f t="shared" si="8"/>
        <v/>
      </c>
      <c r="T126">
        <f t="shared" si="9"/>
        <v>0</v>
      </c>
      <c r="U126">
        <v>173.05</v>
      </c>
      <c r="V126">
        <f>0.5*0.33*1.293*22.63*(T126*T126)</f>
        <v>0</v>
      </c>
      <c r="W126">
        <f>F126*(1470*9.81)</f>
        <v>0</v>
      </c>
      <c r="X126">
        <f t="shared" si="10"/>
        <v>173.05</v>
      </c>
      <c r="Y126">
        <f>T126*X126</f>
        <v>0</v>
      </c>
    </row>
    <row r="127" spans="2:25" x14ac:dyDescent="0.25">
      <c r="B127" s="3" t="s">
        <v>47</v>
      </c>
      <c r="C127" s="3">
        <v>119</v>
      </c>
      <c r="D127" s="3">
        <v>119</v>
      </c>
      <c r="E127" s="10">
        <v>0</v>
      </c>
      <c r="F127" s="17">
        <f t="shared" si="11"/>
        <v>0</v>
      </c>
      <c r="G127" s="17">
        <f t="shared" si="12"/>
        <v>0</v>
      </c>
      <c r="R127">
        <f t="shared" si="7"/>
        <v>1</v>
      </c>
      <c r="S127" t="str">
        <f t="shared" si="8"/>
        <v/>
      </c>
      <c r="T127">
        <f t="shared" si="9"/>
        <v>0</v>
      </c>
      <c r="U127">
        <v>173.05</v>
      </c>
      <c r="V127">
        <f>0.5*0.33*1.293*22.63*(T127*T127)</f>
        <v>0</v>
      </c>
      <c r="W127">
        <f>F127*(1470*9.81)</f>
        <v>0</v>
      </c>
      <c r="X127">
        <f t="shared" si="10"/>
        <v>173.05</v>
      </c>
      <c r="Y127">
        <f>T127*X127</f>
        <v>0</v>
      </c>
    </row>
    <row r="128" spans="2:25" x14ac:dyDescent="0.25">
      <c r="B128" s="3" t="s">
        <v>47</v>
      </c>
      <c r="C128" s="3">
        <v>120</v>
      </c>
      <c r="D128" s="3">
        <v>120</v>
      </c>
      <c r="E128" s="10">
        <v>0</v>
      </c>
      <c r="F128" s="17">
        <f t="shared" si="11"/>
        <v>0</v>
      </c>
      <c r="G128" s="17">
        <f t="shared" si="12"/>
        <v>0</v>
      </c>
      <c r="R128">
        <f t="shared" si="7"/>
        <v>1</v>
      </c>
      <c r="S128" t="str">
        <f t="shared" si="8"/>
        <v/>
      </c>
      <c r="T128">
        <f t="shared" si="9"/>
        <v>0</v>
      </c>
      <c r="U128">
        <v>173.05</v>
      </c>
      <c r="V128">
        <f>0.5*0.33*1.293*22.63*(T128*T128)</f>
        <v>0</v>
      </c>
      <c r="W128">
        <f>F128*(1470*9.81)</f>
        <v>0</v>
      </c>
      <c r="X128">
        <f t="shared" si="10"/>
        <v>173.05</v>
      </c>
      <c r="Y128">
        <f>T128*X128</f>
        <v>0</v>
      </c>
    </row>
    <row r="129" spans="2:25" x14ac:dyDescent="0.25">
      <c r="B129" s="3" t="s">
        <v>47</v>
      </c>
      <c r="C129" s="3">
        <v>121</v>
      </c>
      <c r="D129" s="3">
        <v>121</v>
      </c>
      <c r="E129" s="10">
        <v>0</v>
      </c>
      <c r="F129" s="17">
        <f t="shared" si="11"/>
        <v>0</v>
      </c>
      <c r="G129" s="17">
        <f t="shared" si="12"/>
        <v>0</v>
      </c>
      <c r="R129">
        <f t="shared" si="7"/>
        <v>1</v>
      </c>
      <c r="S129" t="str">
        <f t="shared" si="8"/>
        <v/>
      </c>
      <c r="T129">
        <f t="shared" si="9"/>
        <v>0</v>
      </c>
      <c r="U129">
        <v>173.05</v>
      </c>
      <c r="V129">
        <f>0.5*0.33*1.293*22.63*(T129*T129)</f>
        <v>0</v>
      </c>
      <c r="W129">
        <f>F129*(1470*9.81)</f>
        <v>0</v>
      </c>
      <c r="X129">
        <f t="shared" si="10"/>
        <v>173.05</v>
      </c>
      <c r="Y129">
        <f>T129*X129</f>
        <v>0</v>
      </c>
    </row>
    <row r="130" spans="2:25" x14ac:dyDescent="0.25">
      <c r="B130" s="3" t="s">
        <v>47</v>
      </c>
      <c r="C130" s="3">
        <v>122</v>
      </c>
      <c r="D130" s="3">
        <v>122</v>
      </c>
      <c r="E130" s="10">
        <v>0</v>
      </c>
      <c r="F130" s="17">
        <f t="shared" si="11"/>
        <v>0</v>
      </c>
      <c r="G130" s="17">
        <f t="shared" si="12"/>
        <v>0</v>
      </c>
      <c r="R130">
        <f t="shared" si="7"/>
        <v>1</v>
      </c>
      <c r="S130" t="str">
        <f t="shared" si="8"/>
        <v/>
      </c>
      <c r="T130">
        <f t="shared" si="9"/>
        <v>0</v>
      </c>
      <c r="U130">
        <v>173.05</v>
      </c>
      <c r="V130">
        <f>0.5*0.33*1.293*22.63*(T130*T130)</f>
        <v>0</v>
      </c>
      <c r="W130">
        <f>F130*(1470*9.81)</f>
        <v>0</v>
      </c>
      <c r="X130">
        <f t="shared" si="10"/>
        <v>173.05</v>
      </c>
      <c r="Y130">
        <f>T130*X130</f>
        <v>0</v>
      </c>
    </row>
    <row r="131" spans="2:25" x14ac:dyDescent="0.25">
      <c r="B131" s="3" t="s">
        <v>47</v>
      </c>
      <c r="C131" s="3">
        <v>123</v>
      </c>
      <c r="D131" s="3">
        <v>123</v>
      </c>
      <c r="E131" s="10">
        <v>0</v>
      </c>
      <c r="F131" s="17">
        <f t="shared" si="11"/>
        <v>0</v>
      </c>
      <c r="G131" s="17">
        <f t="shared" si="12"/>
        <v>0</v>
      </c>
      <c r="R131">
        <f t="shared" si="7"/>
        <v>1</v>
      </c>
      <c r="S131" t="str">
        <f t="shared" si="8"/>
        <v/>
      </c>
      <c r="T131">
        <f t="shared" si="9"/>
        <v>0</v>
      </c>
      <c r="U131">
        <v>173.05</v>
      </c>
      <c r="V131">
        <f>0.5*0.33*1.293*22.63*(T131*T131)</f>
        <v>0</v>
      </c>
      <c r="W131">
        <f>F131*(1470*9.81)</f>
        <v>0</v>
      </c>
      <c r="X131">
        <f t="shared" si="10"/>
        <v>173.05</v>
      </c>
      <c r="Y131">
        <f>T131*X131</f>
        <v>0</v>
      </c>
    </row>
    <row r="132" spans="2:25" x14ac:dyDescent="0.25">
      <c r="B132" s="3" t="s">
        <v>47</v>
      </c>
      <c r="C132" s="3">
        <v>124</v>
      </c>
      <c r="D132" s="3">
        <v>124</v>
      </c>
      <c r="E132" s="10">
        <v>0</v>
      </c>
      <c r="F132" s="17">
        <f t="shared" si="11"/>
        <v>0</v>
      </c>
      <c r="G132" s="17">
        <f t="shared" si="12"/>
        <v>0</v>
      </c>
      <c r="R132">
        <f t="shared" si="7"/>
        <v>1</v>
      </c>
      <c r="S132" t="str">
        <f t="shared" si="8"/>
        <v/>
      </c>
      <c r="T132">
        <f t="shared" si="9"/>
        <v>0</v>
      </c>
      <c r="U132">
        <v>173.05</v>
      </c>
      <c r="V132">
        <f>0.5*0.33*1.293*22.63*(T132*T132)</f>
        <v>0</v>
      </c>
      <c r="W132">
        <f>F132*(1470*9.81)</f>
        <v>0</v>
      </c>
      <c r="X132">
        <f t="shared" si="10"/>
        <v>173.05</v>
      </c>
      <c r="Y132">
        <f>T132*X132</f>
        <v>0</v>
      </c>
    </row>
    <row r="133" spans="2:25" x14ac:dyDescent="0.25">
      <c r="B133" s="3" t="s">
        <v>47</v>
      </c>
      <c r="C133" s="3">
        <v>125</v>
      </c>
      <c r="D133" s="3">
        <v>125</v>
      </c>
      <c r="E133" s="10">
        <v>0</v>
      </c>
      <c r="F133" s="17">
        <f t="shared" si="11"/>
        <v>0</v>
      </c>
      <c r="G133" s="17">
        <f t="shared" si="12"/>
        <v>0</v>
      </c>
      <c r="R133">
        <f t="shared" si="7"/>
        <v>1</v>
      </c>
      <c r="S133" t="str">
        <f t="shared" si="8"/>
        <v/>
      </c>
      <c r="T133">
        <f t="shared" si="9"/>
        <v>0</v>
      </c>
      <c r="U133">
        <v>173.05</v>
      </c>
      <c r="V133">
        <f>0.5*0.33*1.293*22.63*(T133*T133)</f>
        <v>0</v>
      </c>
      <c r="W133">
        <f>F133*(1470*9.81)</f>
        <v>0</v>
      </c>
      <c r="X133">
        <f t="shared" si="10"/>
        <v>173.05</v>
      </c>
      <c r="Y133">
        <f>T133*X133</f>
        <v>0</v>
      </c>
    </row>
    <row r="134" spans="2:25" x14ac:dyDescent="0.25">
      <c r="B134" s="3" t="s">
        <v>47</v>
      </c>
      <c r="C134" s="3">
        <v>126</v>
      </c>
      <c r="D134" s="3">
        <v>126</v>
      </c>
      <c r="E134" s="10">
        <v>0</v>
      </c>
      <c r="F134" s="17">
        <f t="shared" si="11"/>
        <v>0</v>
      </c>
      <c r="G134" s="17">
        <f t="shared" si="12"/>
        <v>0</v>
      </c>
      <c r="R134">
        <f t="shared" si="7"/>
        <v>1</v>
      </c>
      <c r="S134" t="str">
        <f t="shared" si="8"/>
        <v/>
      </c>
      <c r="T134">
        <f t="shared" si="9"/>
        <v>0</v>
      </c>
      <c r="U134">
        <v>173.05</v>
      </c>
      <c r="V134">
        <f>0.5*0.33*1.293*22.63*(T134*T134)</f>
        <v>0</v>
      </c>
      <c r="W134">
        <f>F134*(1470*9.81)</f>
        <v>0</v>
      </c>
      <c r="X134">
        <f t="shared" si="10"/>
        <v>173.05</v>
      </c>
      <c r="Y134">
        <f>T134*X134</f>
        <v>0</v>
      </c>
    </row>
    <row r="135" spans="2:25" x14ac:dyDescent="0.25">
      <c r="B135" s="3" t="s">
        <v>47</v>
      </c>
      <c r="C135" s="3">
        <v>127</v>
      </c>
      <c r="D135" s="3">
        <v>127</v>
      </c>
      <c r="E135" s="10">
        <v>0</v>
      </c>
      <c r="F135" s="17">
        <f t="shared" si="11"/>
        <v>0</v>
      </c>
      <c r="G135" s="17">
        <f t="shared" si="12"/>
        <v>0</v>
      </c>
      <c r="R135">
        <f t="shared" si="7"/>
        <v>1</v>
      </c>
      <c r="S135" t="str">
        <f t="shared" si="8"/>
        <v/>
      </c>
      <c r="T135">
        <f t="shared" si="9"/>
        <v>0</v>
      </c>
      <c r="U135">
        <v>173.05</v>
      </c>
      <c r="V135">
        <f>0.5*0.33*1.293*22.63*(T135*T135)</f>
        <v>0</v>
      </c>
      <c r="W135">
        <f>F135*(1470*9.81)</f>
        <v>0</v>
      </c>
      <c r="X135">
        <f t="shared" si="10"/>
        <v>173.05</v>
      </c>
      <c r="Y135">
        <f>T135*X135</f>
        <v>0</v>
      </c>
    </row>
    <row r="136" spans="2:25" x14ac:dyDescent="0.25">
      <c r="B136" s="3" t="s">
        <v>47</v>
      </c>
      <c r="C136" s="3">
        <v>128</v>
      </c>
      <c r="D136" s="3">
        <v>128</v>
      </c>
      <c r="E136" s="10">
        <v>0</v>
      </c>
      <c r="F136" s="17">
        <f t="shared" si="11"/>
        <v>0</v>
      </c>
      <c r="G136" s="17">
        <f t="shared" si="12"/>
        <v>0</v>
      </c>
      <c r="R136">
        <f t="shared" ref="R136:R199" si="13">IF(E136&lt;1,1,0)</f>
        <v>1</v>
      </c>
      <c r="S136" t="str">
        <f t="shared" ref="S136:S199" si="14">IF(R136=1,"",E136)</f>
        <v/>
      </c>
      <c r="T136">
        <f t="shared" ref="T136:T199" si="15">E136/3.6</f>
        <v>0</v>
      </c>
      <c r="U136">
        <v>173.05</v>
      </c>
      <c r="V136">
        <f>0.5*0.33*1.293*22.63*(T136*T136)</f>
        <v>0</v>
      </c>
      <c r="W136">
        <f>F136*(1470*9.81)</f>
        <v>0</v>
      </c>
      <c r="X136">
        <f t="shared" si="10"/>
        <v>173.05</v>
      </c>
      <c r="Y136">
        <f>T136*X136</f>
        <v>0</v>
      </c>
    </row>
    <row r="137" spans="2:25" x14ac:dyDescent="0.25">
      <c r="B137" s="3" t="s">
        <v>47</v>
      </c>
      <c r="C137" s="3">
        <v>129</v>
      </c>
      <c r="D137" s="3">
        <v>129</v>
      </c>
      <c r="E137" s="10">
        <v>0</v>
      </c>
      <c r="F137" s="17">
        <f t="shared" si="11"/>
        <v>0</v>
      </c>
      <c r="G137" s="17">
        <f t="shared" si="12"/>
        <v>0</v>
      </c>
      <c r="R137">
        <f t="shared" si="13"/>
        <v>1</v>
      </c>
      <c r="S137" t="str">
        <f t="shared" si="14"/>
        <v/>
      </c>
      <c r="T137">
        <f t="shared" si="15"/>
        <v>0</v>
      </c>
      <c r="U137">
        <v>173.05</v>
      </c>
      <c r="V137">
        <f>0.5*0.33*1.293*22.63*(T137*T137)</f>
        <v>0</v>
      </c>
      <c r="W137">
        <f>F137*(1470*9.81)</f>
        <v>0</v>
      </c>
      <c r="X137">
        <f t="shared" ref="X137:X200" si="16">W137+U137+V137</f>
        <v>173.05</v>
      </c>
      <c r="Y137">
        <f>T137*X137</f>
        <v>0</v>
      </c>
    </row>
    <row r="138" spans="2:25" x14ac:dyDescent="0.25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17">($E139-$E137)/2/3.6</f>
        <v>0</v>
      </c>
      <c r="G138" s="17">
        <f t="shared" ref="G138:G201" si="18">($E139-$E137)/2</f>
        <v>0</v>
      </c>
      <c r="R138">
        <f t="shared" si="13"/>
        <v>1</v>
      </c>
      <c r="S138" t="str">
        <f t="shared" si="14"/>
        <v/>
      </c>
      <c r="T138">
        <f t="shared" si="15"/>
        <v>0</v>
      </c>
      <c r="U138">
        <v>173.05</v>
      </c>
      <c r="V138">
        <f>0.5*0.33*1.293*22.63*(T138*T138)</f>
        <v>0</v>
      </c>
      <c r="W138">
        <f>F138*(1470*9.81)</f>
        <v>0</v>
      </c>
      <c r="X138">
        <f t="shared" si="16"/>
        <v>173.05</v>
      </c>
      <c r="Y138">
        <f>T138*X138</f>
        <v>0</v>
      </c>
    </row>
    <row r="139" spans="2:25" x14ac:dyDescent="0.25">
      <c r="B139" s="3" t="s">
        <v>47</v>
      </c>
      <c r="C139" s="3">
        <v>131</v>
      </c>
      <c r="D139" s="3">
        <v>131</v>
      </c>
      <c r="E139" s="10">
        <v>0</v>
      </c>
      <c r="F139" s="17">
        <f t="shared" si="17"/>
        <v>0</v>
      </c>
      <c r="G139" s="17">
        <f t="shared" si="18"/>
        <v>0</v>
      </c>
      <c r="R139">
        <f t="shared" si="13"/>
        <v>1</v>
      </c>
      <c r="S139" t="str">
        <f t="shared" si="14"/>
        <v/>
      </c>
      <c r="T139">
        <f t="shared" si="15"/>
        <v>0</v>
      </c>
      <c r="U139">
        <v>173.05</v>
      </c>
      <c r="V139">
        <f>0.5*0.33*1.293*22.63*(T139*T139)</f>
        <v>0</v>
      </c>
      <c r="W139">
        <f>F139*(1470*9.81)</f>
        <v>0</v>
      </c>
      <c r="X139">
        <f t="shared" si="16"/>
        <v>173.05</v>
      </c>
      <c r="Y139">
        <f>T139*X139</f>
        <v>0</v>
      </c>
    </row>
    <row r="140" spans="2:25" x14ac:dyDescent="0.25">
      <c r="B140" s="3" t="s">
        <v>47</v>
      </c>
      <c r="C140" s="3">
        <v>132</v>
      </c>
      <c r="D140" s="3">
        <v>132</v>
      </c>
      <c r="E140" s="10">
        <v>0</v>
      </c>
      <c r="F140" s="17">
        <f t="shared" si="17"/>
        <v>0</v>
      </c>
      <c r="G140" s="17">
        <f t="shared" si="18"/>
        <v>0</v>
      </c>
      <c r="R140">
        <f t="shared" si="13"/>
        <v>1</v>
      </c>
      <c r="S140" t="str">
        <f t="shared" si="14"/>
        <v/>
      </c>
      <c r="T140">
        <f t="shared" si="15"/>
        <v>0</v>
      </c>
      <c r="U140">
        <v>173.05</v>
      </c>
      <c r="V140">
        <f>0.5*0.33*1.293*22.63*(T140*T140)</f>
        <v>0</v>
      </c>
      <c r="W140">
        <f>F140*(1470*9.81)</f>
        <v>0</v>
      </c>
      <c r="X140">
        <f t="shared" si="16"/>
        <v>173.05</v>
      </c>
      <c r="Y140">
        <f>T140*X140</f>
        <v>0</v>
      </c>
    </row>
    <row r="141" spans="2:25" x14ac:dyDescent="0.25">
      <c r="B141" s="3" t="s">
        <v>47</v>
      </c>
      <c r="C141" s="3">
        <v>133</v>
      </c>
      <c r="D141" s="3">
        <v>133</v>
      </c>
      <c r="E141" s="10">
        <v>0</v>
      </c>
      <c r="F141" s="17">
        <f t="shared" si="17"/>
        <v>0</v>
      </c>
      <c r="G141" s="17">
        <f t="shared" si="18"/>
        <v>0</v>
      </c>
      <c r="R141">
        <f t="shared" si="13"/>
        <v>1</v>
      </c>
      <c r="S141" t="str">
        <f t="shared" si="14"/>
        <v/>
      </c>
      <c r="T141">
        <f t="shared" si="15"/>
        <v>0</v>
      </c>
      <c r="U141">
        <v>173.05</v>
      </c>
      <c r="V141">
        <f>0.5*0.33*1.293*22.63*(T141*T141)</f>
        <v>0</v>
      </c>
      <c r="W141">
        <f>F141*(1470*9.81)</f>
        <v>0</v>
      </c>
      <c r="X141">
        <f t="shared" si="16"/>
        <v>173.05</v>
      </c>
      <c r="Y141">
        <f>T141*X141</f>
        <v>0</v>
      </c>
    </row>
    <row r="142" spans="2:25" x14ac:dyDescent="0.25">
      <c r="B142" s="3" t="s">
        <v>47</v>
      </c>
      <c r="C142" s="3">
        <v>134</v>
      </c>
      <c r="D142" s="3">
        <v>134</v>
      </c>
      <c r="E142" s="10">
        <v>0</v>
      </c>
      <c r="F142" s="17">
        <f t="shared" si="17"/>
        <v>0</v>
      </c>
      <c r="G142" s="17">
        <f t="shared" si="18"/>
        <v>0</v>
      </c>
      <c r="R142">
        <f t="shared" si="13"/>
        <v>1</v>
      </c>
      <c r="S142" t="str">
        <f t="shared" si="14"/>
        <v/>
      </c>
      <c r="T142">
        <f t="shared" si="15"/>
        <v>0</v>
      </c>
      <c r="U142">
        <v>173.05</v>
      </c>
      <c r="V142">
        <f>0.5*0.33*1.293*22.63*(T142*T142)</f>
        <v>0</v>
      </c>
      <c r="W142">
        <f>F142*(1470*9.81)</f>
        <v>0</v>
      </c>
      <c r="X142">
        <f t="shared" si="16"/>
        <v>173.05</v>
      </c>
      <c r="Y142">
        <f>T142*X142</f>
        <v>0</v>
      </c>
    </row>
    <row r="143" spans="2:25" x14ac:dyDescent="0.25">
      <c r="B143" s="3" t="s">
        <v>47</v>
      </c>
      <c r="C143" s="3">
        <v>135</v>
      </c>
      <c r="D143" s="3">
        <v>135</v>
      </c>
      <c r="E143" s="10">
        <v>0</v>
      </c>
      <c r="F143" s="17">
        <f t="shared" si="17"/>
        <v>0</v>
      </c>
      <c r="G143" s="17">
        <f t="shared" si="18"/>
        <v>0</v>
      </c>
      <c r="R143">
        <f t="shared" si="13"/>
        <v>1</v>
      </c>
      <c r="S143" t="str">
        <f t="shared" si="14"/>
        <v/>
      </c>
      <c r="T143">
        <f t="shared" si="15"/>
        <v>0</v>
      </c>
      <c r="U143">
        <v>173.05</v>
      </c>
      <c r="V143">
        <f>0.5*0.33*1.293*22.63*(T143*T143)</f>
        <v>0</v>
      </c>
      <c r="W143">
        <f>F143*(1470*9.81)</f>
        <v>0</v>
      </c>
      <c r="X143">
        <f t="shared" si="16"/>
        <v>173.05</v>
      </c>
      <c r="Y143">
        <f>T143*X143</f>
        <v>0</v>
      </c>
    </row>
    <row r="144" spans="2:25" x14ac:dyDescent="0.25">
      <c r="B144" s="3" t="s">
        <v>47</v>
      </c>
      <c r="C144" s="3">
        <v>136</v>
      </c>
      <c r="D144" s="3">
        <v>136</v>
      </c>
      <c r="E144" s="10">
        <v>0</v>
      </c>
      <c r="F144" s="17">
        <f t="shared" si="17"/>
        <v>0</v>
      </c>
      <c r="G144" s="17">
        <f t="shared" si="18"/>
        <v>0</v>
      </c>
      <c r="R144">
        <f t="shared" si="13"/>
        <v>1</v>
      </c>
      <c r="S144" t="str">
        <f t="shared" si="14"/>
        <v/>
      </c>
      <c r="T144">
        <f t="shared" si="15"/>
        <v>0</v>
      </c>
      <c r="U144">
        <v>173.05</v>
      </c>
      <c r="V144">
        <f>0.5*0.33*1.293*22.63*(T144*T144)</f>
        <v>0</v>
      </c>
      <c r="W144">
        <f>F144*(1470*9.81)</f>
        <v>0</v>
      </c>
      <c r="X144">
        <f t="shared" si="16"/>
        <v>173.05</v>
      </c>
      <c r="Y144">
        <f>T144*X144</f>
        <v>0</v>
      </c>
    </row>
    <row r="145" spans="2:25" x14ac:dyDescent="0.25">
      <c r="B145" s="3" t="s">
        <v>47</v>
      </c>
      <c r="C145" s="3">
        <v>137</v>
      </c>
      <c r="D145" s="3">
        <v>137</v>
      </c>
      <c r="E145" s="10">
        <v>0</v>
      </c>
      <c r="F145" s="17">
        <f t="shared" si="17"/>
        <v>2.777777777777778E-2</v>
      </c>
      <c r="G145" s="17">
        <f t="shared" si="18"/>
        <v>0.1</v>
      </c>
      <c r="R145">
        <f t="shared" si="13"/>
        <v>1</v>
      </c>
      <c r="S145" t="str">
        <f t="shared" si="14"/>
        <v/>
      </c>
      <c r="T145">
        <f t="shared" si="15"/>
        <v>0</v>
      </c>
      <c r="U145">
        <v>173.05</v>
      </c>
      <c r="V145">
        <f>0.5*0.33*1.293*22.63*(T145*T145)</f>
        <v>0</v>
      </c>
      <c r="W145">
        <f>F145*(1470*9.81)</f>
        <v>400.57500000000005</v>
      </c>
      <c r="X145">
        <f t="shared" si="16"/>
        <v>573.625</v>
      </c>
      <c r="Y145">
        <f>T145*X145</f>
        <v>0</v>
      </c>
    </row>
    <row r="146" spans="2:25" x14ac:dyDescent="0.25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17"/>
        <v>0.2638888888888889</v>
      </c>
      <c r="G146" s="17">
        <f t="shared" si="18"/>
        <v>0.95</v>
      </c>
      <c r="R146">
        <f t="shared" si="13"/>
        <v>1</v>
      </c>
      <c r="S146" t="str">
        <f t="shared" si="14"/>
        <v/>
      </c>
      <c r="T146">
        <f t="shared" si="15"/>
        <v>5.5555555555555559E-2</v>
      </c>
      <c r="U146">
        <v>173.05</v>
      </c>
      <c r="V146">
        <f>0.5*0.33*1.293*22.63*(T146*T146)</f>
        <v>1.4901226388888888E-2</v>
      </c>
      <c r="W146">
        <f>F146*(1470*9.81)</f>
        <v>3805.4625000000001</v>
      </c>
      <c r="X146">
        <f t="shared" si="16"/>
        <v>3978.527401226389</v>
      </c>
      <c r="Y146">
        <f>T146*X146</f>
        <v>221.02930006813273</v>
      </c>
    </row>
    <row r="147" spans="2:25" x14ac:dyDescent="0.25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17"/>
        <v>0.81944444444444431</v>
      </c>
      <c r="G147" s="17">
        <f t="shared" si="18"/>
        <v>2.9499999999999997</v>
      </c>
      <c r="R147">
        <f t="shared" si="13"/>
        <v>0</v>
      </c>
      <c r="S147">
        <f t="shared" si="14"/>
        <v>1.9</v>
      </c>
      <c r="T147">
        <f t="shared" si="15"/>
        <v>0.52777777777777779</v>
      </c>
      <c r="U147">
        <v>173.05</v>
      </c>
      <c r="V147">
        <f>0.5*0.33*1.293*22.63*(T147*T147)</f>
        <v>1.3448356815972222</v>
      </c>
      <c r="W147">
        <f>F147*(1470*9.81)</f>
        <v>11816.962499999998</v>
      </c>
      <c r="X147">
        <f t="shared" si="16"/>
        <v>11991.357335681594</v>
      </c>
      <c r="Y147">
        <f>T147*X147</f>
        <v>6328.7719271652859</v>
      </c>
    </row>
    <row r="148" spans="2:25" x14ac:dyDescent="0.25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17"/>
        <v>1.3611111111111109</v>
      </c>
      <c r="G148" s="17">
        <f t="shared" si="18"/>
        <v>4.8999999999999995</v>
      </c>
      <c r="R148">
        <f t="shared" si="13"/>
        <v>0</v>
      </c>
      <c r="S148">
        <f t="shared" si="14"/>
        <v>6.1</v>
      </c>
      <c r="T148">
        <f t="shared" si="15"/>
        <v>1.6944444444444442</v>
      </c>
      <c r="U148">
        <v>173.05</v>
      </c>
      <c r="V148">
        <f>0.5*0.33*1.293*22.63*(T148*T148)</f>
        <v>13.861865848263884</v>
      </c>
      <c r="W148">
        <f>F148*(1470*9.81)</f>
        <v>19628.174999999999</v>
      </c>
      <c r="X148">
        <f t="shared" si="16"/>
        <v>19815.086865848261</v>
      </c>
      <c r="Y148">
        <f>T148*X148</f>
        <v>33575.563856020657</v>
      </c>
    </row>
    <row r="149" spans="2:25" x14ac:dyDescent="0.25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17"/>
        <v>1.4305555555555554</v>
      </c>
      <c r="G149" s="17">
        <f t="shared" si="18"/>
        <v>5.1499999999999995</v>
      </c>
      <c r="R149">
        <f t="shared" si="13"/>
        <v>0</v>
      </c>
      <c r="S149">
        <f t="shared" si="14"/>
        <v>11.7</v>
      </c>
      <c r="T149">
        <f t="shared" si="15"/>
        <v>3.2499999999999996</v>
      </c>
      <c r="U149">
        <v>173.05</v>
      </c>
      <c r="V149">
        <f>0.5*0.33*1.293*22.63*(T149*T149)</f>
        <v>50.99572200937498</v>
      </c>
      <c r="W149">
        <f>F149*(1470*9.81)</f>
        <v>20629.612499999999</v>
      </c>
      <c r="X149">
        <f t="shared" si="16"/>
        <v>20853.658222009373</v>
      </c>
      <c r="Y149">
        <f>T149*X149</f>
        <v>67774.389221530451</v>
      </c>
    </row>
    <row r="150" spans="2:25" x14ac:dyDescent="0.25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17"/>
        <v>0.99999999999999989</v>
      </c>
      <c r="G150" s="17">
        <f t="shared" si="18"/>
        <v>3.5999999999999996</v>
      </c>
      <c r="R150">
        <f t="shared" si="13"/>
        <v>0</v>
      </c>
      <c r="S150">
        <f t="shared" si="14"/>
        <v>16.399999999999999</v>
      </c>
      <c r="T150">
        <f t="shared" si="15"/>
        <v>4.5555555555555554</v>
      </c>
      <c r="U150">
        <v>173.05</v>
      </c>
      <c r="V150">
        <f>0.5*0.33*1.293*22.63*(T150*T150)</f>
        <v>100.19584623888888</v>
      </c>
      <c r="W150">
        <f>F150*(1470*9.81)</f>
        <v>14420.699999999999</v>
      </c>
      <c r="X150">
        <f t="shared" si="16"/>
        <v>14693.945846238887</v>
      </c>
      <c r="Y150">
        <f>T150*X150</f>
        <v>66939.086632866034</v>
      </c>
    </row>
    <row r="151" spans="2:25" x14ac:dyDescent="0.25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17"/>
        <v>0.4861111111111111</v>
      </c>
      <c r="G151" s="17">
        <f t="shared" si="18"/>
        <v>1.75</v>
      </c>
      <c r="R151">
        <f t="shared" si="13"/>
        <v>0</v>
      </c>
      <c r="S151">
        <f t="shared" si="14"/>
        <v>18.899999999999999</v>
      </c>
      <c r="T151">
        <f t="shared" si="15"/>
        <v>5.2499999999999991</v>
      </c>
      <c r="U151">
        <v>173.05</v>
      </c>
      <c r="V151">
        <f>0.5*0.33*1.293*22.63*(T151*T151)</f>
        <v>133.07167695937494</v>
      </c>
      <c r="W151">
        <f>F151*(1470*9.81)</f>
        <v>7010.0625</v>
      </c>
      <c r="X151">
        <f t="shared" si="16"/>
        <v>7316.1841769593748</v>
      </c>
      <c r="Y151">
        <f>T151*X151</f>
        <v>38409.966929036709</v>
      </c>
    </row>
    <row r="152" spans="2:25" x14ac:dyDescent="0.25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17"/>
        <v>0.26388888888888917</v>
      </c>
      <c r="G152" s="17">
        <f t="shared" si="18"/>
        <v>0.95000000000000107</v>
      </c>
      <c r="R152">
        <f t="shared" si="13"/>
        <v>0</v>
      </c>
      <c r="S152">
        <f t="shared" si="14"/>
        <v>19.899999999999999</v>
      </c>
      <c r="T152">
        <f t="shared" si="15"/>
        <v>5.5277777777777777</v>
      </c>
      <c r="U152">
        <v>173.05</v>
      </c>
      <c r="V152">
        <f>0.5*0.33*1.293*22.63*(T152*T152)</f>
        <v>147.52586655659721</v>
      </c>
      <c r="W152">
        <f>F152*(1470*9.81)</f>
        <v>3805.4625000000042</v>
      </c>
      <c r="X152">
        <f t="shared" si="16"/>
        <v>4126.0383665566014</v>
      </c>
      <c r="Y152">
        <f>T152*X152</f>
        <v>22807.823192910102</v>
      </c>
    </row>
    <row r="153" spans="2:25" x14ac:dyDescent="0.25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17"/>
        <v>0.40277777777777807</v>
      </c>
      <c r="G153" s="17">
        <f t="shared" si="18"/>
        <v>1.4500000000000011</v>
      </c>
      <c r="R153">
        <f t="shared" si="13"/>
        <v>0</v>
      </c>
      <c r="S153">
        <f t="shared" si="14"/>
        <v>20.8</v>
      </c>
      <c r="T153">
        <f t="shared" si="15"/>
        <v>5.7777777777777777</v>
      </c>
      <c r="U153">
        <v>173.05</v>
      </c>
      <c r="V153">
        <f>0.5*0.33*1.293*22.63*(T153*T153)</f>
        <v>161.17166462222221</v>
      </c>
      <c r="W153">
        <f>F153*(1470*9.81)</f>
        <v>5808.3375000000042</v>
      </c>
      <c r="X153">
        <f t="shared" si="16"/>
        <v>6142.5591646222265</v>
      </c>
      <c r="Y153">
        <f>T153*X153</f>
        <v>35490.341840039531</v>
      </c>
    </row>
    <row r="154" spans="2:25" x14ac:dyDescent="0.25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17"/>
        <v>0.63888888888888862</v>
      </c>
      <c r="G154" s="17">
        <f t="shared" si="18"/>
        <v>2.2999999999999989</v>
      </c>
      <c r="R154">
        <f t="shared" si="13"/>
        <v>0</v>
      </c>
      <c r="S154">
        <f t="shared" si="14"/>
        <v>22.8</v>
      </c>
      <c r="T154">
        <f t="shared" si="15"/>
        <v>6.333333333333333</v>
      </c>
      <c r="U154">
        <v>173.05</v>
      </c>
      <c r="V154">
        <f>0.5*0.33*1.293*22.63*(T154*T154)</f>
        <v>193.65633814999995</v>
      </c>
      <c r="W154">
        <f>F154*(1470*9.81)</f>
        <v>9213.2249999999967</v>
      </c>
      <c r="X154">
        <f t="shared" si="16"/>
        <v>9579.931338149996</v>
      </c>
      <c r="Y154">
        <f>T154*X154</f>
        <v>60672.898474949972</v>
      </c>
    </row>
    <row r="155" spans="2:25" x14ac:dyDescent="0.25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17"/>
        <v>0.68055555555555536</v>
      </c>
      <c r="G155" s="17">
        <f t="shared" si="18"/>
        <v>2.4499999999999993</v>
      </c>
      <c r="R155">
        <f t="shared" si="13"/>
        <v>0</v>
      </c>
      <c r="S155">
        <f t="shared" si="14"/>
        <v>25.4</v>
      </c>
      <c r="T155">
        <f t="shared" si="15"/>
        <v>7.0555555555555554</v>
      </c>
      <c r="U155">
        <v>173.05</v>
      </c>
      <c r="V155">
        <f>0.5*0.33*1.293*22.63*(T155*T155)</f>
        <v>240.34188042638885</v>
      </c>
      <c r="W155">
        <f>F155*(1470*9.81)</f>
        <v>9814.0874999999978</v>
      </c>
      <c r="X155">
        <f t="shared" si="16"/>
        <v>10227.479380426386</v>
      </c>
      <c r="Y155">
        <f>T155*X155</f>
        <v>72160.548961897279</v>
      </c>
    </row>
    <row r="156" spans="2:25" x14ac:dyDescent="0.25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17"/>
        <v>0.5277777777777779</v>
      </c>
      <c r="G156" s="17">
        <f t="shared" si="18"/>
        <v>1.9000000000000004</v>
      </c>
      <c r="R156">
        <f t="shared" si="13"/>
        <v>0</v>
      </c>
      <c r="S156">
        <f t="shared" si="14"/>
        <v>27.7</v>
      </c>
      <c r="T156">
        <f t="shared" si="15"/>
        <v>7.6944444444444438</v>
      </c>
      <c r="U156">
        <v>173.05</v>
      </c>
      <c r="V156">
        <f>0.5*0.33*1.293*22.63*(T156*T156)</f>
        <v>285.8390498982638</v>
      </c>
      <c r="W156">
        <f>F156*(1470*9.81)</f>
        <v>7610.925000000002</v>
      </c>
      <c r="X156">
        <f t="shared" si="16"/>
        <v>8069.8140498982657</v>
      </c>
      <c r="Y156">
        <f>T156*X156</f>
        <v>62092.735883939429</v>
      </c>
    </row>
    <row r="157" spans="2:25" x14ac:dyDescent="0.25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17"/>
        <v>0.29166666666666685</v>
      </c>
      <c r="G157" s="17">
        <f t="shared" si="18"/>
        <v>1.0500000000000007</v>
      </c>
      <c r="R157">
        <f t="shared" si="13"/>
        <v>0</v>
      </c>
      <c r="S157">
        <f t="shared" si="14"/>
        <v>29.2</v>
      </c>
      <c r="T157">
        <f t="shared" si="15"/>
        <v>8.1111111111111107</v>
      </c>
      <c r="U157">
        <v>173.05</v>
      </c>
      <c r="V157">
        <f>0.5*0.33*1.293*22.63*(T157*T157)</f>
        <v>317.63454170555548</v>
      </c>
      <c r="W157">
        <f>F157*(1470*9.81)</f>
        <v>4206.0375000000031</v>
      </c>
      <c r="X157">
        <f t="shared" si="16"/>
        <v>4696.7220417055587</v>
      </c>
      <c r="Y157">
        <f>T157*X157</f>
        <v>38095.634338278418</v>
      </c>
    </row>
    <row r="158" spans="2:25" x14ac:dyDescent="0.25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17"/>
        <v>2.7777777777777679E-2</v>
      </c>
      <c r="G158" s="17">
        <f t="shared" si="18"/>
        <v>9.9999999999999645E-2</v>
      </c>
      <c r="R158">
        <f t="shared" si="13"/>
        <v>0</v>
      </c>
      <c r="S158">
        <f t="shared" si="14"/>
        <v>29.8</v>
      </c>
      <c r="T158">
        <f t="shared" si="15"/>
        <v>8.2777777777777786</v>
      </c>
      <c r="U158">
        <v>173.05</v>
      </c>
      <c r="V158">
        <f>0.5*0.33*1.293*22.63*(T158*T158)</f>
        <v>330.82212705972228</v>
      </c>
      <c r="W158">
        <f>F158*(1470*9.81)</f>
        <v>400.57499999999862</v>
      </c>
      <c r="X158">
        <f t="shared" si="16"/>
        <v>904.44712705972097</v>
      </c>
      <c r="Y158">
        <f>T158*X158</f>
        <v>7486.8123295499136</v>
      </c>
    </row>
    <row r="159" spans="2:25" x14ac:dyDescent="0.25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17"/>
        <v>-0.36111111111111133</v>
      </c>
      <c r="G159" s="17">
        <f t="shared" si="18"/>
        <v>-1.3000000000000007</v>
      </c>
      <c r="R159">
        <f t="shared" si="13"/>
        <v>0</v>
      </c>
      <c r="S159">
        <f t="shared" si="14"/>
        <v>29.4</v>
      </c>
      <c r="T159">
        <f t="shared" si="15"/>
        <v>8.1666666666666661</v>
      </c>
      <c r="U159">
        <v>173.05</v>
      </c>
      <c r="V159">
        <f>0.5*0.33*1.293*22.63*(T159*T159)</f>
        <v>322.00060103749991</v>
      </c>
      <c r="W159">
        <f>F159*(1470*9.81)</f>
        <v>-5207.4750000000031</v>
      </c>
      <c r="X159">
        <f t="shared" si="16"/>
        <v>-4712.4243989625029</v>
      </c>
      <c r="Y159">
        <f>T159*X159</f>
        <v>-38484.799258193772</v>
      </c>
    </row>
    <row r="160" spans="2:25" x14ac:dyDescent="0.25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17"/>
        <v>-0.94444444444444398</v>
      </c>
      <c r="G160" s="17">
        <f t="shared" si="18"/>
        <v>-3.3999999999999986</v>
      </c>
      <c r="R160">
        <f t="shared" si="13"/>
        <v>0</v>
      </c>
      <c r="S160">
        <f t="shared" si="14"/>
        <v>27.2</v>
      </c>
      <c r="T160">
        <f t="shared" si="15"/>
        <v>7.5555555555555554</v>
      </c>
      <c r="U160">
        <v>173.05</v>
      </c>
      <c r="V160">
        <f>0.5*0.33*1.293*22.63*(T160*T160)</f>
        <v>275.61308328888884</v>
      </c>
      <c r="W160">
        <f>F160*(1470*9.81)</f>
        <v>-13619.549999999994</v>
      </c>
      <c r="X160">
        <f t="shared" si="16"/>
        <v>-13170.886916711106</v>
      </c>
      <c r="Y160">
        <f>T160*X160</f>
        <v>-99513.367815150574</v>
      </c>
    </row>
    <row r="161" spans="2:25" x14ac:dyDescent="0.25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17"/>
        <v>-1.3749999999999998</v>
      </c>
      <c r="G161" s="17">
        <f t="shared" si="18"/>
        <v>-4.9499999999999993</v>
      </c>
      <c r="R161">
        <f t="shared" si="13"/>
        <v>0</v>
      </c>
      <c r="S161">
        <f t="shared" si="14"/>
        <v>22.6</v>
      </c>
      <c r="T161">
        <f t="shared" si="15"/>
        <v>6.2777777777777777</v>
      </c>
      <c r="U161">
        <v>173.05</v>
      </c>
      <c r="V161">
        <f>0.5*0.33*1.293*22.63*(T161*T161)</f>
        <v>190.2737597597222</v>
      </c>
      <c r="W161">
        <f>F161*(1470*9.81)</f>
        <v>-19828.462499999998</v>
      </c>
      <c r="X161">
        <f t="shared" si="16"/>
        <v>-19465.138740240276</v>
      </c>
      <c r="Y161">
        <f>T161*X161</f>
        <v>-122197.81542484173</v>
      </c>
    </row>
    <row r="162" spans="2:25" x14ac:dyDescent="0.25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17"/>
        <v>-1.2916666666666667</v>
      </c>
      <c r="G162" s="17">
        <f t="shared" si="18"/>
        <v>-4.6500000000000004</v>
      </c>
      <c r="R162">
        <f t="shared" si="13"/>
        <v>0</v>
      </c>
      <c r="S162">
        <f t="shared" si="14"/>
        <v>17.3</v>
      </c>
      <c r="T162">
        <f t="shared" si="15"/>
        <v>4.8055555555555554</v>
      </c>
      <c r="U162">
        <v>173.05</v>
      </c>
      <c r="V162">
        <f>0.5*0.33*1.293*22.63*(T162*T162)</f>
        <v>111.49470114826387</v>
      </c>
      <c r="W162">
        <f>F162*(1470*9.81)</f>
        <v>-18626.737500000003</v>
      </c>
      <c r="X162">
        <f t="shared" si="16"/>
        <v>-18342.192798851738</v>
      </c>
      <c r="Y162">
        <f>T162*X162</f>
        <v>-88144.426505593074</v>
      </c>
    </row>
    <row r="163" spans="2:25" x14ac:dyDescent="0.25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17"/>
        <v>-0.73611111111111116</v>
      </c>
      <c r="G163" s="17">
        <f t="shared" si="18"/>
        <v>-2.6500000000000004</v>
      </c>
      <c r="R163">
        <f t="shared" si="13"/>
        <v>0</v>
      </c>
      <c r="S163">
        <f t="shared" si="14"/>
        <v>13.3</v>
      </c>
      <c r="T163">
        <f t="shared" si="15"/>
        <v>3.6944444444444446</v>
      </c>
      <c r="U163">
        <v>173.05</v>
      </c>
      <c r="V163">
        <f>0.5*0.33*1.293*22.63*(T163*T163)</f>
        <v>65.896948398263888</v>
      </c>
      <c r="W163">
        <f>F163*(1470*9.81)</f>
        <v>-10615.237500000001</v>
      </c>
      <c r="X163">
        <f t="shared" si="16"/>
        <v>-10376.290551601738</v>
      </c>
      <c r="Y163">
        <f>T163*X163</f>
        <v>-38334.628982306422</v>
      </c>
    </row>
    <row r="164" spans="2:25" x14ac:dyDescent="0.25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17"/>
        <v>-9.7222222222222363E-2</v>
      </c>
      <c r="G164" s="17">
        <f t="shared" si="18"/>
        <v>-0.35000000000000053</v>
      </c>
      <c r="R164">
        <f t="shared" si="13"/>
        <v>0</v>
      </c>
      <c r="S164">
        <f t="shared" si="14"/>
        <v>12</v>
      </c>
      <c r="T164">
        <f t="shared" si="15"/>
        <v>3.333333333333333</v>
      </c>
      <c r="U164">
        <v>173.05</v>
      </c>
      <c r="V164">
        <f>0.5*0.33*1.293*22.63*(T164*T164)</f>
        <v>53.644414999999981</v>
      </c>
      <c r="W164">
        <f>F164*(1470*9.81)</f>
        <v>-1402.0125000000021</v>
      </c>
      <c r="X164">
        <f t="shared" si="16"/>
        <v>-1175.3180850000022</v>
      </c>
      <c r="Y164">
        <f>T164*X164</f>
        <v>-3917.726950000007</v>
      </c>
    </row>
    <row r="165" spans="2:25" x14ac:dyDescent="0.25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17"/>
        <v>0.29166666666666663</v>
      </c>
      <c r="G165" s="17">
        <f t="shared" si="18"/>
        <v>1.0499999999999998</v>
      </c>
      <c r="R165">
        <f t="shared" si="13"/>
        <v>0</v>
      </c>
      <c r="S165">
        <f t="shared" si="14"/>
        <v>12.6</v>
      </c>
      <c r="T165">
        <f t="shared" si="15"/>
        <v>3.5</v>
      </c>
      <c r="U165">
        <v>173.05</v>
      </c>
      <c r="V165">
        <f>0.5*0.33*1.293*22.63*(T165*T165)</f>
        <v>59.142967537499992</v>
      </c>
      <c r="W165">
        <f>F165*(1470*9.81)</f>
        <v>4206.0374999999995</v>
      </c>
      <c r="X165">
        <f t="shared" si="16"/>
        <v>4438.2304675374999</v>
      </c>
      <c r="Y165">
        <f>T165*X165</f>
        <v>15533.80663638125</v>
      </c>
    </row>
    <row r="166" spans="2:25" x14ac:dyDescent="0.25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17"/>
        <v>0.63888888888888884</v>
      </c>
      <c r="G166" s="17">
        <f t="shared" si="18"/>
        <v>2.2999999999999998</v>
      </c>
      <c r="R166">
        <f t="shared" si="13"/>
        <v>0</v>
      </c>
      <c r="S166">
        <f t="shared" si="14"/>
        <v>14.1</v>
      </c>
      <c r="T166">
        <f t="shared" si="15"/>
        <v>3.9166666666666665</v>
      </c>
      <c r="U166">
        <v>173.05</v>
      </c>
      <c r="V166">
        <f>0.5*0.33*1.293*22.63*(T166*T166)</f>
        <v>74.06282045937499</v>
      </c>
      <c r="W166">
        <f>F166*(1470*9.81)</f>
        <v>9213.2250000000004</v>
      </c>
      <c r="X166">
        <f t="shared" si="16"/>
        <v>9460.3378204593755</v>
      </c>
      <c r="Y166">
        <f>T166*X166</f>
        <v>37052.989796799222</v>
      </c>
    </row>
    <row r="167" spans="2:25" x14ac:dyDescent="0.25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17"/>
        <v>0.83333333333333359</v>
      </c>
      <c r="G167" s="17">
        <f t="shared" si="18"/>
        <v>3.0000000000000009</v>
      </c>
      <c r="R167">
        <f t="shared" si="13"/>
        <v>0</v>
      </c>
      <c r="S167">
        <f t="shared" si="14"/>
        <v>17.2</v>
      </c>
      <c r="T167">
        <f t="shared" si="15"/>
        <v>4.7777777777777777</v>
      </c>
      <c r="U167">
        <v>173.05</v>
      </c>
      <c r="V167">
        <f>0.5*0.33*1.293*22.63*(T167*T167)</f>
        <v>110.2094703722222</v>
      </c>
      <c r="W167">
        <f>F167*(1470*9.81)</f>
        <v>12017.250000000004</v>
      </c>
      <c r="X167">
        <f t="shared" si="16"/>
        <v>12300.509470372224</v>
      </c>
      <c r="Y167">
        <f>T167*X167</f>
        <v>58769.100802889516</v>
      </c>
    </row>
    <row r="168" spans="2:25" x14ac:dyDescent="0.25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17"/>
        <v>0.86111111111111094</v>
      </c>
      <c r="G168" s="17">
        <f t="shared" si="18"/>
        <v>3.0999999999999996</v>
      </c>
      <c r="R168">
        <f t="shared" si="13"/>
        <v>0</v>
      </c>
      <c r="S168">
        <f t="shared" si="14"/>
        <v>20.100000000000001</v>
      </c>
      <c r="T168">
        <f t="shared" si="15"/>
        <v>5.5833333333333339</v>
      </c>
      <c r="U168">
        <v>173.05</v>
      </c>
      <c r="V168">
        <f>0.5*0.33*1.293*22.63*(T168*T168)</f>
        <v>150.50611183437502</v>
      </c>
      <c r="W168">
        <f>F168*(1470*9.81)</f>
        <v>12417.824999999999</v>
      </c>
      <c r="X168">
        <f t="shared" si="16"/>
        <v>12741.381111834373</v>
      </c>
      <c r="Y168">
        <f>T168*X168</f>
        <v>71139.377874408587</v>
      </c>
    </row>
    <row r="169" spans="2:25" x14ac:dyDescent="0.25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17"/>
        <v>0.74999999999999978</v>
      </c>
      <c r="G169" s="17">
        <f t="shared" si="18"/>
        <v>2.6999999999999993</v>
      </c>
      <c r="R169">
        <f t="shared" si="13"/>
        <v>0</v>
      </c>
      <c r="S169">
        <f t="shared" si="14"/>
        <v>23.4</v>
      </c>
      <c r="T169">
        <f t="shared" si="15"/>
        <v>6.4999999999999991</v>
      </c>
      <c r="U169">
        <v>173.05</v>
      </c>
      <c r="V169">
        <f>0.5*0.33*1.293*22.63*(T169*T169)</f>
        <v>203.98288803749992</v>
      </c>
      <c r="W169">
        <f>F169*(1470*9.81)</f>
        <v>10815.524999999998</v>
      </c>
      <c r="X169">
        <f t="shared" si="16"/>
        <v>11192.557888037498</v>
      </c>
      <c r="Y169">
        <f>T169*X169</f>
        <v>72751.626272243724</v>
      </c>
    </row>
    <row r="170" spans="2:25" x14ac:dyDescent="0.25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17"/>
        <v>0.5833333333333337</v>
      </c>
      <c r="G170" s="17">
        <f t="shared" si="18"/>
        <v>2.1000000000000014</v>
      </c>
      <c r="R170">
        <f t="shared" si="13"/>
        <v>0</v>
      </c>
      <c r="S170">
        <f t="shared" si="14"/>
        <v>25.5</v>
      </c>
      <c r="T170">
        <f t="shared" si="15"/>
        <v>7.083333333333333</v>
      </c>
      <c r="U170">
        <v>173.05</v>
      </c>
      <c r="V170">
        <f>0.5*0.33*1.293*22.63*(T170*T170)</f>
        <v>242.23806148437495</v>
      </c>
      <c r="W170">
        <f>F170*(1470*9.81)</f>
        <v>8412.0750000000062</v>
      </c>
      <c r="X170">
        <f t="shared" si="16"/>
        <v>8827.3630614843805</v>
      </c>
      <c r="Y170">
        <f>T170*X170</f>
        <v>62527.15501884769</v>
      </c>
    </row>
    <row r="171" spans="2:25" x14ac:dyDescent="0.25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17"/>
        <v>0.55555555555555558</v>
      </c>
      <c r="G171" s="17">
        <f t="shared" si="18"/>
        <v>2</v>
      </c>
      <c r="R171">
        <f t="shared" si="13"/>
        <v>0</v>
      </c>
      <c r="S171">
        <f t="shared" si="14"/>
        <v>27.6</v>
      </c>
      <c r="T171">
        <f t="shared" si="15"/>
        <v>7.666666666666667</v>
      </c>
      <c r="U171">
        <v>173.05</v>
      </c>
      <c r="V171">
        <f>0.5*0.33*1.293*22.63*(T171*T171)</f>
        <v>283.77895534999999</v>
      </c>
      <c r="W171">
        <f>F171*(1470*9.81)</f>
        <v>8011.5000000000009</v>
      </c>
      <c r="X171">
        <f t="shared" si="16"/>
        <v>8468.3289553500017</v>
      </c>
      <c r="Y171">
        <f>T171*X171</f>
        <v>64923.855324350014</v>
      </c>
    </row>
    <row r="172" spans="2:25" x14ac:dyDescent="0.25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17"/>
        <v>0.4861111111111111</v>
      </c>
      <c r="G172" s="17">
        <f t="shared" si="18"/>
        <v>1.75</v>
      </c>
      <c r="R172">
        <f t="shared" si="13"/>
        <v>0</v>
      </c>
      <c r="S172">
        <f t="shared" si="14"/>
        <v>29.5</v>
      </c>
      <c r="T172">
        <f t="shared" si="15"/>
        <v>8.1944444444444446</v>
      </c>
      <c r="U172">
        <v>173.05</v>
      </c>
      <c r="V172">
        <f>0.5*0.33*1.293*22.63*(T172*T172)</f>
        <v>324.19480662326384</v>
      </c>
      <c r="W172">
        <f>F172*(1470*9.81)</f>
        <v>7010.0625</v>
      </c>
      <c r="X172">
        <f t="shared" si="16"/>
        <v>7507.3073066232637</v>
      </c>
      <c r="Y172">
        <f>T172*X172</f>
        <v>61518.212651496193</v>
      </c>
    </row>
    <row r="173" spans="2:25" x14ac:dyDescent="0.25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17"/>
        <v>0.36111111111111133</v>
      </c>
      <c r="G173" s="17">
        <f t="shared" si="18"/>
        <v>1.3000000000000007</v>
      </c>
      <c r="R173">
        <f t="shared" si="13"/>
        <v>0</v>
      </c>
      <c r="S173">
        <f t="shared" si="14"/>
        <v>31.1</v>
      </c>
      <c r="T173">
        <f t="shared" si="15"/>
        <v>8.6388888888888893</v>
      </c>
      <c r="U173">
        <v>173.05</v>
      </c>
      <c r="V173">
        <f>0.5*0.33*1.293*22.63*(T173*T173)</f>
        <v>360.31537938993057</v>
      </c>
      <c r="W173">
        <f>F173*(1470*9.81)</f>
        <v>5207.4750000000031</v>
      </c>
      <c r="X173">
        <f t="shared" si="16"/>
        <v>5740.8403793899342</v>
      </c>
      <c r="Y173">
        <f>T173*X173</f>
        <v>49594.482166396381</v>
      </c>
    </row>
    <row r="174" spans="2:25" x14ac:dyDescent="0.25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17"/>
        <v>0.29166666666666685</v>
      </c>
      <c r="G174" s="17">
        <f t="shared" si="18"/>
        <v>1.0500000000000007</v>
      </c>
      <c r="R174">
        <f t="shared" si="13"/>
        <v>0</v>
      </c>
      <c r="S174">
        <f t="shared" si="14"/>
        <v>32.1</v>
      </c>
      <c r="T174">
        <f t="shared" si="15"/>
        <v>8.9166666666666661</v>
      </c>
      <c r="U174">
        <v>173.05</v>
      </c>
      <c r="V174">
        <f>0.5*0.33*1.293*22.63*(T174*T174)</f>
        <v>383.85931708437488</v>
      </c>
      <c r="W174">
        <f>F174*(1470*9.81)</f>
        <v>4206.0375000000031</v>
      </c>
      <c r="X174">
        <f t="shared" si="16"/>
        <v>4762.9468170843784</v>
      </c>
      <c r="Y174">
        <f>T174*X174</f>
        <v>42469.609119002373</v>
      </c>
    </row>
    <row r="175" spans="2:25" x14ac:dyDescent="0.25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17"/>
        <v>0.43055555555555575</v>
      </c>
      <c r="G175" s="17">
        <f t="shared" si="18"/>
        <v>1.5500000000000007</v>
      </c>
      <c r="R175">
        <f t="shared" si="13"/>
        <v>0</v>
      </c>
      <c r="S175">
        <f t="shared" si="14"/>
        <v>33.200000000000003</v>
      </c>
      <c r="T175">
        <f t="shared" si="15"/>
        <v>9.2222222222222232</v>
      </c>
      <c r="U175">
        <v>173.05</v>
      </c>
      <c r="V175">
        <f>0.5*0.33*1.293*22.63*(T175*T175)</f>
        <v>410.61819437222232</v>
      </c>
      <c r="W175">
        <f>F175*(1470*9.81)</f>
        <v>6208.9125000000031</v>
      </c>
      <c r="X175">
        <f t="shared" si="16"/>
        <v>6792.5806943722255</v>
      </c>
      <c r="Y175">
        <f>T175*X175</f>
        <v>62642.688625877199</v>
      </c>
    </row>
    <row r="176" spans="2:25" x14ac:dyDescent="0.25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17"/>
        <v>0.55555555555555558</v>
      </c>
      <c r="G176" s="17">
        <f t="shared" si="18"/>
        <v>2</v>
      </c>
      <c r="R176">
        <f t="shared" si="13"/>
        <v>0</v>
      </c>
      <c r="S176">
        <f t="shared" si="14"/>
        <v>35.200000000000003</v>
      </c>
      <c r="T176">
        <f t="shared" si="15"/>
        <v>9.7777777777777786</v>
      </c>
      <c r="U176">
        <v>173.05</v>
      </c>
      <c r="V176">
        <f>0.5*0.33*1.293*22.63*(T176*T176)</f>
        <v>461.58038862222224</v>
      </c>
      <c r="W176">
        <f>F176*(1470*9.81)</f>
        <v>8011.5000000000009</v>
      </c>
      <c r="X176">
        <f t="shared" si="16"/>
        <v>8646.1303886222231</v>
      </c>
      <c r="Y176">
        <f>T176*X176</f>
        <v>84539.941577639518</v>
      </c>
    </row>
    <row r="177" spans="2:25" x14ac:dyDescent="0.25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17"/>
        <v>0.38888888888888851</v>
      </c>
      <c r="G177" s="17">
        <f t="shared" si="18"/>
        <v>1.3999999999999986</v>
      </c>
      <c r="R177">
        <f t="shared" si="13"/>
        <v>0</v>
      </c>
      <c r="S177">
        <f t="shared" si="14"/>
        <v>37.200000000000003</v>
      </c>
      <c r="T177">
        <f t="shared" si="15"/>
        <v>10.333333333333334</v>
      </c>
      <c r="U177">
        <v>173.05</v>
      </c>
      <c r="V177">
        <f>0.5*0.33*1.293*22.63*(T177*T177)</f>
        <v>515.52282815000001</v>
      </c>
      <c r="W177">
        <f>F177*(1470*9.81)</f>
        <v>5608.0499999999947</v>
      </c>
      <c r="X177">
        <f t="shared" si="16"/>
        <v>6296.6228281499953</v>
      </c>
      <c r="Y177">
        <f>T177*X177</f>
        <v>65065.102557549952</v>
      </c>
    </row>
    <row r="178" spans="2:25" x14ac:dyDescent="0.25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17"/>
        <v>2.7777777777777186E-2</v>
      </c>
      <c r="G178" s="17">
        <f t="shared" si="18"/>
        <v>9.9999999999997868E-2</v>
      </c>
      <c r="R178">
        <f t="shared" si="13"/>
        <v>0</v>
      </c>
      <c r="S178">
        <f t="shared" si="14"/>
        <v>38</v>
      </c>
      <c r="T178">
        <f t="shared" si="15"/>
        <v>10.555555555555555</v>
      </c>
      <c r="U178">
        <v>173.05</v>
      </c>
      <c r="V178">
        <f>0.5*0.33*1.293*22.63*(T178*T178)</f>
        <v>537.93427263888884</v>
      </c>
      <c r="W178">
        <f>F178*(1470*9.81)</f>
        <v>400.57499999999152</v>
      </c>
      <c r="X178">
        <f t="shared" si="16"/>
        <v>1111.5592726388804</v>
      </c>
      <c r="Y178">
        <f>T178*X178</f>
        <v>11733.125655632626</v>
      </c>
    </row>
    <row r="179" spans="2:25" x14ac:dyDescent="0.25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17"/>
        <v>-0.40277777777777757</v>
      </c>
      <c r="G179" s="17">
        <f t="shared" si="18"/>
        <v>-1.4499999999999993</v>
      </c>
      <c r="R179">
        <f t="shared" si="13"/>
        <v>0</v>
      </c>
      <c r="S179">
        <f t="shared" si="14"/>
        <v>37.4</v>
      </c>
      <c r="T179">
        <f t="shared" si="15"/>
        <v>10.388888888888888</v>
      </c>
      <c r="U179">
        <v>173.05</v>
      </c>
      <c r="V179">
        <f>0.5*0.33*1.293*22.63*(T179*T179)</f>
        <v>521.0809855930554</v>
      </c>
      <c r="W179">
        <f>F179*(1470*9.81)</f>
        <v>-5808.3374999999969</v>
      </c>
      <c r="X179">
        <f t="shared" si="16"/>
        <v>-5114.2065144069411</v>
      </c>
      <c r="Y179">
        <f>T179*X179</f>
        <v>-53130.923233005436</v>
      </c>
    </row>
    <row r="180" spans="2:25" x14ac:dyDescent="0.25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17"/>
        <v>-0.88888888888888862</v>
      </c>
      <c r="G180" s="17">
        <f t="shared" si="18"/>
        <v>-3.1999999999999993</v>
      </c>
      <c r="R180">
        <f t="shared" si="13"/>
        <v>0</v>
      </c>
      <c r="S180">
        <f t="shared" si="14"/>
        <v>35.1</v>
      </c>
      <c r="T180">
        <f t="shared" si="15"/>
        <v>9.75</v>
      </c>
      <c r="U180">
        <v>173.05</v>
      </c>
      <c r="V180">
        <f>0.5*0.33*1.293*22.63*(T180*T180)</f>
        <v>458.96149808437497</v>
      </c>
      <c r="W180">
        <f>F180*(1470*9.81)</f>
        <v>-12818.399999999996</v>
      </c>
      <c r="X180">
        <f t="shared" si="16"/>
        <v>-12186.388501915622</v>
      </c>
      <c r="Y180">
        <f>T180*X180</f>
        <v>-118817.28789367732</v>
      </c>
    </row>
    <row r="181" spans="2:25" x14ac:dyDescent="0.25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17"/>
        <v>-1.1111111111111112</v>
      </c>
      <c r="G181" s="17">
        <f t="shared" si="18"/>
        <v>-4</v>
      </c>
      <c r="R181">
        <f t="shared" si="13"/>
        <v>0</v>
      </c>
      <c r="S181">
        <f t="shared" si="14"/>
        <v>31</v>
      </c>
      <c r="T181">
        <f t="shared" si="15"/>
        <v>8.6111111111111107</v>
      </c>
      <c r="U181">
        <v>173.05</v>
      </c>
      <c r="V181">
        <f>0.5*0.33*1.293*22.63*(T181*T181)</f>
        <v>358.00196399305548</v>
      </c>
      <c r="W181">
        <f>F181*(1470*9.81)</f>
        <v>-16023.000000000002</v>
      </c>
      <c r="X181">
        <f t="shared" si="16"/>
        <v>-15491.948036006946</v>
      </c>
      <c r="Y181">
        <f>T181*X181</f>
        <v>-133402.88586561536</v>
      </c>
    </row>
    <row r="182" spans="2:25" x14ac:dyDescent="0.25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17"/>
        <v>-0.79166666666666652</v>
      </c>
      <c r="G182" s="17">
        <f t="shared" si="18"/>
        <v>-2.8499999999999996</v>
      </c>
      <c r="R182">
        <f t="shared" si="13"/>
        <v>0</v>
      </c>
      <c r="S182">
        <f t="shared" si="14"/>
        <v>27.1</v>
      </c>
      <c r="T182">
        <f t="shared" si="15"/>
        <v>7.5277777777777777</v>
      </c>
      <c r="U182">
        <v>173.05</v>
      </c>
      <c r="V182">
        <f>0.5*0.33*1.293*22.63*(T182*T182)</f>
        <v>273.59024180659719</v>
      </c>
      <c r="W182">
        <f>F182*(1470*9.81)</f>
        <v>-11416.387499999999</v>
      </c>
      <c r="X182">
        <f t="shared" si="16"/>
        <v>-10969.747258193402</v>
      </c>
      <c r="Y182">
        <f>T182*X182</f>
        <v>-82577.819638066998</v>
      </c>
    </row>
    <row r="183" spans="2:25" x14ac:dyDescent="0.25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17"/>
        <v>-0.27777777777777779</v>
      </c>
      <c r="G183" s="17">
        <f t="shared" si="18"/>
        <v>-1</v>
      </c>
      <c r="R183">
        <f t="shared" si="13"/>
        <v>0</v>
      </c>
      <c r="S183">
        <f t="shared" si="14"/>
        <v>25.3</v>
      </c>
      <c r="T183">
        <f t="shared" si="15"/>
        <v>7.0277777777777777</v>
      </c>
      <c r="U183">
        <v>173.05</v>
      </c>
      <c r="V183">
        <f>0.5*0.33*1.293*22.63*(T183*T183)</f>
        <v>238.45314998159719</v>
      </c>
      <c r="W183">
        <f>F183*(1470*9.81)</f>
        <v>-4005.7500000000005</v>
      </c>
      <c r="X183">
        <f t="shared" si="16"/>
        <v>-3594.2468500184032</v>
      </c>
      <c r="Y183">
        <f>T183*X183</f>
        <v>-25259.568140407111</v>
      </c>
    </row>
    <row r="184" spans="2:25" x14ac:dyDescent="0.25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17"/>
        <v>8.3333333333333037E-2</v>
      </c>
      <c r="G184" s="17">
        <f t="shared" si="18"/>
        <v>0.29999999999999893</v>
      </c>
      <c r="R184">
        <f t="shared" si="13"/>
        <v>0</v>
      </c>
      <c r="S184">
        <f t="shared" si="14"/>
        <v>25.1</v>
      </c>
      <c r="T184">
        <f t="shared" si="15"/>
        <v>6.9722222222222223</v>
      </c>
      <c r="U184">
        <v>173.05</v>
      </c>
      <c r="V184">
        <f>0.5*0.33*1.293*22.63*(T184*T184)</f>
        <v>234.69804093159721</v>
      </c>
      <c r="W184">
        <f>F184*(1470*9.81)</f>
        <v>1201.7249999999958</v>
      </c>
      <c r="X184">
        <f t="shared" si="16"/>
        <v>1609.473040931593</v>
      </c>
      <c r="Y184">
        <f>T184*X184</f>
        <v>11221.603702050828</v>
      </c>
    </row>
    <row r="185" spans="2:25" x14ac:dyDescent="0.25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17"/>
        <v>0.37499999999999989</v>
      </c>
      <c r="G185" s="17">
        <f t="shared" si="18"/>
        <v>1.3499999999999996</v>
      </c>
      <c r="R185">
        <f t="shared" si="13"/>
        <v>0</v>
      </c>
      <c r="S185">
        <f t="shared" si="14"/>
        <v>25.9</v>
      </c>
      <c r="T185">
        <f t="shared" si="15"/>
        <v>7.1944444444444438</v>
      </c>
      <c r="U185">
        <v>173.05</v>
      </c>
      <c r="V185">
        <f>0.5*0.33*1.293*22.63*(T185*T185)</f>
        <v>249.89729184826379</v>
      </c>
      <c r="W185">
        <f>F185*(1470*9.81)</f>
        <v>5407.7624999999989</v>
      </c>
      <c r="X185">
        <f t="shared" si="16"/>
        <v>5830.7097918482632</v>
      </c>
      <c r="Y185">
        <f>T185*X185</f>
        <v>41948.717669130558</v>
      </c>
    </row>
    <row r="186" spans="2:25" x14ac:dyDescent="0.25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17"/>
        <v>0.45833333333333343</v>
      </c>
      <c r="G186" s="17">
        <f t="shared" si="18"/>
        <v>1.6500000000000004</v>
      </c>
      <c r="R186">
        <f t="shared" si="13"/>
        <v>0</v>
      </c>
      <c r="S186">
        <f t="shared" si="14"/>
        <v>27.8</v>
      </c>
      <c r="T186">
        <f t="shared" si="15"/>
        <v>7.7222222222222223</v>
      </c>
      <c r="U186">
        <v>173.05</v>
      </c>
      <c r="V186">
        <f>0.5*0.33*1.293*22.63*(T186*T186)</f>
        <v>287.90659505972218</v>
      </c>
      <c r="W186">
        <f>F186*(1470*9.81)</f>
        <v>6609.487500000002</v>
      </c>
      <c r="X186">
        <f t="shared" si="16"/>
        <v>7070.4440950597245</v>
      </c>
      <c r="Y186">
        <f>T186*X186</f>
        <v>54599.540511850093</v>
      </c>
    </row>
    <row r="187" spans="2:25" x14ac:dyDescent="0.25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17"/>
        <v>0.25000000000000011</v>
      </c>
      <c r="G187" s="17">
        <f t="shared" si="18"/>
        <v>0.90000000000000036</v>
      </c>
      <c r="R187">
        <f t="shared" si="13"/>
        <v>0</v>
      </c>
      <c r="S187">
        <f t="shared" si="14"/>
        <v>29.2</v>
      </c>
      <c r="T187">
        <f t="shared" si="15"/>
        <v>8.1111111111111107</v>
      </c>
      <c r="U187">
        <v>173.05</v>
      </c>
      <c r="V187">
        <f>0.5*0.33*1.293*22.63*(T187*T187)</f>
        <v>317.63454170555548</v>
      </c>
      <c r="W187">
        <f>F187*(1470*9.81)</f>
        <v>3605.175000000002</v>
      </c>
      <c r="X187">
        <f t="shared" si="16"/>
        <v>4095.8595417055576</v>
      </c>
      <c r="Y187">
        <f>T187*X187</f>
        <v>33221.971838278412</v>
      </c>
    </row>
    <row r="188" spans="2:25" x14ac:dyDescent="0.25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17"/>
        <v>4.1666666666666761E-2</v>
      </c>
      <c r="G188" s="17">
        <f t="shared" si="18"/>
        <v>0.15000000000000036</v>
      </c>
      <c r="R188">
        <f t="shared" si="13"/>
        <v>0</v>
      </c>
      <c r="S188">
        <f t="shared" si="14"/>
        <v>29.6</v>
      </c>
      <c r="T188">
        <f t="shared" si="15"/>
        <v>8.2222222222222232</v>
      </c>
      <c r="U188">
        <v>173.05</v>
      </c>
      <c r="V188">
        <f>0.5*0.33*1.293*22.63*(T188*T188)</f>
        <v>326.39646282222225</v>
      </c>
      <c r="W188">
        <f>F188*(1470*9.81)</f>
        <v>600.86250000000143</v>
      </c>
      <c r="X188">
        <f t="shared" si="16"/>
        <v>1100.3089628222237</v>
      </c>
      <c r="Y188">
        <f>T188*X188</f>
        <v>9046.9848054271733</v>
      </c>
    </row>
    <row r="189" spans="2:25" x14ac:dyDescent="0.25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17"/>
        <v>-5.5555555555555851E-2</v>
      </c>
      <c r="G189" s="17">
        <f t="shared" si="18"/>
        <v>-0.20000000000000107</v>
      </c>
      <c r="R189">
        <f t="shared" si="13"/>
        <v>0</v>
      </c>
      <c r="S189">
        <f t="shared" si="14"/>
        <v>29.5</v>
      </c>
      <c r="T189">
        <f t="shared" si="15"/>
        <v>8.1944444444444446</v>
      </c>
      <c r="U189">
        <v>173.05</v>
      </c>
      <c r="V189">
        <f>0.5*0.33*1.293*22.63*(T189*T189)</f>
        <v>324.19480662326384</v>
      </c>
      <c r="W189">
        <f>F189*(1470*9.81)</f>
        <v>-801.1500000000043</v>
      </c>
      <c r="X189">
        <f t="shared" si="16"/>
        <v>-303.90519337674039</v>
      </c>
      <c r="Y189">
        <f>T189*X189</f>
        <v>-2490.3342235038449</v>
      </c>
    </row>
    <row r="190" spans="2:25" x14ac:dyDescent="0.25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17"/>
        <v>-0.16666666666666657</v>
      </c>
      <c r="G190" s="17">
        <f t="shared" si="18"/>
        <v>-0.59999999999999964</v>
      </c>
      <c r="R190">
        <f t="shared" si="13"/>
        <v>0</v>
      </c>
      <c r="S190">
        <f t="shared" si="14"/>
        <v>29.2</v>
      </c>
      <c r="T190">
        <f t="shared" si="15"/>
        <v>8.1111111111111107</v>
      </c>
      <c r="U190">
        <v>173.05</v>
      </c>
      <c r="V190">
        <f>0.5*0.33*1.293*22.63*(T190*T190)</f>
        <v>317.63454170555548</v>
      </c>
      <c r="W190">
        <f>F190*(1470*9.81)</f>
        <v>-2403.4499999999989</v>
      </c>
      <c r="X190">
        <f t="shared" si="16"/>
        <v>-1912.7654582944433</v>
      </c>
      <c r="Y190">
        <f>T190*X190</f>
        <v>-15514.653161721595</v>
      </c>
    </row>
    <row r="191" spans="2:25" x14ac:dyDescent="0.25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17"/>
        <v>-0.43055555555555525</v>
      </c>
      <c r="G191" s="17">
        <f t="shared" si="18"/>
        <v>-1.5499999999999989</v>
      </c>
      <c r="R191">
        <f t="shared" si="13"/>
        <v>0</v>
      </c>
      <c r="S191">
        <f t="shared" si="14"/>
        <v>28.3</v>
      </c>
      <c r="T191">
        <f t="shared" si="15"/>
        <v>7.8611111111111107</v>
      </c>
      <c r="U191">
        <v>173.05</v>
      </c>
      <c r="V191">
        <f>0.5*0.33*1.293*22.63*(T191*T191)</f>
        <v>298.3560800649305</v>
      </c>
      <c r="W191">
        <f>F191*(1470*9.81)</f>
        <v>-6208.9124999999958</v>
      </c>
      <c r="X191">
        <f t="shared" si="16"/>
        <v>-5737.5064199350654</v>
      </c>
      <c r="Y191">
        <f>T191*X191</f>
        <v>-45103.175467822875</v>
      </c>
    </row>
    <row r="192" spans="2:25" x14ac:dyDescent="0.25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17"/>
        <v>-0.65277777777777768</v>
      </c>
      <c r="G192" s="17">
        <f t="shared" si="18"/>
        <v>-2.3499999999999996</v>
      </c>
      <c r="R192">
        <f t="shared" si="13"/>
        <v>0</v>
      </c>
      <c r="S192">
        <f t="shared" si="14"/>
        <v>26.1</v>
      </c>
      <c r="T192">
        <f t="shared" si="15"/>
        <v>7.25</v>
      </c>
      <c r="U192">
        <v>173.05</v>
      </c>
      <c r="V192">
        <f>0.5*0.33*1.293*22.63*(T192*T192)</f>
        <v>253.77161070937498</v>
      </c>
      <c r="W192">
        <f>F192*(1470*9.81)</f>
        <v>-9413.5124999999989</v>
      </c>
      <c r="X192">
        <f t="shared" si="16"/>
        <v>-8986.6908892906249</v>
      </c>
      <c r="Y192">
        <f>T192*X192</f>
        <v>-65153.508947357033</v>
      </c>
    </row>
    <row r="193" spans="2:25" x14ac:dyDescent="0.25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17"/>
        <v>-0.70833333333333348</v>
      </c>
      <c r="G193" s="17">
        <f t="shared" si="18"/>
        <v>-2.5500000000000007</v>
      </c>
      <c r="R193">
        <f t="shared" si="13"/>
        <v>0</v>
      </c>
      <c r="S193">
        <f t="shared" si="14"/>
        <v>23.6</v>
      </c>
      <c r="T193">
        <f t="shared" si="15"/>
        <v>6.5555555555555554</v>
      </c>
      <c r="U193">
        <v>173.05</v>
      </c>
      <c r="V193">
        <f>0.5*0.33*1.293*22.63*(T193*T193)</f>
        <v>207.48467623888885</v>
      </c>
      <c r="W193">
        <f>F193*(1470*9.81)</f>
        <v>-10214.662500000002</v>
      </c>
      <c r="X193">
        <f t="shared" si="16"/>
        <v>-9834.1278237611132</v>
      </c>
      <c r="Y193">
        <f>T193*X193</f>
        <v>-64468.171289100632</v>
      </c>
    </row>
    <row r="194" spans="2:25" x14ac:dyDescent="0.25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17"/>
        <v>-0.65277777777777812</v>
      </c>
      <c r="G194" s="17">
        <f t="shared" si="18"/>
        <v>-2.3500000000000014</v>
      </c>
      <c r="R194">
        <f t="shared" si="13"/>
        <v>0</v>
      </c>
      <c r="S194">
        <f t="shared" si="14"/>
        <v>21</v>
      </c>
      <c r="T194">
        <f t="shared" si="15"/>
        <v>5.833333333333333</v>
      </c>
      <c r="U194">
        <v>173.05</v>
      </c>
      <c r="V194">
        <f>0.5*0.33*1.293*22.63*(T194*T194)</f>
        <v>164.28602093749996</v>
      </c>
      <c r="W194">
        <f>F194*(1470*9.81)</f>
        <v>-9413.5125000000062</v>
      </c>
      <c r="X194">
        <f t="shared" si="16"/>
        <v>-9076.1764790625075</v>
      </c>
      <c r="Y194">
        <f>T194*X194</f>
        <v>-52944.362794531291</v>
      </c>
    </row>
    <row r="195" spans="2:25" x14ac:dyDescent="0.25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17"/>
        <v>-0.54166666666666641</v>
      </c>
      <c r="G195" s="17">
        <f t="shared" si="18"/>
        <v>-1.9499999999999993</v>
      </c>
      <c r="R195">
        <f t="shared" si="13"/>
        <v>0</v>
      </c>
      <c r="S195">
        <f t="shared" si="14"/>
        <v>18.899999999999999</v>
      </c>
      <c r="T195">
        <f t="shared" si="15"/>
        <v>5.2499999999999991</v>
      </c>
      <c r="U195">
        <v>173.05</v>
      </c>
      <c r="V195">
        <f>0.5*0.33*1.293*22.63*(T195*T195)</f>
        <v>133.07167695937494</v>
      </c>
      <c r="W195">
        <f>F195*(1470*9.81)</f>
        <v>-7811.2124999999969</v>
      </c>
      <c r="X195">
        <f t="shared" si="16"/>
        <v>-7505.0908230406221</v>
      </c>
      <c r="Y195">
        <f>T195*X195</f>
        <v>-39401.72682096326</v>
      </c>
    </row>
    <row r="196" spans="2:25" x14ac:dyDescent="0.25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17"/>
        <v>-0.44444444444444431</v>
      </c>
      <c r="G196" s="17">
        <f t="shared" si="18"/>
        <v>-1.5999999999999996</v>
      </c>
      <c r="R196">
        <f t="shared" si="13"/>
        <v>0</v>
      </c>
      <c r="S196">
        <f t="shared" si="14"/>
        <v>17.100000000000001</v>
      </c>
      <c r="T196">
        <f t="shared" si="15"/>
        <v>4.75</v>
      </c>
      <c r="U196">
        <v>173.05</v>
      </c>
      <c r="V196">
        <f>0.5*0.33*1.293*22.63*(T196*T196)</f>
        <v>108.93169020937499</v>
      </c>
      <c r="W196">
        <f>F196*(1470*9.81)</f>
        <v>-6409.199999999998</v>
      </c>
      <c r="X196">
        <f t="shared" si="16"/>
        <v>-6127.2183097906227</v>
      </c>
      <c r="Y196">
        <f>T196*X196</f>
        <v>-29104.286971505458</v>
      </c>
    </row>
    <row r="197" spans="2:25" x14ac:dyDescent="0.25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17"/>
        <v>-0.36111111111111133</v>
      </c>
      <c r="G197" s="17">
        <f t="shared" si="18"/>
        <v>-1.3000000000000007</v>
      </c>
      <c r="R197">
        <f t="shared" si="13"/>
        <v>0</v>
      </c>
      <c r="S197">
        <f t="shared" si="14"/>
        <v>15.7</v>
      </c>
      <c r="T197">
        <f t="shared" si="15"/>
        <v>4.3611111111111107</v>
      </c>
      <c r="U197">
        <v>173.05</v>
      </c>
      <c r="V197">
        <f>0.5*0.33*1.293*22.63*(T197*T197)</f>
        <v>91.82508231493054</v>
      </c>
      <c r="W197">
        <f>F197*(1470*9.81)</f>
        <v>-5207.4750000000031</v>
      </c>
      <c r="X197">
        <f t="shared" si="16"/>
        <v>-4942.5999176850728</v>
      </c>
      <c r="Y197">
        <f>T197*X197</f>
        <v>-21555.227418793231</v>
      </c>
    </row>
    <row r="198" spans="2:25" x14ac:dyDescent="0.25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17"/>
        <v>-0.27777777777777779</v>
      </c>
      <c r="G198" s="17">
        <f t="shared" si="18"/>
        <v>-1</v>
      </c>
      <c r="R198">
        <f t="shared" si="13"/>
        <v>0</v>
      </c>
      <c r="S198">
        <f t="shared" si="14"/>
        <v>14.5</v>
      </c>
      <c r="T198">
        <f t="shared" si="15"/>
        <v>4.0277777777777777</v>
      </c>
      <c r="U198">
        <v>173.05</v>
      </c>
      <c r="V198">
        <f>0.5*0.33*1.293*22.63*(T198*T198)</f>
        <v>78.324571206597213</v>
      </c>
      <c r="W198">
        <f>F198*(1470*9.81)</f>
        <v>-4005.7500000000005</v>
      </c>
      <c r="X198">
        <f t="shared" si="16"/>
        <v>-3754.375428793403</v>
      </c>
      <c r="Y198">
        <f>T198*X198</f>
        <v>-15121.789921528984</v>
      </c>
    </row>
    <row r="199" spans="2:25" x14ac:dyDescent="0.25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17"/>
        <v>-0.22222222222222215</v>
      </c>
      <c r="G199" s="17">
        <f t="shared" si="18"/>
        <v>-0.79999999999999982</v>
      </c>
      <c r="R199">
        <f t="shared" si="13"/>
        <v>0</v>
      </c>
      <c r="S199">
        <f t="shared" si="14"/>
        <v>13.7</v>
      </c>
      <c r="T199">
        <f t="shared" si="15"/>
        <v>3.8055555555555554</v>
      </c>
      <c r="U199">
        <v>173.05</v>
      </c>
      <c r="V199">
        <f>0.5*0.33*1.293*22.63*(T199*T199)</f>
        <v>69.920279523263872</v>
      </c>
      <c r="W199">
        <f>F199*(1470*9.81)</f>
        <v>-3204.599999999999</v>
      </c>
      <c r="X199">
        <f t="shared" si="16"/>
        <v>-2961.6297204767347</v>
      </c>
      <c r="Y199">
        <f>T199*X199</f>
        <v>-11270.646436258685</v>
      </c>
    </row>
    <row r="200" spans="2:25" x14ac:dyDescent="0.25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17"/>
        <v>-0.16666666666666657</v>
      </c>
      <c r="G200" s="17">
        <f t="shared" si="18"/>
        <v>-0.59999999999999964</v>
      </c>
      <c r="R200">
        <f t="shared" ref="R200:R263" si="19">IF(E200&lt;1,1,0)</f>
        <v>0</v>
      </c>
      <c r="S200">
        <f t="shared" ref="S200:S263" si="20">IF(R200=1,"",E200)</f>
        <v>12.9</v>
      </c>
      <c r="T200">
        <f t="shared" ref="T200:T263" si="21">E200/3.6</f>
        <v>3.5833333333333335</v>
      </c>
      <c r="U200">
        <v>173.05</v>
      </c>
      <c r="V200">
        <f>0.5*0.33*1.293*22.63*(T200*T200)</f>
        <v>61.992827084374994</v>
      </c>
      <c r="W200">
        <f>F200*(1470*9.81)</f>
        <v>-2403.4499999999989</v>
      </c>
      <c r="X200">
        <f t="shared" si="16"/>
        <v>-2168.407172915624</v>
      </c>
      <c r="Y200">
        <f>T200*X200</f>
        <v>-7770.1257029476528</v>
      </c>
    </row>
    <row r="201" spans="2:25" x14ac:dyDescent="0.25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17"/>
        <v>-9.7222222222222363E-2</v>
      </c>
      <c r="G201" s="17">
        <f t="shared" si="18"/>
        <v>-0.35000000000000053</v>
      </c>
      <c r="R201">
        <f t="shared" si="19"/>
        <v>0</v>
      </c>
      <c r="S201">
        <f t="shared" si="20"/>
        <v>12.5</v>
      </c>
      <c r="T201">
        <f t="shared" si="21"/>
        <v>3.4722222222222223</v>
      </c>
      <c r="U201">
        <v>173.05</v>
      </c>
      <c r="V201">
        <f>0.5*0.33*1.293*22.63*(T201*T201)</f>
        <v>58.20791558159722</v>
      </c>
      <c r="W201">
        <f>F201*(1470*9.81)</f>
        <v>-1402.0125000000021</v>
      </c>
      <c r="X201">
        <f t="shared" ref="X201:X264" si="22">W201+U201+V201</f>
        <v>-1170.7545844184049</v>
      </c>
      <c r="Y201">
        <f>T201*X201</f>
        <v>-4065.1200847861282</v>
      </c>
    </row>
    <row r="202" spans="2:25" x14ac:dyDescent="0.25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23">($E203-$E201)/2/3.6</f>
        <v>-6.9444444444444448E-2</v>
      </c>
      <c r="G202" s="17">
        <f t="shared" ref="G202:G265" si="24">($E203-$E201)/2</f>
        <v>-0.25</v>
      </c>
      <c r="R202">
        <f t="shared" si="19"/>
        <v>0</v>
      </c>
      <c r="S202">
        <f t="shared" si="20"/>
        <v>12.2</v>
      </c>
      <c r="T202">
        <f t="shared" si="21"/>
        <v>3.3888888888888884</v>
      </c>
      <c r="U202">
        <v>173.05</v>
      </c>
      <c r="V202">
        <f>0.5*0.33*1.293*22.63*(T202*T202)</f>
        <v>55.447463393055536</v>
      </c>
      <c r="W202">
        <f>F202*(1470*9.81)</f>
        <v>-1001.4375000000001</v>
      </c>
      <c r="X202">
        <f t="shared" si="22"/>
        <v>-772.94003660694455</v>
      </c>
      <c r="Y202">
        <f>T202*X202</f>
        <v>-2619.4079018346451</v>
      </c>
    </row>
    <row r="203" spans="2:25" x14ac:dyDescent="0.25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23"/>
        <v>-2.7777777777777679E-2</v>
      </c>
      <c r="G203" s="17">
        <f t="shared" si="24"/>
        <v>-9.9999999999999645E-2</v>
      </c>
      <c r="R203">
        <f t="shared" si="19"/>
        <v>0</v>
      </c>
      <c r="S203">
        <f t="shared" si="20"/>
        <v>12</v>
      </c>
      <c r="T203">
        <f t="shared" si="21"/>
        <v>3.333333333333333</v>
      </c>
      <c r="U203">
        <v>173.05</v>
      </c>
      <c r="V203">
        <f>0.5*0.33*1.293*22.63*(T203*T203)</f>
        <v>53.644414999999981</v>
      </c>
      <c r="W203">
        <f>F203*(1470*9.81)</f>
        <v>-400.57499999999862</v>
      </c>
      <c r="X203">
        <f t="shared" si="22"/>
        <v>-173.88058499999863</v>
      </c>
      <c r="Y203">
        <f>T203*X203</f>
        <v>-579.60194999999544</v>
      </c>
    </row>
    <row r="204" spans="2:25" x14ac:dyDescent="0.25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23"/>
        <v>0</v>
      </c>
      <c r="G204" s="17">
        <f t="shared" si="24"/>
        <v>0</v>
      </c>
      <c r="R204">
        <f t="shared" si="19"/>
        <v>0</v>
      </c>
      <c r="S204">
        <f t="shared" si="20"/>
        <v>12</v>
      </c>
      <c r="T204">
        <f t="shared" si="21"/>
        <v>3.333333333333333</v>
      </c>
      <c r="U204">
        <v>173.05</v>
      </c>
      <c r="V204">
        <f>0.5*0.33*1.293*22.63*(T204*T204)</f>
        <v>53.644414999999981</v>
      </c>
      <c r="W204">
        <f>F204*(1470*9.81)</f>
        <v>0</v>
      </c>
      <c r="X204">
        <f t="shared" si="22"/>
        <v>226.69441499999999</v>
      </c>
      <c r="Y204">
        <f>T204*X204</f>
        <v>755.6480499999999</v>
      </c>
    </row>
    <row r="205" spans="2:25" x14ac:dyDescent="0.25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23"/>
        <v>0</v>
      </c>
      <c r="G205" s="17">
        <f t="shared" si="24"/>
        <v>0</v>
      </c>
      <c r="R205">
        <f t="shared" si="19"/>
        <v>0</v>
      </c>
      <c r="S205">
        <f t="shared" si="20"/>
        <v>12</v>
      </c>
      <c r="T205">
        <f t="shared" si="21"/>
        <v>3.333333333333333</v>
      </c>
      <c r="U205">
        <v>173.05</v>
      </c>
      <c r="V205">
        <f>0.5*0.33*1.293*22.63*(T205*T205)</f>
        <v>53.644414999999981</v>
      </c>
      <c r="W205">
        <f>F205*(1470*9.81)</f>
        <v>0</v>
      </c>
      <c r="X205">
        <f t="shared" si="22"/>
        <v>226.69441499999999</v>
      </c>
      <c r="Y205">
        <f>T205*X205</f>
        <v>755.6480499999999</v>
      </c>
    </row>
    <row r="206" spans="2:25" x14ac:dyDescent="0.25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23"/>
        <v>6.9444444444444448E-2</v>
      </c>
      <c r="G206" s="17">
        <f t="shared" si="24"/>
        <v>0.25</v>
      </c>
      <c r="R206">
        <f t="shared" si="19"/>
        <v>0</v>
      </c>
      <c r="S206">
        <f t="shared" si="20"/>
        <v>12</v>
      </c>
      <c r="T206">
        <f t="shared" si="21"/>
        <v>3.333333333333333</v>
      </c>
      <c r="U206">
        <v>173.05</v>
      </c>
      <c r="V206">
        <f>0.5*0.33*1.293*22.63*(T206*T206)</f>
        <v>53.644414999999981</v>
      </c>
      <c r="W206">
        <f>F206*(1470*9.81)</f>
        <v>1001.4375000000001</v>
      </c>
      <c r="X206">
        <f t="shared" si="22"/>
        <v>1228.1319150000002</v>
      </c>
      <c r="Y206">
        <f>T206*X206</f>
        <v>4093.7730500000002</v>
      </c>
    </row>
    <row r="207" spans="2:25" x14ac:dyDescent="0.25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23"/>
        <v>0.1388888888888889</v>
      </c>
      <c r="G207" s="17">
        <f t="shared" si="24"/>
        <v>0.5</v>
      </c>
      <c r="R207">
        <f t="shared" si="19"/>
        <v>0</v>
      </c>
      <c r="S207">
        <f t="shared" si="20"/>
        <v>12.5</v>
      </c>
      <c r="T207">
        <f t="shared" si="21"/>
        <v>3.4722222222222223</v>
      </c>
      <c r="U207">
        <v>173.05</v>
      </c>
      <c r="V207">
        <f>0.5*0.33*1.293*22.63*(T207*T207)</f>
        <v>58.20791558159722</v>
      </c>
      <c r="W207">
        <f>F207*(1470*9.81)</f>
        <v>2002.8750000000002</v>
      </c>
      <c r="X207">
        <f t="shared" si="22"/>
        <v>2234.1329155815974</v>
      </c>
      <c r="Y207">
        <f>T207*X207</f>
        <v>7757.4059568805469</v>
      </c>
    </row>
    <row r="208" spans="2:25" x14ac:dyDescent="0.25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23"/>
        <v>0.20833333333333331</v>
      </c>
      <c r="G208" s="17">
        <f t="shared" si="24"/>
        <v>0.75</v>
      </c>
      <c r="R208">
        <f t="shared" si="19"/>
        <v>0</v>
      </c>
      <c r="S208">
        <f t="shared" si="20"/>
        <v>13</v>
      </c>
      <c r="T208">
        <f t="shared" si="21"/>
        <v>3.6111111111111112</v>
      </c>
      <c r="U208">
        <v>173.05</v>
      </c>
      <c r="V208">
        <f>0.5*0.33*1.293*22.63*(T208*T208)</f>
        <v>62.957681493055546</v>
      </c>
      <c r="W208">
        <f>F208*(1470*9.81)</f>
        <v>3004.3125</v>
      </c>
      <c r="X208">
        <f t="shared" si="22"/>
        <v>3240.3201814930558</v>
      </c>
      <c r="Y208">
        <f>T208*X208</f>
        <v>11701.156210947145</v>
      </c>
    </row>
    <row r="209" spans="2:25" x14ac:dyDescent="0.25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23"/>
        <v>0.27777777777777779</v>
      </c>
      <c r="G209" s="17">
        <f t="shared" si="24"/>
        <v>1</v>
      </c>
      <c r="R209">
        <f t="shared" si="19"/>
        <v>0</v>
      </c>
      <c r="S209">
        <f t="shared" si="20"/>
        <v>14</v>
      </c>
      <c r="T209">
        <f t="shared" si="21"/>
        <v>3.8888888888888888</v>
      </c>
      <c r="U209">
        <v>173.05</v>
      </c>
      <c r="V209">
        <f>0.5*0.33*1.293*22.63*(T209*T209)</f>
        <v>73.016009305555542</v>
      </c>
      <c r="W209">
        <f>F209*(1470*9.81)</f>
        <v>4005.7500000000005</v>
      </c>
      <c r="X209">
        <f t="shared" si="22"/>
        <v>4251.8160093055558</v>
      </c>
      <c r="Y209">
        <f>T209*X209</f>
        <v>16534.84003618827</v>
      </c>
    </row>
    <row r="210" spans="2:25" x14ac:dyDescent="0.25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23"/>
        <v>0.34722222222222221</v>
      </c>
      <c r="G210" s="17">
        <f t="shared" si="24"/>
        <v>1.25</v>
      </c>
      <c r="R210">
        <f t="shared" si="19"/>
        <v>0</v>
      </c>
      <c r="S210">
        <f t="shared" si="20"/>
        <v>15</v>
      </c>
      <c r="T210">
        <f t="shared" si="21"/>
        <v>4.166666666666667</v>
      </c>
      <c r="U210">
        <v>173.05</v>
      </c>
      <c r="V210">
        <f>0.5*0.33*1.293*22.63*(T210*T210)</f>
        <v>83.819398437500013</v>
      </c>
      <c r="W210">
        <f>F210*(1470*9.81)</f>
        <v>5007.1875</v>
      </c>
      <c r="X210">
        <f t="shared" si="22"/>
        <v>5264.0568984375004</v>
      </c>
      <c r="Y210">
        <f>T210*X210</f>
        <v>21933.570410156255</v>
      </c>
    </row>
    <row r="211" spans="2:25" x14ac:dyDescent="0.25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23"/>
        <v>0.55555555555555558</v>
      </c>
      <c r="G211" s="17">
        <f t="shared" si="24"/>
        <v>2</v>
      </c>
      <c r="R211">
        <f t="shared" si="19"/>
        <v>0</v>
      </c>
      <c r="S211">
        <f t="shared" si="20"/>
        <v>16.5</v>
      </c>
      <c r="T211">
        <f t="shared" si="21"/>
        <v>4.583333333333333</v>
      </c>
      <c r="U211">
        <v>173.05</v>
      </c>
      <c r="V211">
        <f>0.5*0.33*1.293*22.63*(T211*T211)</f>
        <v>101.42147210937499</v>
      </c>
      <c r="W211">
        <f>F211*(1470*9.81)</f>
        <v>8011.5000000000009</v>
      </c>
      <c r="X211">
        <f t="shared" si="22"/>
        <v>8285.9714721093769</v>
      </c>
      <c r="Y211">
        <f>T211*X211</f>
        <v>37977.369247167975</v>
      </c>
    </row>
    <row r="212" spans="2:25" x14ac:dyDescent="0.25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23"/>
        <v>0.65277777777777768</v>
      </c>
      <c r="G212" s="17">
        <f t="shared" si="24"/>
        <v>2.3499999999999996</v>
      </c>
      <c r="R212">
        <f t="shared" si="19"/>
        <v>0</v>
      </c>
      <c r="S212">
        <f t="shared" si="20"/>
        <v>19</v>
      </c>
      <c r="T212">
        <f t="shared" si="21"/>
        <v>5.2777777777777777</v>
      </c>
      <c r="U212">
        <v>173.05</v>
      </c>
      <c r="V212">
        <f>0.5*0.33*1.293*22.63*(T212*T212)</f>
        <v>134.48356815972221</v>
      </c>
      <c r="W212">
        <f>F212*(1470*9.81)</f>
        <v>9413.5124999999989</v>
      </c>
      <c r="X212">
        <f t="shared" si="22"/>
        <v>9721.0460681597197</v>
      </c>
      <c r="Y212">
        <f>T212*X212</f>
        <v>51305.520915287409</v>
      </c>
    </row>
    <row r="213" spans="2:25" x14ac:dyDescent="0.25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23"/>
        <v>0.66666666666666674</v>
      </c>
      <c r="G213" s="17">
        <f t="shared" si="24"/>
        <v>2.4000000000000004</v>
      </c>
      <c r="R213">
        <f t="shared" si="19"/>
        <v>0</v>
      </c>
      <c r="S213">
        <f t="shared" si="20"/>
        <v>21.2</v>
      </c>
      <c r="T213">
        <f t="shared" si="21"/>
        <v>5.8888888888888884</v>
      </c>
      <c r="U213">
        <v>173.05</v>
      </c>
      <c r="V213">
        <f>0.5*0.33*1.293*22.63*(T213*T213)</f>
        <v>167.4301797055555</v>
      </c>
      <c r="W213">
        <f>F213*(1470*9.81)</f>
        <v>9613.8000000000011</v>
      </c>
      <c r="X213">
        <f t="shared" si="22"/>
        <v>9954.2801797055563</v>
      </c>
      <c r="Y213">
        <f>T213*X213</f>
        <v>58619.64994715494</v>
      </c>
    </row>
    <row r="214" spans="2:25" x14ac:dyDescent="0.25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23"/>
        <v>0.79166666666666652</v>
      </c>
      <c r="G214" s="17">
        <f t="shared" si="24"/>
        <v>2.8499999999999996</v>
      </c>
      <c r="R214">
        <f t="shared" si="19"/>
        <v>0</v>
      </c>
      <c r="S214">
        <f t="shared" si="20"/>
        <v>23.8</v>
      </c>
      <c r="T214">
        <f t="shared" si="21"/>
        <v>6.6111111111111107</v>
      </c>
      <c r="U214">
        <v>173.05</v>
      </c>
      <c r="V214">
        <f>0.5*0.33*1.293*22.63*(T214*T214)</f>
        <v>211.0162668930555</v>
      </c>
      <c r="W214">
        <f>F214*(1470*9.81)</f>
        <v>11416.387499999999</v>
      </c>
      <c r="X214">
        <f t="shared" si="22"/>
        <v>11800.453766893053</v>
      </c>
      <c r="Y214">
        <f>T214*X214</f>
        <v>78014.111014459631</v>
      </c>
    </row>
    <row r="215" spans="2:25" x14ac:dyDescent="0.25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23"/>
        <v>0.80555555555555558</v>
      </c>
      <c r="G215" s="17">
        <f t="shared" si="24"/>
        <v>2.9000000000000004</v>
      </c>
      <c r="R215">
        <f t="shared" si="19"/>
        <v>0</v>
      </c>
      <c r="S215">
        <f t="shared" si="20"/>
        <v>26.9</v>
      </c>
      <c r="T215">
        <f t="shared" si="21"/>
        <v>7.4722222222222214</v>
      </c>
      <c r="U215">
        <v>173.05</v>
      </c>
      <c r="V215">
        <f>0.5*0.33*1.293*22.63*(T215*T215)</f>
        <v>269.56691068159716</v>
      </c>
      <c r="W215">
        <f>F215*(1470*9.81)</f>
        <v>11616.675000000001</v>
      </c>
      <c r="X215">
        <f t="shared" si="22"/>
        <v>12059.291910681597</v>
      </c>
      <c r="Y215">
        <f>T215*X215</f>
        <v>90109.708999259703</v>
      </c>
    </row>
    <row r="216" spans="2:25" x14ac:dyDescent="0.25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23"/>
        <v>0.70833333333333348</v>
      </c>
      <c r="G216" s="17">
        <f t="shared" si="24"/>
        <v>2.5500000000000007</v>
      </c>
      <c r="R216">
        <f t="shared" si="19"/>
        <v>0</v>
      </c>
      <c r="S216">
        <f t="shared" si="20"/>
        <v>29.6</v>
      </c>
      <c r="T216">
        <f t="shared" si="21"/>
        <v>8.2222222222222232</v>
      </c>
      <c r="U216">
        <v>173.05</v>
      </c>
      <c r="V216">
        <f>0.5*0.33*1.293*22.63*(T216*T216)</f>
        <v>326.39646282222225</v>
      </c>
      <c r="W216">
        <f>F216*(1470*9.81)</f>
        <v>10214.662500000002</v>
      </c>
      <c r="X216">
        <f t="shared" si="22"/>
        <v>10714.108962822223</v>
      </c>
      <c r="Y216">
        <f>T216*X216</f>
        <v>88093.784805427174</v>
      </c>
    </row>
    <row r="217" spans="2:25" x14ac:dyDescent="0.25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23"/>
        <v>0.7777777777777779</v>
      </c>
      <c r="G217" s="17">
        <f t="shared" si="24"/>
        <v>2.8000000000000007</v>
      </c>
      <c r="R217">
        <f t="shared" si="19"/>
        <v>0</v>
      </c>
      <c r="S217">
        <f t="shared" si="20"/>
        <v>32</v>
      </c>
      <c r="T217">
        <f t="shared" si="21"/>
        <v>8.8888888888888893</v>
      </c>
      <c r="U217">
        <v>173.05</v>
      </c>
      <c r="V217">
        <f>0.5*0.33*1.293*22.63*(T217*T217)</f>
        <v>381.47139555555555</v>
      </c>
      <c r="W217">
        <f>F217*(1470*9.81)</f>
        <v>11216.100000000002</v>
      </c>
      <c r="X217">
        <f t="shared" si="22"/>
        <v>11770.621395555558</v>
      </c>
      <c r="Y217">
        <f>T217*X217</f>
        <v>104627.74573827162</v>
      </c>
    </row>
    <row r="218" spans="2:25" x14ac:dyDescent="0.25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23"/>
        <v>0.76388888888888884</v>
      </c>
      <c r="G218" s="17">
        <f t="shared" si="24"/>
        <v>2.75</v>
      </c>
      <c r="R218">
        <f t="shared" si="19"/>
        <v>0</v>
      </c>
      <c r="S218">
        <f t="shared" si="20"/>
        <v>35.200000000000003</v>
      </c>
      <c r="T218">
        <f t="shared" si="21"/>
        <v>9.7777777777777786</v>
      </c>
      <c r="U218">
        <v>173.05</v>
      </c>
      <c r="V218">
        <f>0.5*0.33*1.293*22.63*(T218*T218)</f>
        <v>461.58038862222224</v>
      </c>
      <c r="W218">
        <f>F218*(1470*9.81)</f>
        <v>11015.8125</v>
      </c>
      <c r="X218">
        <f t="shared" si="22"/>
        <v>11650.442888622221</v>
      </c>
      <c r="Y218">
        <f>T218*X218</f>
        <v>113915.4415776395</v>
      </c>
    </row>
    <row r="219" spans="2:25" x14ac:dyDescent="0.25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23"/>
        <v>0.55555555555555558</v>
      </c>
      <c r="G219" s="17">
        <f t="shared" si="24"/>
        <v>2</v>
      </c>
      <c r="R219">
        <f t="shared" si="19"/>
        <v>0</v>
      </c>
      <c r="S219">
        <f t="shared" si="20"/>
        <v>37.5</v>
      </c>
      <c r="T219">
        <f t="shared" si="21"/>
        <v>10.416666666666666</v>
      </c>
      <c r="U219">
        <v>173.05</v>
      </c>
      <c r="V219">
        <f>0.5*0.33*1.293*22.63*(T219*T219)</f>
        <v>523.87124023437491</v>
      </c>
      <c r="W219">
        <f>F219*(1470*9.81)</f>
        <v>8011.5000000000009</v>
      </c>
      <c r="X219">
        <f t="shared" si="22"/>
        <v>8708.4212402343765</v>
      </c>
      <c r="Y219">
        <f>T219*X219</f>
        <v>90712.721252441421</v>
      </c>
    </row>
    <row r="220" spans="2:25" x14ac:dyDescent="0.25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23"/>
        <v>0.41666666666666663</v>
      </c>
      <c r="G220" s="17">
        <f t="shared" si="24"/>
        <v>1.5</v>
      </c>
      <c r="R220">
        <f t="shared" si="19"/>
        <v>0</v>
      </c>
      <c r="S220">
        <f t="shared" si="20"/>
        <v>39.200000000000003</v>
      </c>
      <c r="T220">
        <f t="shared" si="21"/>
        <v>10.888888888888889</v>
      </c>
      <c r="U220">
        <v>173.05</v>
      </c>
      <c r="V220">
        <f>0.5*0.33*1.293*22.63*(T220*T220)</f>
        <v>572.4455129555555</v>
      </c>
      <c r="W220">
        <f>F220*(1470*9.81)</f>
        <v>6008.625</v>
      </c>
      <c r="X220">
        <f t="shared" si="22"/>
        <v>6754.1205129555556</v>
      </c>
      <c r="Y220">
        <f>T220*X220</f>
        <v>73544.867807738279</v>
      </c>
    </row>
    <row r="221" spans="2:25" x14ac:dyDescent="0.25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23"/>
        <v>0.33333333333333315</v>
      </c>
      <c r="G221" s="17">
        <f t="shared" si="24"/>
        <v>1.1999999999999993</v>
      </c>
      <c r="R221">
        <f t="shared" si="19"/>
        <v>0</v>
      </c>
      <c r="S221">
        <f t="shared" si="20"/>
        <v>40.5</v>
      </c>
      <c r="T221">
        <f t="shared" si="21"/>
        <v>11.25</v>
      </c>
      <c r="U221">
        <v>173.05</v>
      </c>
      <c r="V221">
        <f>0.5*0.33*1.293*22.63*(T221*T221)</f>
        <v>611.04341460937496</v>
      </c>
      <c r="W221">
        <f>F221*(1470*9.81)</f>
        <v>4806.8999999999978</v>
      </c>
      <c r="X221">
        <f t="shared" si="22"/>
        <v>5590.9934146093728</v>
      </c>
      <c r="Y221">
        <f>T221*X221</f>
        <v>62898.675914355445</v>
      </c>
    </row>
    <row r="222" spans="2:25" x14ac:dyDescent="0.25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23"/>
        <v>0.36111111111111133</v>
      </c>
      <c r="G222" s="17">
        <f t="shared" si="24"/>
        <v>1.3000000000000007</v>
      </c>
      <c r="R222">
        <f t="shared" si="19"/>
        <v>0</v>
      </c>
      <c r="S222">
        <f t="shared" si="20"/>
        <v>41.6</v>
      </c>
      <c r="T222">
        <f t="shared" si="21"/>
        <v>11.555555555555555</v>
      </c>
      <c r="U222">
        <v>173.05</v>
      </c>
      <c r="V222">
        <f>0.5*0.33*1.293*22.63*(T222*T222)</f>
        <v>644.68665848888884</v>
      </c>
      <c r="W222">
        <f>F222*(1470*9.81)</f>
        <v>5207.4750000000031</v>
      </c>
      <c r="X222">
        <f t="shared" si="22"/>
        <v>6025.2116584888918</v>
      </c>
      <c r="Y222">
        <f>T222*X222</f>
        <v>69624.66805364941</v>
      </c>
    </row>
    <row r="223" spans="2:25" x14ac:dyDescent="0.25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23"/>
        <v>0.47222222222222199</v>
      </c>
      <c r="G223" s="17">
        <f t="shared" si="24"/>
        <v>1.6999999999999993</v>
      </c>
      <c r="R223">
        <f t="shared" si="19"/>
        <v>0</v>
      </c>
      <c r="S223">
        <f t="shared" si="20"/>
        <v>43.1</v>
      </c>
      <c r="T223">
        <f t="shared" si="21"/>
        <v>11.972222222222223</v>
      </c>
      <c r="U223">
        <v>173.05</v>
      </c>
      <c r="V223">
        <f>0.5*0.33*1.293*22.63*(T223*T223)</f>
        <v>692.01667880659727</v>
      </c>
      <c r="W223">
        <f>F223*(1470*9.81)</f>
        <v>6809.7749999999969</v>
      </c>
      <c r="X223">
        <f t="shared" si="22"/>
        <v>7674.8416788065942</v>
      </c>
      <c r="Y223">
        <f>T223*X223</f>
        <v>91884.910099045621</v>
      </c>
    </row>
    <row r="224" spans="2:25" x14ac:dyDescent="0.25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23"/>
        <v>0.55555555555555558</v>
      </c>
      <c r="G224" s="17">
        <f t="shared" si="24"/>
        <v>2</v>
      </c>
      <c r="R224">
        <f t="shared" si="19"/>
        <v>0</v>
      </c>
      <c r="S224">
        <f t="shared" si="20"/>
        <v>45</v>
      </c>
      <c r="T224">
        <f t="shared" si="21"/>
        <v>12.5</v>
      </c>
      <c r="U224">
        <v>173.05</v>
      </c>
      <c r="V224">
        <f>0.5*0.33*1.293*22.63*(T224*T224)</f>
        <v>754.37458593749989</v>
      </c>
      <c r="W224">
        <f>F224*(1470*9.81)</f>
        <v>8011.5000000000009</v>
      </c>
      <c r="X224">
        <f t="shared" si="22"/>
        <v>8938.9245859375005</v>
      </c>
      <c r="Y224">
        <f>T224*X224</f>
        <v>111736.55732421875</v>
      </c>
    </row>
    <row r="225" spans="2:25" x14ac:dyDescent="0.25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23"/>
        <v>0.55555555555555558</v>
      </c>
      <c r="G225" s="17">
        <f t="shared" si="24"/>
        <v>2</v>
      </c>
      <c r="R225">
        <f t="shared" si="19"/>
        <v>0</v>
      </c>
      <c r="S225">
        <f t="shared" si="20"/>
        <v>47.1</v>
      </c>
      <c r="T225">
        <f t="shared" si="21"/>
        <v>13.083333333333334</v>
      </c>
      <c r="U225">
        <v>173.05</v>
      </c>
      <c r="V225">
        <f>0.5*0.33*1.293*22.63*(T225*T225)</f>
        <v>826.42574083437489</v>
      </c>
      <c r="W225">
        <f>F225*(1470*9.81)</f>
        <v>8011.5000000000009</v>
      </c>
      <c r="X225">
        <f t="shared" si="22"/>
        <v>9010.9757408343758</v>
      </c>
      <c r="Y225">
        <f>T225*X225</f>
        <v>117893.59927591642</v>
      </c>
    </row>
    <row r="226" spans="2:25" x14ac:dyDescent="0.25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23"/>
        <v>0.4861111111111111</v>
      </c>
      <c r="G226" s="17">
        <f t="shared" si="24"/>
        <v>1.75</v>
      </c>
      <c r="R226">
        <f t="shared" si="19"/>
        <v>0</v>
      </c>
      <c r="S226">
        <f t="shared" si="20"/>
        <v>49</v>
      </c>
      <c r="T226">
        <f t="shared" si="21"/>
        <v>13.611111111111111</v>
      </c>
      <c r="U226">
        <v>173.05</v>
      </c>
      <c r="V226">
        <f>0.5*0.33*1.293*22.63*(T226*T226)</f>
        <v>894.44611399305541</v>
      </c>
      <c r="W226">
        <f>F226*(1470*9.81)</f>
        <v>7010.0625</v>
      </c>
      <c r="X226">
        <f t="shared" si="22"/>
        <v>8077.5586139930556</v>
      </c>
      <c r="Y226">
        <f>T226*X226</f>
        <v>109944.54780157215</v>
      </c>
    </row>
    <row r="227" spans="2:25" x14ac:dyDescent="0.25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23"/>
        <v>0.38888888888888851</v>
      </c>
      <c r="G227" s="17">
        <f t="shared" si="24"/>
        <v>1.3999999999999986</v>
      </c>
      <c r="R227">
        <f t="shared" si="19"/>
        <v>0</v>
      </c>
      <c r="S227">
        <f t="shared" si="20"/>
        <v>50.6</v>
      </c>
      <c r="T227">
        <f t="shared" si="21"/>
        <v>14.055555555555555</v>
      </c>
      <c r="U227">
        <v>173.05</v>
      </c>
      <c r="V227">
        <f>0.5*0.33*1.293*22.63*(T227*T227)</f>
        <v>953.81259992638877</v>
      </c>
      <c r="W227">
        <f>F227*(1470*9.81)</f>
        <v>5608.0499999999947</v>
      </c>
      <c r="X227">
        <f t="shared" si="22"/>
        <v>6734.9125999263833</v>
      </c>
      <c r="Y227">
        <f>T227*X227</f>
        <v>94662.938210076391</v>
      </c>
    </row>
    <row r="228" spans="2:25" x14ac:dyDescent="0.25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23"/>
        <v>0.29166666666666685</v>
      </c>
      <c r="G228" s="17">
        <f t="shared" si="24"/>
        <v>1.0500000000000007</v>
      </c>
      <c r="R228">
        <f t="shared" si="19"/>
        <v>0</v>
      </c>
      <c r="S228">
        <f t="shared" si="20"/>
        <v>51.8</v>
      </c>
      <c r="T228">
        <f t="shared" si="21"/>
        <v>14.388888888888888</v>
      </c>
      <c r="U228">
        <v>173.05</v>
      </c>
      <c r="V228">
        <f>0.5*0.33*1.293*22.63*(T228*T228)</f>
        <v>999.58916739305516</v>
      </c>
      <c r="W228">
        <f>F228*(1470*9.81)</f>
        <v>4206.0375000000031</v>
      </c>
      <c r="X228">
        <f t="shared" si="22"/>
        <v>5378.6766673930588</v>
      </c>
      <c r="Y228">
        <f>T228*X228</f>
        <v>77393.180936377888</v>
      </c>
    </row>
    <row r="229" spans="2:25" x14ac:dyDescent="0.25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23"/>
        <v>0.18055555555555614</v>
      </c>
      <c r="G229" s="17">
        <f t="shared" si="24"/>
        <v>0.65000000000000213</v>
      </c>
      <c r="R229">
        <f t="shared" si="19"/>
        <v>0</v>
      </c>
      <c r="S229">
        <f t="shared" si="20"/>
        <v>52.7</v>
      </c>
      <c r="T229">
        <f t="shared" si="21"/>
        <v>14.638888888888889</v>
      </c>
      <c r="U229">
        <v>173.05</v>
      </c>
      <c r="V229">
        <f>0.5*0.33*1.293*22.63*(T229*T229)</f>
        <v>1034.6256759399305</v>
      </c>
      <c r="W229">
        <f>F229*(1470*9.81)</f>
        <v>2603.7375000000084</v>
      </c>
      <c r="X229">
        <f t="shared" si="22"/>
        <v>3811.4131759399388</v>
      </c>
      <c r="Y229">
        <f>T229*X229</f>
        <v>55794.853992231881</v>
      </c>
    </row>
    <row r="230" spans="2:25" x14ac:dyDescent="0.25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23"/>
        <v>0.11111111111111072</v>
      </c>
      <c r="G230" s="17">
        <f t="shared" si="24"/>
        <v>0.39999999999999858</v>
      </c>
      <c r="R230">
        <f t="shared" si="19"/>
        <v>0</v>
      </c>
      <c r="S230">
        <f t="shared" si="20"/>
        <v>53.1</v>
      </c>
      <c r="T230">
        <f t="shared" si="21"/>
        <v>14.75</v>
      </c>
      <c r="U230">
        <v>173.05</v>
      </c>
      <c r="V230">
        <f>0.5*0.33*1.293*22.63*(T230*T230)</f>
        <v>1050.3911734593748</v>
      </c>
      <c r="W230">
        <f>F230*(1470*9.81)</f>
        <v>1602.2999999999945</v>
      </c>
      <c r="X230">
        <f t="shared" si="22"/>
        <v>2825.7411734593693</v>
      </c>
      <c r="Y230">
        <f>T230*X230</f>
        <v>41679.682308525698</v>
      </c>
    </row>
    <row r="231" spans="2:25" x14ac:dyDescent="0.25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23"/>
        <v>9.7222222222221627E-2</v>
      </c>
      <c r="G231" s="17">
        <f t="shared" si="24"/>
        <v>0.34999999999999787</v>
      </c>
      <c r="R231">
        <f t="shared" si="19"/>
        <v>0</v>
      </c>
      <c r="S231">
        <f t="shared" si="20"/>
        <v>53.5</v>
      </c>
      <c r="T231">
        <f t="shared" si="21"/>
        <v>14.861111111111111</v>
      </c>
      <c r="U231">
        <v>173.05</v>
      </c>
      <c r="V231">
        <f>0.5*0.33*1.293*22.63*(T231*T231)</f>
        <v>1066.2758807899304</v>
      </c>
      <c r="W231">
        <f>F231*(1470*9.81)</f>
        <v>1402.0124999999914</v>
      </c>
      <c r="X231">
        <f t="shared" si="22"/>
        <v>2641.3383807899218</v>
      </c>
      <c r="Y231">
        <f>T231*X231</f>
        <v>39253.223158961337</v>
      </c>
    </row>
    <row r="232" spans="2:25" x14ac:dyDescent="0.25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23"/>
        <v>9.7222222222222612E-2</v>
      </c>
      <c r="G232" s="17">
        <f t="shared" si="24"/>
        <v>0.35000000000000142</v>
      </c>
      <c r="R232">
        <f t="shared" si="19"/>
        <v>0</v>
      </c>
      <c r="S232">
        <f t="shared" si="20"/>
        <v>53.8</v>
      </c>
      <c r="T232">
        <f t="shared" si="21"/>
        <v>14.944444444444443</v>
      </c>
      <c r="U232">
        <v>173.05</v>
      </c>
      <c r="V232">
        <f>0.5*0.33*1.293*22.63*(T232*T232)</f>
        <v>1078.2676427263887</v>
      </c>
      <c r="W232">
        <f>F232*(1470*9.81)</f>
        <v>1402.0125000000057</v>
      </c>
      <c r="X232">
        <f t="shared" si="22"/>
        <v>2653.3301427263941</v>
      </c>
      <c r="Y232">
        <f>T232*X232</f>
        <v>39652.544910744444</v>
      </c>
    </row>
    <row r="233" spans="2:25" x14ac:dyDescent="0.25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23"/>
        <v>0.1388888888888889</v>
      </c>
      <c r="G233" s="17">
        <f t="shared" si="24"/>
        <v>0.5</v>
      </c>
      <c r="R233">
        <f t="shared" si="19"/>
        <v>0</v>
      </c>
      <c r="S233">
        <f t="shared" si="20"/>
        <v>54.2</v>
      </c>
      <c r="T233">
        <f t="shared" si="21"/>
        <v>15.055555555555555</v>
      </c>
      <c r="U233">
        <v>173.05</v>
      </c>
      <c r="V233">
        <f>0.5*0.33*1.293*22.63*(T233*T233)</f>
        <v>1094.3609672263888</v>
      </c>
      <c r="W233">
        <f>F233*(1470*9.81)</f>
        <v>2002.8750000000002</v>
      </c>
      <c r="X233">
        <f t="shared" si="22"/>
        <v>3270.2859672263889</v>
      </c>
      <c r="Y233">
        <f>T233*X233</f>
        <v>49235.972062130633</v>
      </c>
    </row>
    <row r="234" spans="2:25" x14ac:dyDescent="0.25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23"/>
        <v>0.15277777777777699</v>
      </c>
      <c r="G234" s="17">
        <f t="shared" si="24"/>
        <v>0.54999999999999716</v>
      </c>
      <c r="R234">
        <f t="shared" si="19"/>
        <v>0</v>
      </c>
      <c r="S234">
        <f t="shared" si="20"/>
        <v>54.8</v>
      </c>
      <c r="T234">
        <f t="shared" si="21"/>
        <v>15.222222222222221</v>
      </c>
      <c r="U234">
        <v>173.05</v>
      </c>
      <c r="V234">
        <f>0.5*0.33*1.293*22.63*(T234*T234)</f>
        <v>1118.724472372222</v>
      </c>
      <c r="W234">
        <f>F234*(1470*9.81)</f>
        <v>2203.1624999999885</v>
      </c>
      <c r="X234">
        <f t="shared" si="22"/>
        <v>3494.9369723722107</v>
      </c>
      <c r="Y234">
        <f>T234*X234</f>
        <v>53200.707246110316</v>
      </c>
    </row>
    <row r="235" spans="2:25" x14ac:dyDescent="0.25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23"/>
        <v>0.1388888888888889</v>
      </c>
      <c r="G235" s="17">
        <f t="shared" si="24"/>
        <v>0.5</v>
      </c>
      <c r="R235">
        <f t="shared" si="19"/>
        <v>0</v>
      </c>
      <c r="S235">
        <f t="shared" si="20"/>
        <v>55.3</v>
      </c>
      <c r="T235">
        <f t="shared" si="21"/>
        <v>15.361111111111111</v>
      </c>
      <c r="U235">
        <v>173.05</v>
      </c>
      <c r="V235">
        <f>0.5*0.33*1.293*22.63*(T235*T235)</f>
        <v>1139.2322851899303</v>
      </c>
      <c r="W235">
        <f>F235*(1470*9.81)</f>
        <v>2002.8750000000002</v>
      </c>
      <c r="X235">
        <f t="shared" si="22"/>
        <v>3315.1572851899305</v>
      </c>
      <c r="Y235">
        <f>T235*X235</f>
        <v>50924.499408611984</v>
      </c>
    </row>
    <row r="236" spans="2:25" x14ac:dyDescent="0.25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23"/>
        <v>0.12500000000000078</v>
      </c>
      <c r="G236" s="17">
        <f t="shared" si="24"/>
        <v>0.45000000000000284</v>
      </c>
      <c r="R236">
        <f t="shared" si="19"/>
        <v>0</v>
      </c>
      <c r="S236">
        <f t="shared" si="20"/>
        <v>55.8</v>
      </c>
      <c r="T236">
        <f t="shared" si="21"/>
        <v>15.499999999999998</v>
      </c>
      <c r="U236">
        <v>173.05</v>
      </c>
      <c r="V236">
        <f>0.5*0.33*1.293*22.63*(T236*T236)</f>
        <v>1159.9263633374997</v>
      </c>
      <c r="W236">
        <f>F236*(1470*9.81)</f>
        <v>1802.5875000000112</v>
      </c>
      <c r="X236">
        <f t="shared" si="22"/>
        <v>3135.5638633375111</v>
      </c>
      <c r="Y236">
        <f>T236*X236</f>
        <v>48601.239881731417</v>
      </c>
    </row>
    <row r="237" spans="2:25" x14ac:dyDescent="0.25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23"/>
        <v>9.7222222222222612E-2</v>
      </c>
      <c r="G237" s="17">
        <f t="shared" si="24"/>
        <v>0.35000000000000142</v>
      </c>
      <c r="R237">
        <f t="shared" si="19"/>
        <v>0</v>
      </c>
      <c r="S237">
        <f t="shared" si="20"/>
        <v>56.2</v>
      </c>
      <c r="T237">
        <f t="shared" si="21"/>
        <v>15.611111111111111</v>
      </c>
      <c r="U237">
        <v>173.05</v>
      </c>
      <c r="V237">
        <f>0.5*0.33*1.293*22.63*(T237*T237)</f>
        <v>1176.6157368930553</v>
      </c>
      <c r="W237">
        <f>F237*(1470*9.81)</f>
        <v>1402.0125000000057</v>
      </c>
      <c r="X237">
        <f t="shared" si="22"/>
        <v>2751.6782368930608</v>
      </c>
      <c r="Y237">
        <f>T237*X237</f>
        <v>42956.754698163895</v>
      </c>
    </row>
    <row r="238" spans="2:25" x14ac:dyDescent="0.25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23"/>
        <v>4.1666666666666269E-2</v>
      </c>
      <c r="G238" s="17">
        <f t="shared" si="24"/>
        <v>0.14999999999999858</v>
      </c>
      <c r="R238">
        <f t="shared" si="19"/>
        <v>0</v>
      </c>
      <c r="S238">
        <f t="shared" si="20"/>
        <v>56.5</v>
      </c>
      <c r="T238">
        <f t="shared" si="21"/>
        <v>15.694444444444445</v>
      </c>
      <c r="U238">
        <v>173.05</v>
      </c>
      <c r="V238">
        <f>0.5*0.33*1.293*22.63*(T238*T238)</f>
        <v>1189.2109984982637</v>
      </c>
      <c r="W238">
        <f>F238*(1470*9.81)</f>
        <v>600.86249999999427</v>
      </c>
      <c r="X238">
        <f t="shared" si="22"/>
        <v>1963.123498498258</v>
      </c>
      <c r="Y238">
        <f>T238*X238</f>
        <v>30810.132684764325</v>
      </c>
    </row>
    <row r="239" spans="2:25" x14ac:dyDescent="0.25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23"/>
        <v>-4.1666666666666269E-2</v>
      </c>
      <c r="G239" s="17">
        <f t="shared" si="24"/>
        <v>-0.14999999999999858</v>
      </c>
      <c r="R239">
        <f t="shared" si="19"/>
        <v>0</v>
      </c>
      <c r="S239">
        <f t="shared" si="20"/>
        <v>56.5</v>
      </c>
      <c r="T239">
        <f t="shared" si="21"/>
        <v>15.694444444444445</v>
      </c>
      <c r="U239">
        <v>173.05</v>
      </c>
      <c r="V239">
        <f>0.5*0.33*1.293*22.63*(T239*T239)</f>
        <v>1189.2109984982637</v>
      </c>
      <c r="W239">
        <f>F239*(1470*9.81)</f>
        <v>-600.86249999999427</v>
      </c>
      <c r="X239">
        <f t="shared" si="22"/>
        <v>761.39849849826942</v>
      </c>
      <c r="Y239">
        <f>T239*X239</f>
        <v>11949.726434764507</v>
      </c>
    </row>
    <row r="240" spans="2:25" x14ac:dyDescent="0.25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23"/>
        <v>-0.2222222222222224</v>
      </c>
      <c r="G240" s="17">
        <f t="shared" si="24"/>
        <v>-0.80000000000000071</v>
      </c>
      <c r="R240">
        <f t="shared" si="19"/>
        <v>0</v>
      </c>
      <c r="S240">
        <f t="shared" si="20"/>
        <v>56.2</v>
      </c>
      <c r="T240">
        <f t="shared" si="21"/>
        <v>15.611111111111111</v>
      </c>
      <c r="U240">
        <v>173.05</v>
      </c>
      <c r="V240">
        <f>0.5*0.33*1.293*22.63*(T240*T240)</f>
        <v>1176.6157368930553</v>
      </c>
      <c r="W240">
        <f>F240*(1470*9.81)</f>
        <v>-3204.6000000000026</v>
      </c>
      <c r="X240">
        <f t="shared" si="22"/>
        <v>-1854.9342631069471</v>
      </c>
      <c r="Y240">
        <f>T240*X240</f>
        <v>-28957.584885169563</v>
      </c>
    </row>
    <row r="241" spans="2:25" x14ac:dyDescent="0.25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23"/>
        <v>-0.45833333333333393</v>
      </c>
      <c r="G241" s="17">
        <f t="shared" si="24"/>
        <v>-1.6500000000000021</v>
      </c>
      <c r="R241">
        <f t="shared" si="19"/>
        <v>0</v>
      </c>
      <c r="S241">
        <f t="shared" si="20"/>
        <v>54.9</v>
      </c>
      <c r="T241">
        <f t="shared" si="21"/>
        <v>15.25</v>
      </c>
      <c r="U241">
        <v>173.05</v>
      </c>
      <c r="V241">
        <f>0.5*0.33*1.293*22.63*(T241*T241)</f>
        <v>1122.8111337093749</v>
      </c>
      <c r="W241">
        <f>F241*(1470*9.81)</f>
        <v>-6609.4875000000093</v>
      </c>
      <c r="X241">
        <f t="shared" si="22"/>
        <v>-5313.626366290634</v>
      </c>
      <c r="Y241">
        <f>T241*X241</f>
        <v>-81032.80208593217</v>
      </c>
    </row>
    <row r="242" spans="2:25" x14ac:dyDescent="0.25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23"/>
        <v>-0.54166666666666641</v>
      </c>
      <c r="G242" s="17">
        <f t="shared" si="24"/>
        <v>-1.9499999999999993</v>
      </c>
      <c r="R242">
        <f t="shared" si="19"/>
        <v>0</v>
      </c>
      <c r="S242">
        <f t="shared" si="20"/>
        <v>52.9</v>
      </c>
      <c r="T242">
        <f t="shared" si="21"/>
        <v>14.694444444444443</v>
      </c>
      <c r="U242">
        <v>173.05</v>
      </c>
      <c r="V242">
        <f>0.5*0.33*1.293*22.63*(T242*T242)</f>
        <v>1042.4935234732636</v>
      </c>
      <c r="W242">
        <f>F242*(1470*9.81)</f>
        <v>-7811.2124999999969</v>
      </c>
      <c r="X242">
        <f t="shared" si="22"/>
        <v>-6595.6689765267329</v>
      </c>
      <c r="Y242">
        <f>T242*X242</f>
        <v>-96919.691349517816</v>
      </c>
    </row>
    <row r="243" spans="2:25" x14ac:dyDescent="0.25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23"/>
        <v>-0.43055555555555575</v>
      </c>
      <c r="G243" s="17">
        <f t="shared" si="24"/>
        <v>-1.5500000000000007</v>
      </c>
      <c r="R243">
        <f t="shared" si="19"/>
        <v>0</v>
      </c>
      <c r="S243">
        <f t="shared" si="20"/>
        <v>51</v>
      </c>
      <c r="T243">
        <f t="shared" si="21"/>
        <v>14.166666666666666</v>
      </c>
      <c r="U243">
        <v>173.05</v>
      </c>
      <c r="V243">
        <f>0.5*0.33*1.293*22.63*(T243*T243)</f>
        <v>968.95224593749981</v>
      </c>
      <c r="W243">
        <f>F243*(1470*9.81)</f>
        <v>-6208.9125000000031</v>
      </c>
      <c r="X243">
        <f t="shared" si="22"/>
        <v>-5066.9102540625026</v>
      </c>
      <c r="Y243">
        <f>T243*X243</f>
        <v>-71781.228599218783</v>
      </c>
    </row>
    <row r="244" spans="2:25" x14ac:dyDescent="0.25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23"/>
        <v>-0.24999999999999961</v>
      </c>
      <c r="G244" s="17">
        <f t="shared" si="24"/>
        <v>-0.89999999999999858</v>
      </c>
      <c r="R244">
        <f t="shared" si="19"/>
        <v>0</v>
      </c>
      <c r="S244">
        <f t="shared" si="20"/>
        <v>49.8</v>
      </c>
      <c r="T244">
        <f t="shared" si="21"/>
        <v>13.833333333333332</v>
      </c>
      <c r="U244">
        <v>173.05</v>
      </c>
      <c r="V244">
        <f>0.5*0.33*1.293*22.63*(T244*T244)</f>
        <v>923.89093733749974</v>
      </c>
      <c r="W244">
        <f>F244*(1470*9.81)</f>
        <v>-3605.1749999999947</v>
      </c>
      <c r="X244">
        <f t="shared" si="22"/>
        <v>-2508.2340626624946</v>
      </c>
      <c r="Y244">
        <f>T244*X244</f>
        <v>-34697.237866831172</v>
      </c>
    </row>
    <row r="245" spans="2:25" x14ac:dyDescent="0.25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23"/>
        <v>-0.19444444444444425</v>
      </c>
      <c r="G245" s="17">
        <f t="shared" si="24"/>
        <v>-0.69999999999999929</v>
      </c>
      <c r="R245">
        <f t="shared" si="19"/>
        <v>0</v>
      </c>
      <c r="S245">
        <f t="shared" si="20"/>
        <v>49.2</v>
      </c>
      <c r="T245">
        <f t="shared" si="21"/>
        <v>13.666666666666668</v>
      </c>
      <c r="U245">
        <v>173.05</v>
      </c>
      <c r="V245">
        <f>0.5*0.33*1.293*22.63*(T245*T245)</f>
        <v>901.76261614999999</v>
      </c>
      <c r="W245">
        <f>F245*(1470*9.81)</f>
        <v>-2804.0249999999974</v>
      </c>
      <c r="X245">
        <f t="shared" si="22"/>
        <v>-1729.2123838499972</v>
      </c>
      <c r="Y245">
        <f>T245*X245</f>
        <v>-23632.569245949962</v>
      </c>
    </row>
    <row r="246" spans="2:25" x14ac:dyDescent="0.25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23"/>
        <v>-0.31944444444444503</v>
      </c>
      <c r="G246" s="17">
        <f t="shared" si="24"/>
        <v>-1.1500000000000021</v>
      </c>
      <c r="R246">
        <f t="shared" si="19"/>
        <v>0</v>
      </c>
      <c r="S246">
        <f t="shared" si="20"/>
        <v>48.4</v>
      </c>
      <c r="T246">
        <f t="shared" si="21"/>
        <v>13.444444444444443</v>
      </c>
      <c r="U246">
        <v>173.05</v>
      </c>
      <c r="V246">
        <f>0.5*0.33*1.293*22.63*(T246*T246)</f>
        <v>872.67542223888859</v>
      </c>
      <c r="W246">
        <f>F246*(1470*9.81)</f>
        <v>-4606.6125000000084</v>
      </c>
      <c r="X246">
        <f t="shared" si="22"/>
        <v>-3560.8870777611196</v>
      </c>
      <c r="Y246">
        <f>T246*X246</f>
        <v>-47874.14848989949</v>
      </c>
    </row>
    <row r="247" spans="2:25" x14ac:dyDescent="0.25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23"/>
        <v>-0.56944444444444464</v>
      </c>
      <c r="G247" s="17">
        <f t="shared" si="24"/>
        <v>-2.0500000000000007</v>
      </c>
      <c r="R247">
        <f t="shared" si="19"/>
        <v>0</v>
      </c>
      <c r="S247">
        <f t="shared" si="20"/>
        <v>46.9</v>
      </c>
      <c r="T247">
        <f t="shared" si="21"/>
        <v>13.027777777777777</v>
      </c>
      <c r="U247">
        <v>173.05</v>
      </c>
      <c r="V247">
        <f>0.5*0.33*1.293*22.63*(T247*T247)</f>
        <v>819.42216443159703</v>
      </c>
      <c r="W247">
        <f>F247*(1470*9.81)</f>
        <v>-8211.787500000004</v>
      </c>
      <c r="X247">
        <f t="shared" si="22"/>
        <v>-7219.3153355684071</v>
      </c>
      <c r="Y247">
        <f>T247*X247</f>
        <v>-94051.635899488407</v>
      </c>
    </row>
    <row r="248" spans="2:25" x14ac:dyDescent="0.25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23"/>
        <v>-0.74999999999999978</v>
      </c>
      <c r="G248" s="17">
        <f t="shared" si="24"/>
        <v>-2.6999999999999993</v>
      </c>
      <c r="R248">
        <f t="shared" si="19"/>
        <v>0</v>
      </c>
      <c r="S248">
        <f t="shared" si="20"/>
        <v>44.3</v>
      </c>
      <c r="T248">
        <f t="shared" si="21"/>
        <v>12.305555555555554</v>
      </c>
      <c r="U248">
        <v>173.05</v>
      </c>
      <c r="V248">
        <f>0.5*0.33*1.293*22.63*(T248*T248)</f>
        <v>731.08769439826358</v>
      </c>
      <c r="W248">
        <f>F248*(1470*9.81)</f>
        <v>-10815.524999999998</v>
      </c>
      <c r="X248">
        <f t="shared" si="22"/>
        <v>-9911.3873056017346</v>
      </c>
      <c r="Y248">
        <f>T248*X248</f>
        <v>-121965.12712171022</v>
      </c>
    </row>
    <row r="249" spans="2:25" x14ac:dyDescent="0.25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23"/>
        <v>-0.6666666666666663</v>
      </c>
      <c r="G249" s="17">
        <f t="shared" si="24"/>
        <v>-2.3999999999999986</v>
      </c>
      <c r="R249">
        <f t="shared" si="19"/>
        <v>0</v>
      </c>
      <c r="S249">
        <f t="shared" si="20"/>
        <v>41.5</v>
      </c>
      <c r="T249">
        <f t="shared" si="21"/>
        <v>11.527777777777777</v>
      </c>
      <c r="U249">
        <v>173.05</v>
      </c>
      <c r="V249">
        <f>0.5*0.33*1.293*22.63*(T249*T249)</f>
        <v>641.59092870659708</v>
      </c>
      <c r="W249">
        <f>F249*(1470*9.81)</f>
        <v>-9613.7999999999956</v>
      </c>
      <c r="X249">
        <f t="shared" si="22"/>
        <v>-8799.1590712933994</v>
      </c>
      <c r="Y249">
        <f>T249*X249</f>
        <v>-101434.75040518779</v>
      </c>
    </row>
    <row r="250" spans="2:25" x14ac:dyDescent="0.25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23"/>
        <v>-0.625</v>
      </c>
      <c r="G250" s="17">
        <f t="shared" si="24"/>
        <v>-2.25</v>
      </c>
      <c r="R250">
        <f t="shared" si="19"/>
        <v>0</v>
      </c>
      <c r="S250">
        <f t="shared" si="20"/>
        <v>39.5</v>
      </c>
      <c r="T250">
        <f t="shared" si="21"/>
        <v>10.972222222222221</v>
      </c>
      <c r="U250">
        <v>173.05</v>
      </c>
      <c r="V250">
        <f>0.5*0.33*1.293*22.63*(T250*T250)</f>
        <v>581.24096183159702</v>
      </c>
      <c r="W250">
        <f>F250*(1470*9.81)</f>
        <v>-9012.9375</v>
      </c>
      <c r="X250">
        <f t="shared" si="22"/>
        <v>-8258.6465381684029</v>
      </c>
      <c r="Y250">
        <f>T250*X250</f>
        <v>-90615.705071569973</v>
      </c>
    </row>
    <row r="251" spans="2:25" x14ac:dyDescent="0.25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23"/>
        <v>-0.68055555555555536</v>
      </c>
      <c r="G251" s="17">
        <f t="shared" si="24"/>
        <v>-2.4499999999999993</v>
      </c>
      <c r="R251">
        <f t="shared" si="19"/>
        <v>0</v>
      </c>
      <c r="S251">
        <f t="shared" si="20"/>
        <v>37</v>
      </c>
      <c r="T251">
        <f t="shared" si="21"/>
        <v>10.277777777777777</v>
      </c>
      <c r="U251">
        <v>173.05</v>
      </c>
      <c r="V251">
        <f>0.5*0.33*1.293*22.63*(T251*T251)</f>
        <v>509.99447315972208</v>
      </c>
      <c r="W251">
        <f>F251*(1470*9.81)</f>
        <v>-9814.0874999999978</v>
      </c>
      <c r="X251">
        <f t="shared" si="22"/>
        <v>-9131.0430268402761</v>
      </c>
      <c r="Y251">
        <f>T251*X251</f>
        <v>-93846.831109191713</v>
      </c>
    </row>
    <row r="252" spans="2:25" x14ac:dyDescent="0.25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23"/>
        <v>-0.65277777777777812</v>
      </c>
      <c r="G252" s="17">
        <f t="shared" si="24"/>
        <v>-2.3500000000000014</v>
      </c>
      <c r="R252">
        <f t="shared" si="19"/>
        <v>0</v>
      </c>
      <c r="S252">
        <f t="shared" si="20"/>
        <v>34.6</v>
      </c>
      <c r="T252">
        <f t="shared" si="21"/>
        <v>9.6111111111111107</v>
      </c>
      <c r="U252">
        <v>173.05</v>
      </c>
      <c r="V252">
        <f>0.5*0.33*1.293*22.63*(T252*T252)</f>
        <v>445.97880459305549</v>
      </c>
      <c r="W252">
        <f>F252*(1470*9.81)</f>
        <v>-9413.5125000000062</v>
      </c>
      <c r="X252">
        <f t="shared" si="22"/>
        <v>-8794.4836954069506</v>
      </c>
      <c r="Y252">
        <f>T252*X252</f>
        <v>-84524.759961411241</v>
      </c>
    </row>
    <row r="253" spans="2:25" x14ac:dyDescent="0.25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23"/>
        <v>-0.7777777777777779</v>
      </c>
      <c r="G253" s="17">
        <f t="shared" si="24"/>
        <v>-2.8000000000000007</v>
      </c>
      <c r="R253">
        <f t="shared" si="19"/>
        <v>0</v>
      </c>
      <c r="S253">
        <f t="shared" si="20"/>
        <v>32.299999999999997</v>
      </c>
      <c r="T253">
        <f t="shared" si="21"/>
        <v>8.9722222222222214</v>
      </c>
      <c r="U253">
        <v>173.05</v>
      </c>
      <c r="V253">
        <f>0.5*0.33*1.293*22.63*(T253*T253)</f>
        <v>388.65751198159711</v>
      </c>
      <c r="W253">
        <f>F253*(1470*9.81)</f>
        <v>-11216.100000000002</v>
      </c>
      <c r="X253">
        <f t="shared" si="22"/>
        <v>-10654.392488018406</v>
      </c>
      <c r="Y253">
        <f>T253*X253</f>
        <v>-95593.577045276237</v>
      </c>
    </row>
    <row r="254" spans="2:25" x14ac:dyDescent="0.25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23"/>
        <v>-0.99999999999999933</v>
      </c>
      <c r="G254" s="17">
        <f t="shared" si="24"/>
        <v>-3.5999999999999979</v>
      </c>
      <c r="R254">
        <f t="shared" si="19"/>
        <v>0</v>
      </c>
      <c r="S254">
        <f t="shared" si="20"/>
        <v>29</v>
      </c>
      <c r="T254">
        <f t="shared" si="21"/>
        <v>8.0555555555555554</v>
      </c>
      <c r="U254">
        <v>173.05</v>
      </c>
      <c r="V254">
        <f>0.5*0.33*1.293*22.63*(T254*T254)</f>
        <v>313.29828482638885</v>
      </c>
      <c r="W254">
        <f>F254*(1470*9.81)</f>
        <v>-14420.699999999992</v>
      </c>
      <c r="X254">
        <f t="shared" si="22"/>
        <v>-13934.351715173603</v>
      </c>
      <c r="Y254">
        <f>T254*X254</f>
        <v>-112248.9443722318</v>
      </c>
    </row>
    <row r="255" spans="2:25" x14ac:dyDescent="0.25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23"/>
        <v>-0.94444444444444453</v>
      </c>
      <c r="G255" s="17">
        <f t="shared" si="24"/>
        <v>-3.4000000000000004</v>
      </c>
      <c r="R255">
        <f t="shared" si="19"/>
        <v>0</v>
      </c>
      <c r="S255">
        <f t="shared" si="20"/>
        <v>25.1</v>
      </c>
      <c r="T255">
        <f t="shared" si="21"/>
        <v>6.9722222222222223</v>
      </c>
      <c r="U255">
        <v>173.05</v>
      </c>
      <c r="V255">
        <f>0.5*0.33*1.293*22.63*(T255*T255)</f>
        <v>234.69804093159721</v>
      </c>
      <c r="W255">
        <f>F255*(1470*9.81)</f>
        <v>-13619.550000000001</v>
      </c>
      <c r="X255">
        <f t="shared" si="22"/>
        <v>-13211.801959068405</v>
      </c>
      <c r="Y255">
        <f>T255*X255</f>
        <v>-92115.619214615828</v>
      </c>
    </row>
    <row r="256" spans="2:25" x14ac:dyDescent="0.25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23"/>
        <v>-0.5833333333333337</v>
      </c>
      <c r="G256" s="17">
        <f t="shared" si="24"/>
        <v>-2.1000000000000014</v>
      </c>
      <c r="R256">
        <f t="shared" si="19"/>
        <v>0</v>
      </c>
      <c r="S256">
        <f t="shared" si="20"/>
        <v>22.2</v>
      </c>
      <c r="T256">
        <f t="shared" si="21"/>
        <v>6.1666666666666661</v>
      </c>
      <c r="U256">
        <v>173.05</v>
      </c>
      <c r="V256">
        <f>0.5*0.33*1.293*22.63*(T256*T256)</f>
        <v>183.59801033749994</v>
      </c>
      <c r="W256">
        <f>F256*(1470*9.81)</f>
        <v>-8412.0750000000062</v>
      </c>
      <c r="X256">
        <f t="shared" si="22"/>
        <v>-8055.4269896625074</v>
      </c>
      <c r="Y256">
        <f>T256*X256</f>
        <v>-49675.133102918793</v>
      </c>
    </row>
    <row r="257" spans="2:25" x14ac:dyDescent="0.25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23"/>
        <v>-0.25000000000000011</v>
      </c>
      <c r="G257" s="17">
        <f t="shared" si="24"/>
        <v>-0.90000000000000036</v>
      </c>
      <c r="R257">
        <f t="shared" si="19"/>
        <v>0</v>
      </c>
      <c r="S257">
        <f t="shared" si="20"/>
        <v>20.9</v>
      </c>
      <c r="T257">
        <f t="shared" si="21"/>
        <v>5.8055555555555554</v>
      </c>
      <c r="U257">
        <v>173.05</v>
      </c>
      <c r="V257">
        <f>0.5*0.33*1.293*22.63*(T257*T257)</f>
        <v>162.72511747326388</v>
      </c>
      <c r="W257">
        <f>F257*(1470*9.81)</f>
        <v>-3605.175000000002</v>
      </c>
      <c r="X257">
        <f t="shared" si="22"/>
        <v>-3269.3998825267381</v>
      </c>
      <c r="Y257">
        <f>T257*X257</f>
        <v>-18980.682651335785</v>
      </c>
    </row>
    <row r="258" spans="2:25" x14ac:dyDescent="0.25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23"/>
        <v>-0.19444444444444425</v>
      </c>
      <c r="G258" s="17">
        <f t="shared" si="24"/>
        <v>-0.69999999999999929</v>
      </c>
      <c r="R258">
        <f t="shared" si="19"/>
        <v>0</v>
      </c>
      <c r="S258">
        <f t="shared" si="20"/>
        <v>20.399999999999999</v>
      </c>
      <c r="T258">
        <f t="shared" si="21"/>
        <v>5.6666666666666661</v>
      </c>
      <c r="U258">
        <v>173.05</v>
      </c>
      <c r="V258">
        <f>0.5*0.33*1.293*22.63*(T258*T258)</f>
        <v>155.03235934999998</v>
      </c>
      <c r="W258">
        <f>F258*(1470*9.81)</f>
        <v>-2804.0249999999974</v>
      </c>
      <c r="X258">
        <f t="shared" si="22"/>
        <v>-2475.942640649997</v>
      </c>
      <c r="Y258">
        <f>T258*X258</f>
        <v>-14030.341630349982</v>
      </c>
    </row>
    <row r="259" spans="2:25" x14ac:dyDescent="0.25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23"/>
        <v>-0.27777777777777779</v>
      </c>
      <c r="G259" s="17">
        <f t="shared" si="24"/>
        <v>-1</v>
      </c>
      <c r="R259">
        <f t="shared" si="19"/>
        <v>0</v>
      </c>
      <c r="S259">
        <f t="shared" si="20"/>
        <v>19.5</v>
      </c>
      <c r="T259">
        <f t="shared" si="21"/>
        <v>5.416666666666667</v>
      </c>
      <c r="U259">
        <v>173.05</v>
      </c>
      <c r="V259">
        <f>0.5*0.33*1.293*22.63*(T259*T259)</f>
        <v>141.65478335937502</v>
      </c>
      <c r="W259">
        <f>F259*(1470*9.81)</f>
        <v>-4005.7500000000005</v>
      </c>
      <c r="X259">
        <f t="shared" si="22"/>
        <v>-3691.0452166406253</v>
      </c>
      <c r="Y259">
        <f>T259*X259</f>
        <v>-19993.161590136722</v>
      </c>
    </row>
    <row r="260" spans="2:25" x14ac:dyDescent="0.25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23"/>
        <v>-0.23611111111111099</v>
      </c>
      <c r="G260" s="17">
        <f t="shared" si="24"/>
        <v>-0.84999999999999964</v>
      </c>
      <c r="R260">
        <f t="shared" si="19"/>
        <v>0</v>
      </c>
      <c r="S260">
        <f t="shared" si="20"/>
        <v>18.399999999999999</v>
      </c>
      <c r="T260">
        <f t="shared" si="21"/>
        <v>5.1111111111111107</v>
      </c>
      <c r="U260">
        <v>173.05</v>
      </c>
      <c r="V260">
        <f>0.5*0.33*1.293*22.63*(T260*T260)</f>
        <v>126.12398015555551</v>
      </c>
      <c r="W260">
        <f>F260*(1470*9.81)</f>
        <v>-3404.8874999999985</v>
      </c>
      <c r="X260">
        <f t="shared" si="22"/>
        <v>-3105.7135198444425</v>
      </c>
      <c r="Y260">
        <f>T260*X260</f>
        <v>-15873.646879204927</v>
      </c>
    </row>
    <row r="261" spans="2:25" x14ac:dyDescent="0.25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23"/>
        <v>-8.3333333333333037E-2</v>
      </c>
      <c r="G261" s="17">
        <f t="shared" si="24"/>
        <v>-0.29999999999999893</v>
      </c>
      <c r="R261">
        <f t="shared" si="19"/>
        <v>0</v>
      </c>
      <c r="S261">
        <f t="shared" si="20"/>
        <v>17.8</v>
      </c>
      <c r="T261">
        <f t="shared" si="21"/>
        <v>4.9444444444444446</v>
      </c>
      <c r="U261">
        <v>173.05</v>
      </c>
      <c r="V261">
        <f>0.5*0.33*1.293*22.63*(T261*T261)</f>
        <v>118.03261422638889</v>
      </c>
      <c r="W261">
        <f>F261*(1470*9.81)</f>
        <v>-1201.7249999999958</v>
      </c>
      <c r="X261">
        <f t="shared" si="22"/>
        <v>-910.64238577360697</v>
      </c>
      <c r="Y261">
        <f>T261*X261</f>
        <v>-4502.6206852139458</v>
      </c>
    </row>
    <row r="262" spans="2:25" x14ac:dyDescent="0.25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23"/>
        <v>-5.5555555555555851E-2</v>
      </c>
      <c r="G262" s="17">
        <f t="shared" si="24"/>
        <v>-0.20000000000000107</v>
      </c>
      <c r="R262">
        <f t="shared" si="19"/>
        <v>0</v>
      </c>
      <c r="S262">
        <f t="shared" si="20"/>
        <v>17.8</v>
      </c>
      <c r="T262">
        <f t="shared" si="21"/>
        <v>4.9444444444444446</v>
      </c>
      <c r="U262">
        <v>173.05</v>
      </c>
      <c r="V262">
        <f>0.5*0.33*1.293*22.63*(T262*T262)</f>
        <v>118.03261422638889</v>
      </c>
      <c r="W262">
        <f>F262*(1470*9.81)</f>
        <v>-801.1500000000043</v>
      </c>
      <c r="X262">
        <f t="shared" si="22"/>
        <v>-510.06738577361534</v>
      </c>
      <c r="Y262">
        <f>T262*X262</f>
        <v>-2521.9998518806538</v>
      </c>
    </row>
    <row r="263" spans="2:25" x14ac:dyDescent="0.25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23"/>
        <v>-0.29166666666666685</v>
      </c>
      <c r="G263" s="17">
        <f t="shared" si="24"/>
        <v>-1.0500000000000007</v>
      </c>
      <c r="R263">
        <f t="shared" si="19"/>
        <v>0</v>
      </c>
      <c r="S263">
        <f t="shared" si="20"/>
        <v>17.399999999999999</v>
      </c>
      <c r="T263">
        <f t="shared" si="21"/>
        <v>4.833333333333333</v>
      </c>
      <c r="U263">
        <v>173.05</v>
      </c>
      <c r="V263">
        <f>0.5*0.33*1.293*22.63*(T263*T263)</f>
        <v>112.78738253749997</v>
      </c>
      <c r="W263">
        <f>F263*(1470*9.81)</f>
        <v>-4206.0375000000031</v>
      </c>
      <c r="X263">
        <f t="shared" si="22"/>
        <v>-3920.2001174625029</v>
      </c>
      <c r="Y263">
        <f>T263*X263</f>
        <v>-18947.633901068762</v>
      </c>
    </row>
    <row r="264" spans="2:25" x14ac:dyDescent="0.25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23"/>
        <v>-0.40277777777777757</v>
      </c>
      <c r="G264" s="17">
        <f t="shared" si="24"/>
        <v>-1.4499999999999993</v>
      </c>
      <c r="R264">
        <f t="shared" ref="R264:R327" si="25">IF(E264&lt;1,1,0)</f>
        <v>0</v>
      </c>
      <c r="S264">
        <f t="shared" ref="S264:S327" si="26">IF(R264=1,"",E264)</f>
        <v>15.7</v>
      </c>
      <c r="T264">
        <f t="shared" ref="T264:T327" si="27">E264/3.6</f>
        <v>4.3611111111111107</v>
      </c>
      <c r="U264">
        <v>173.05</v>
      </c>
      <c r="V264">
        <f>0.5*0.33*1.293*22.63*(T264*T264)</f>
        <v>91.82508231493054</v>
      </c>
      <c r="W264">
        <f>F264*(1470*9.81)</f>
        <v>-5808.3374999999969</v>
      </c>
      <c r="X264">
        <f t="shared" si="22"/>
        <v>-5543.4624176850666</v>
      </c>
      <c r="Y264">
        <f>T264*X264</f>
        <v>-24175.655543793204</v>
      </c>
    </row>
    <row r="265" spans="2:25" x14ac:dyDescent="0.25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23"/>
        <v>-4.1666666666666519E-2</v>
      </c>
      <c r="G265" s="17">
        <f t="shared" si="24"/>
        <v>-0.14999999999999947</v>
      </c>
      <c r="R265">
        <f t="shared" si="25"/>
        <v>0</v>
      </c>
      <c r="S265">
        <f t="shared" si="26"/>
        <v>14.5</v>
      </c>
      <c r="T265">
        <f t="shared" si="27"/>
        <v>4.0277777777777777</v>
      </c>
      <c r="U265">
        <v>173.05</v>
      </c>
      <c r="V265">
        <f>0.5*0.33*1.293*22.63*(T265*T265)</f>
        <v>78.324571206597213</v>
      </c>
      <c r="W265">
        <f>F265*(1470*9.81)</f>
        <v>-600.86249999999791</v>
      </c>
      <c r="X265">
        <f t="shared" ref="X265:X328" si="28">W265+U265+V265</f>
        <v>-349.48792879340067</v>
      </c>
      <c r="Y265">
        <f>T265*X265</f>
        <v>-1407.6597131956416</v>
      </c>
    </row>
    <row r="266" spans="2:25" x14ac:dyDescent="0.25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29">($E267-$E265)/2/3.6</f>
        <v>0.47222222222222199</v>
      </c>
      <c r="G266" s="17">
        <f t="shared" ref="G266:G329" si="30">($E267-$E265)/2</f>
        <v>1.6999999999999993</v>
      </c>
      <c r="R266">
        <f t="shared" si="25"/>
        <v>0</v>
      </c>
      <c r="S266">
        <f t="shared" si="26"/>
        <v>15.4</v>
      </c>
      <c r="T266">
        <f t="shared" si="27"/>
        <v>4.2777777777777777</v>
      </c>
      <c r="U266">
        <v>173.05</v>
      </c>
      <c r="V266">
        <f>0.5*0.33*1.293*22.63*(T266*T266)</f>
        <v>88.349371259722218</v>
      </c>
      <c r="W266">
        <f>F266*(1470*9.81)</f>
        <v>6809.7749999999969</v>
      </c>
      <c r="X266">
        <f t="shared" si="28"/>
        <v>7071.174371259719</v>
      </c>
      <c r="Y266">
        <f>T266*X266</f>
        <v>30248.912588166575</v>
      </c>
    </row>
    <row r="267" spans="2:25" x14ac:dyDescent="0.25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29"/>
        <v>0.72222222222222232</v>
      </c>
      <c r="G267" s="17">
        <f t="shared" si="30"/>
        <v>2.6000000000000005</v>
      </c>
      <c r="R267">
        <f t="shared" si="25"/>
        <v>0</v>
      </c>
      <c r="S267">
        <f t="shared" si="26"/>
        <v>17.899999999999999</v>
      </c>
      <c r="T267">
        <f t="shared" si="27"/>
        <v>4.9722222222222214</v>
      </c>
      <c r="U267">
        <v>173.05</v>
      </c>
      <c r="V267">
        <f>0.5*0.33*1.293*22.63*(T267*T267)</f>
        <v>119.36254868159718</v>
      </c>
      <c r="W267">
        <f>F267*(1470*9.81)</f>
        <v>10414.950000000003</v>
      </c>
      <c r="X267">
        <f t="shared" si="28"/>
        <v>10707.362548681598</v>
      </c>
      <c r="Y267">
        <f>T267*X267</f>
        <v>53239.386005944601</v>
      </c>
    </row>
    <row r="268" spans="2:25" x14ac:dyDescent="0.25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29"/>
        <v>0.73611111111111116</v>
      </c>
      <c r="G268" s="17">
        <f t="shared" si="30"/>
        <v>2.6500000000000004</v>
      </c>
      <c r="R268">
        <f t="shared" si="25"/>
        <v>0</v>
      </c>
      <c r="S268">
        <f t="shared" si="26"/>
        <v>20.6</v>
      </c>
      <c r="T268">
        <f t="shared" si="27"/>
        <v>5.7222222222222223</v>
      </c>
      <c r="U268">
        <v>173.05</v>
      </c>
      <c r="V268">
        <f>0.5*0.33*1.293*22.63*(T268*T268)</f>
        <v>158.08711075972221</v>
      </c>
      <c r="W268">
        <f>F268*(1470*9.81)</f>
        <v>10615.237500000001</v>
      </c>
      <c r="X268">
        <f t="shared" si="28"/>
        <v>10946.374610759722</v>
      </c>
      <c r="Y268">
        <f>T268*X268</f>
        <v>62637.588050458406</v>
      </c>
    </row>
    <row r="269" spans="2:25" x14ac:dyDescent="0.25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29"/>
        <v>0.70833333333333304</v>
      </c>
      <c r="G269" s="17">
        <f t="shared" si="30"/>
        <v>2.5499999999999989</v>
      </c>
      <c r="R269">
        <f t="shared" si="25"/>
        <v>0</v>
      </c>
      <c r="S269">
        <f t="shared" si="26"/>
        <v>23.2</v>
      </c>
      <c r="T269">
        <f t="shared" si="27"/>
        <v>6.4444444444444438</v>
      </c>
      <c r="U269">
        <v>173.05</v>
      </c>
      <c r="V269">
        <f>0.5*0.33*1.293*22.63*(T269*T269)</f>
        <v>200.51090228888881</v>
      </c>
      <c r="W269">
        <f>F269*(1470*9.81)</f>
        <v>10214.662499999997</v>
      </c>
      <c r="X269">
        <f t="shared" si="28"/>
        <v>10588.223402288884</v>
      </c>
      <c r="Y269">
        <f>T269*X269</f>
        <v>68235.217481417247</v>
      </c>
    </row>
    <row r="270" spans="2:25" x14ac:dyDescent="0.25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29"/>
        <v>0.76388888888888884</v>
      </c>
      <c r="G270" s="17">
        <f t="shared" si="30"/>
        <v>2.75</v>
      </c>
      <c r="R270">
        <f t="shared" si="25"/>
        <v>0</v>
      </c>
      <c r="S270">
        <f t="shared" si="26"/>
        <v>25.7</v>
      </c>
      <c r="T270">
        <f t="shared" si="27"/>
        <v>7.1388888888888884</v>
      </c>
      <c r="U270">
        <v>173.05</v>
      </c>
      <c r="V270">
        <f>0.5*0.33*1.293*22.63*(T270*T270)</f>
        <v>246.05277543993049</v>
      </c>
      <c r="W270">
        <f>F270*(1470*9.81)</f>
        <v>11015.8125</v>
      </c>
      <c r="X270">
        <f t="shared" si="28"/>
        <v>11434.915275439929</v>
      </c>
      <c r="Y270">
        <f>T270*X270</f>
        <v>81632.58960522394</v>
      </c>
    </row>
    <row r="271" spans="2:25" x14ac:dyDescent="0.25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29"/>
        <v>0.94444444444444453</v>
      </c>
      <c r="G271" s="17">
        <f t="shared" si="30"/>
        <v>3.4000000000000004</v>
      </c>
      <c r="R271">
        <f t="shared" si="25"/>
        <v>0</v>
      </c>
      <c r="S271">
        <f t="shared" si="26"/>
        <v>28.7</v>
      </c>
      <c r="T271">
        <f t="shared" si="27"/>
        <v>7.9722222222222214</v>
      </c>
      <c r="U271">
        <v>173.05</v>
      </c>
      <c r="V271">
        <f>0.5*0.33*1.293*22.63*(T271*T271)</f>
        <v>306.84977910659711</v>
      </c>
      <c r="W271">
        <f>F271*(1470*9.81)</f>
        <v>13619.550000000001</v>
      </c>
      <c r="X271">
        <f t="shared" si="28"/>
        <v>14099.449779106597</v>
      </c>
      <c r="Y271">
        <f>T271*X271</f>
        <v>112403.9468500998</v>
      </c>
    </row>
    <row r="272" spans="2:25" x14ac:dyDescent="0.25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29"/>
        <v>1.0277777777777781</v>
      </c>
      <c r="G272" s="17">
        <f t="shared" si="30"/>
        <v>3.7000000000000011</v>
      </c>
      <c r="R272">
        <f t="shared" si="25"/>
        <v>0</v>
      </c>
      <c r="S272">
        <f t="shared" si="26"/>
        <v>32.5</v>
      </c>
      <c r="T272">
        <f t="shared" si="27"/>
        <v>9.0277777777777768</v>
      </c>
      <c r="U272">
        <v>173.05</v>
      </c>
      <c r="V272">
        <f>0.5*0.33*1.293*22.63*(T272*T272)</f>
        <v>393.48550933159709</v>
      </c>
      <c r="W272">
        <f>F272*(1470*9.81)</f>
        <v>14821.275000000005</v>
      </c>
      <c r="X272">
        <f t="shared" si="28"/>
        <v>15387.810509331601</v>
      </c>
      <c r="Y272">
        <f>T272*X272</f>
        <v>138917.73376479917</v>
      </c>
    </row>
    <row r="273" spans="2:25" x14ac:dyDescent="0.25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29"/>
        <v>0.90277777777777779</v>
      </c>
      <c r="G273" s="17">
        <f t="shared" si="30"/>
        <v>3.25</v>
      </c>
      <c r="R273">
        <f t="shared" si="25"/>
        <v>0</v>
      </c>
      <c r="S273">
        <f t="shared" si="26"/>
        <v>36.1</v>
      </c>
      <c r="T273">
        <f t="shared" si="27"/>
        <v>10.027777777777779</v>
      </c>
      <c r="U273">
        <v>173.05</v>
      </c>
      <c r="V273">
        <f>0.5*0.33*1.293*22.63*(T273*T273)</f>
        <v>485.48568105659723</v>
      </c>
      <c r="W273">
        <f>F273*(1470*9.81)</f>
        <v>13018.6875</v>
      </c>
      <c r="X273">
        <f t="shared" si="28"/>
        <v>13677.223181056597</v>
      </c>
      <c r="Y273">
        <f>T273*X273</f>
        <v>137152.15467670644</v>
      </c>
    </row>
    <row r="274" spans="2:25" x14ac:dyDescent="0.25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29"/>
        <v>0.65277777777777712</v>
      </c>
      <c r="G274" s="17">
        <f t="shared" si="30"/>
        <v>2.3499999999999979</v>
      </c>
      <c r="R274">
        <f t="shared" si="25"/>
        <v>0</v>
      </c>
      <c r="S274">
        <f t="shared" si="26"/>
        <v>39</v>
      </c>
      <c r="T274">
        <f t="shared" si="27"/>
        <v>10.833333333333334</v>
      </c>
      <c r="U274">
        <v>173.05</v>
      </c>
      <c r="V274">
        <f>0.5*0.33*1.293*22.63*(T274*T274)</f>
        <v>566.61913343750007</v>
      </c>
      <c r="W274">
        <f>F274*(1470*9.81)</f>
        <v>9413.5124999999916</v>
      </c>
      <c r="X274">
        <f t="shared" si="28"/>
        <v>10153.181633437491</v>
      </c>
      <c r="Y274">
        <f>T274*X274</f>
        <v>109992.80102890615</v>
      </c>
    </row>
    <row r="275" spans="2:25" x14ac:dyDescent="0.25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29"/>
        <v>0.54166666666666641</v>
      </c>
      <c r="G275" s="17">
        <f t="shared" si="30"/>
        <v>1.9499999999999993</v>
      </c>
      <c r="R275">
        <f t="shared" si="25"/>
        <v>0</v>
      </c>
      <c r="S275">
        <f t="shared" si="26"/>
        <v>40.799999999999997</v>
      </c>
      <c r="T275">
        <f t="shared" si="27"/>
        <v>11.333333333333332</v>
      </c>
      <c r="U275">
        <v>173.05</v>
      </c>
      <c r="V275">
        <f>0.5*0.33*1.293*22.63*(T275*T275)</f>
        <v>620.12943739999992</v>
      </c>
      <c r="W275">
        <f>F275*(1470*9.81)</f>
        <v>7811.2124999999969</v>
      </c>
      <c r="X275">
        <f t="shared" si="28"/>
        <v>8604.3919373999961</v>
      </c>
      <c r="Y275">
        <f>T275*X275</f>
        <v>97516.441957199946</v>
      </c>
    </row>
    <row r="276" spans="2:25" x14ac:dyDescent="0.25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29"/>
        <v>0.50000000000000022</v>
      </c>
      <c r="G276" s="17">
        <f t="shared" si="30"/>
        <v>1.8000000000000007</v>
      </c>
      <c r="R276">
        <f t="shared" si="25"/>
        <v>0</v>
      </c>
      <c r="S276">
        <f t="shared" si="26"/>
        <v>42.9</v>
      </c>
      <c r="T276">
        <f t="shared" si="27"/>
        <v>11.916666666666666</v>
      </c>
      <c r="U276">
        <v>173.05</v>
      </c>
      <c r="V276">
        <f>0.5*0.33*1.293*22.63*(T276*T276)</f>
        <v>685.60915145937486</v>
      </c>
      <c r="W276">
        <f>F276*(1470*9.81)</f>
        <v>7210.350000000004</v>
      </c>
      <c r="X276">
        <f t="shared" si="28"/>
        <v>8069.0091514593787</v>
      </c>
      <c r="Y276">
        <f>T276*X276</f>
        <v>96155.692388224255</v>
      </c>
    </row>
    <row r="277" spans="2:25" x14ac:dyDescent="0.25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29"/>
        <v>0.41666666666666663</v>
      </c>
      <c r="G277" s="17">
        <f t="shared" si="30"/>
        <v>1.5</v>
      </c>
      <c r="R277">
        <f t="shared" si="25"/>
        <v>0</v>
      </c>
      <c r="S277">
        <f t="shared" si="26"/>
        <v>44.4</v>
      </c>
      <c r="T277">
        <f t="shared" si="27"/>
        <v>12.333333333333332</v>
      </c>
      <c r="U277">
        <v>173.05</v>
      </c>
      <c r="V277">
        <f>0.5*0.33*1.293*22.63*(T277*T277)</f>
        <v>734.39204134999977</v>
      </c>
      <c r="W277">
        <f>F277*(1470*9.81)</f>
        <v>6008.625</v>
      </c>
      <c r="X277">
        <f t="shared" si="28"/>
        <v>6916.0670413500002</v>
      </c>
      <c r="Y277">
        <f>T277*X277</f>
        <v>85298.160176649995</v>
      </c>
    </row>
    <row r="278" spans="2:25" x14ac:dyDescent="0.25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29"/>
        <v>0.2222222222222224</v>
      </c>
      <c r="G278" s="17">
        <f t="shared" si="30"/>
        <v>0.80000000000000071</v>
      </c>
      <c r="R278">
        <f t="shared" si="25"/>
        <v>0</v>
      </c>
      <c r="S278">
        <f t="shared" si="26"/>
        <v>45.9</v>
      </c>
      <c r="T278">
        <f t="shared" si="27"/>
        <v>12.75</v>
      </c>
      <c r="U278">
        <v>173.05</v>
      </c>
      <c r="V278">
        <f>0.5*0.33*1.293*22.63*(T278*T278)</f>
        <v>784.85131920937488</v>
      </c>
      <c r="W278">
        <f>F278*(1470*9.81)</f>
        <v>3204.6000000000026</v>
      </c>
      <c r="X278">
        <f t="shared" si="28"/>
        <v>4162.5013192093775</v>
      </c>
      <c r="Y278">
        <f>T278*X278</f>
        <v>53071.891819919561</v>
      </c>
    </row>
    <row r="279" spans="2:25" x14ac:dyDescent="0.25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29"/>
        <v>-4.1666666666666269E-2</v>
      </c>
      <c r="G279" s="17">
        <f t="shared" si="30"/>
        <v>-0.14999999999999858</v>
      </c>
      <c r="R279">
        <f t="shared" si="25"/>
        <v>0</v>
      </c>
      <c r="S279">
        <f t="shared" si="26"/>
        <v>46</v>
      </c>
      <c r="T279">
        <f t="shared" si="27"/>
        <v>12.777777777777777</v>
      </c>
      <c r="U279">
        <v>173.05</v>
      </c>
      <c r="V279">
        <f>0.5*0.33*1.293*22.63*(T279*T279)</f>
        <v>788.27487597222205</v>
      </c>
      <c r="W279">
        <f>F279*(1470*9.81)</f>
        <v>-600.86249999999427</v>
      </c>
      <c r="X279">
        <f t="shared" si="28"/>
        <v>360.46237597222779</v>
      </c>
      <c r="Y279">
        <f>T279*X279</f>
        <v>4605.9081374229099</v>
      </c>
    </row>
    <row r="280" spans="2:25" x14ac:dyDescent="0.25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29"/>
        <v>-9.7222222222222612E-2</v>
      </c>
      <c r="G280" s="17">
        <f t="shared" si="30"/>
        <v>-0.35000000000000142</v>
      </c>
      <c r="R280">
        <f t="shared" si="25"/>
        <v>0</v>
      </c>
      <c r="S280">
        <f t="shared" si="26"/>
        <v>45.6</v>
      </c>
      <c r="T280">
        <f t="shared" si="27"/>
        <v>12.666666666666666</v>
      </c>
      <c r="U280">
        <v>173.05</v>
      </c>
      <c r="V280">
        <f>0.5*0.33*1.293*22.63*(T280*T280)</f>
        <v>774.62535259999981</v>
      </c>
      <c r="W280">
        <f>F280*(1470*9.81)</f>
        <v>-1402.0125000000057</v>
      </c>
      <c r="X280">
        <f t="shared" si="28"/>
        <v>-454.33714740000596</v>
      </c>
      <c r="Y280">
        <f>T280*X280</f>
        <v>-5754.9372004000752</v>
      </c>
    </row>
    <row r="281" spans="2:25" x14ac:dyDescent="0.25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29"/>
        <v>-0.26388888888888867</v>
      </c>
      <c r="G281" s="17">
        <f t="shared" si="30"/>
        <v>-0.94999999999999929</v>
      </c>
      <c r="R281">
        <f t="shared" si="25"/>
        <v>0</v>
      </c>
      <c r="S281">
        <f t="shared" si="26"/>
        <v>45.3</v>
      </c>
      <c r="T281">
        <f t="shared" si="27"/>
        <v>12.583333333333332</v>
      </c>
      <c r="U281">
        <v>173.05</v>
      </c>
      <c r="V281">
        <f>0.5*0.33*1.293*22.63*(T281*T281)</f>
        <v>764.4664415093747</v>
      </c>
      <c r="W281">
        <f>F281*(1470*9.81)</f>
        <v>-3805.4624999999969</v>
      </c>
      <c r="X281">
        <f t="shared" si="28"/>
        <v>-2867.9460584906219</v>
      </c>
      <c r="Y281">
        <f>T281*X281</f>
        <v>-36088.321236006988</v>
      </c>
    </row>
    <row r="282" spans="2:25" x14ac:dyDescent="0.25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29"/>
        <v>-0.625</v>
      </c>
      <c r="G282" s="17">
        <f t="shared" si="30"/>
        <v>-2.25</v>
      </c>
      <c r="R282">
        <f t="shared" si="25"/>
        <v>0</v>
      </c>
      <c r="S282">
        <f t="shared" si="26"/>
        <v>43.7</v>
      </c>
      <c r="T282">
        <f t="shared" si="27"/>
        <v>12.138888888888889</v>
      </c>
      <c r="U282">
        <v>173.05</v>
      </c>
      <c r="V282">
        <f>0.5*0.33*1.293*22.63*(T282*T282)</f>
        <v>711.41807556493052</v>
      </c>
      <c r="W282">
        <f>F282*(1470*9.81)</f>
        <v>-9012.9375</v>
      </c>
      <c r="X282">
        <f t="shared" si="28"/>
        <v>-8128.4694244350703</v>
      </c>
      <c r="Y282">
        <f>T282*X282</f>
        <v>-98670.587179947936</v>
      </c>
    </row>
    <row r="283" spans="2:25" x14ac:dyDescent="0.25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29"/>
        <v>-0.79166666666666707</v>
      </c>
      <c r="G283" s="17">
        <f t="shared" si="30"/>
        <v>-2.8500000000000014</v>
      </c>
      <c r="R283">
        <f t="shared" si="25"/>
        <v>0</v>
      </c>
      <c r="S283">
        <f t="shared" si="26"/>
        <v>40.799999999999997</v>
      </c>
      <c r="T283">
        <f t="shared" si="27"/>
        <v>11.333333333333332</v>
      </c>
      <c r="U283">
        <v>173.05</v>
      </c>
      <c r="V283">
        <f>0.5*0.33*1.293*22.63*(T283*T283)</f>
        <v>620.12943739999992</v>
      </c>
      <c r="W283">
        <f>F283*(1470*9.81)</f>
        <v>-11416.387500000006</v>
      </c>
      <c r="X283">
        <f t="shared" si="28"/>
        <v>-10623.208062600006</v>
      </c>
      <c r="Y283">
        <f>T283*X283</f>
        <v>-120396.35804280006</v>
      </c>
    </row>
    <row r="284" spans="2:25" x14ac:dyDescent="0.25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29"/>
        <v>-0.88888888888888862</v>
      </c>
      <c r="G284" s="17">
        <f t="shared" si="30"/>
        <v>-3.1999999999999993</v>
      </c>
      <c r="R284">
        <f t="shared" si="25"/>
        <v>0</v>
      </c>
      <c r="S284">
        <f t="shared" si="26"/>
        <v>38</v>
      </c>
      <c r="T284">
        <f t="shared" si="27"/>
        <v>10.555555555555555</v>
      </c>
      <c r="U284">
        <v>173.05</v>
      </c>
      <c r="V284">
        <f>0.5*0.33*1.293*22.63*(T284*T284)</f>
        <v>537.93427263888884</v>
      </c>
      <c r="W284">
        <f>F284*(1470*9.81)</f>
        <v>-12818.399999999996</v>
      </c>
      <c r="X284">
        <f t="shared" si="28"/>
        <v>-12107.415727361107</v>
      </c>
      <c r="Y284">
        <f>T284*X284</f>
        <v>-127800.49934436724</v>
      </c>
    </row>
    <row r="285" spans="2:25" x14ac:dyDescent="0.25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29"/>
        <v>-0.98611111111111127</v>
      </c>
      <c r="G285" s="17">
        <f t="shared" si="30"/>
        <v>-3.5500000000000007</v>
      </c>
      <c r="R285">
        <f t="shared" si="25"/>
        <v>0</v>
      </c>
      <c r="S285">
        <f t="shared" si="26"/>
        <v>34.4</v>
      </c>
      <c r="T285">
        <f t="shared" si="27"/>
        <v>9.5555555555555554</v>
      </c>
      <c r="U285">
        <v>173.05</v>
      </c>
      <c r="V285">
        <f>0.5*0.33*1.293*22.63*(T285*T285)</f>
        <v>440.8378814888888</v>
      </c>
      <c r="W285">
        <f>F285*(1470*9.81)</f>
        <v>-14220.412500000002</v>
      </c>
      <c r="X285">
        <f t="shared" si="28"/>
        <v>-13606.524618511114</v>
      </c>
      <c r="Y285">
        <f>T285*X285</f>
        <v>-130017.9019102173</v>
      </c>
    </row>
    <row r="286" spans="2:25" x14ac:dyDescent="0.25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29"/>
        <v>-1.2361111111111109</v>
      </c>
      <c r="G286" s="17">
        <f t="shared" si="30"/>
        <v>-4.4499999999999993</v>
      </c>
      <c r="R286">
        <f t="shared" si="25"/>
        <v>0</v>
      </c>
      <c r="S286">
        <f t="shared" si="26"/>
        <v>30.9</v>
      </c>
      <c r="T286">
        <f t="shared" si="27"/>
        <v>8.5833333333333321</v>
      </c>
      <c r="U286">
        <v>173.05</v>
      </c>
      <c r="V286">
        <f>0.5*0.33*1.293*22.63*(T286*T286)</f>
        <v>355.69599920937486</v>
      </c>
      <c r="W286">
        <f>F286*(1470*9.81)</f>
        <v>-17825.587499999998</v>
      </c>
      <c r="X286">
        <f t="shared" si="28"/>
        <v>-17296.841500790622</v>
      </c>
      <c r="Y286">
        <f>T286*X286</f>
        <v>-148464.55621511949</v>
      </c>
    </row>
    <row r="287" spans="2:25" x14ac:dyDescent="0.25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29"/>
        <v>-1.3194444444444444</v>
      </c>
      <c r="G287" s="17">
        <f t="shared" si="30"/>
        <v>-4.75</v>
      </c>
      <c r="R287">
        <f t="shared" si="25"/>
        <v>0</v>
      </c>
      <c r="S287">
        <f t="shared" si="26"/>
        <v>25.5</v>
      </c>
      <c r="T287">
        <f t="shared" si="27"/>
        <v>7.083333333333333</v>
      </c>
      <c r="U287">
        <v>173.05</v>
      </c>
      <c r="V287">
        <f>0.5*0.33*1.293*22.63*(T287*T287)</f>
        <v>242.23806148437495</v>
      </c>
      <c r="W287">
        <f>F287*(1470*9.81)</f>
        <v>-19027.3125</v>
      </c>
      <c r="X287">
        <f t="shared" si="28"/>
        <v>-18612.024438515626</v>
      </c>
      <c r="Y287">
        <f>T287*X287</f>
        <v>-131835.17310615233</v>
      </c>
    </row>
    <row r="288" spans="2:25" x14ac:dyDescent="0.25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29"/>
        <v>-0.73611111111111116</v>
      </c>
      <c r="G288" s="17">
        <f t="shared" si="30"/>
        <v>-2.6500000000000004</v>
      </c>
      <c r="R288">
        <f t="shared" si="25"/>
        <v>0</v>
      </c>
      <c r="S288">
        <f t="shared" si="26"/>
        <v>21.4</v>
      </c>
      <c r="T288">
        <f t="shared" si="27"/>
        <v>5.9444444444444438</v>
      </c>
      <c r="U288">
        <v>173.05</v>
      </c>
      <c r="V288">
        <f>0.5*0.33*1.293*22.63*(T288*T288)</f>
        <v>170.60414092638882</v>
      </c>
      <c r="W288">
        <f>F288*(1470*9.81)</f>
        <v>-10615.237500000001</v>
      </c>
      <c r="X288">
        <f t="shared" si="28"/>
        <v>-10271.583359073613</v>
      </c>
      <c r="Y288">
        <f>T288*X288</f>
        <v>-61058.856634493139</v>
      </c>
    </row>
    <row r="289" spans="2:25" x14ac:dyDescent="0.25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29"/>
        <v>0.20833333333333331</v>
      </c>
      <c r="G289" s="17">
        <f t="shared" si="30"/>
        <v>0.75</v>
      </c>
      <c r="R289">
        <f t="shared" si="25"/>
        <v>0</v>
      </c>
      <c r="S289">
        <f t="shared" si="26"/>
        <v>20.2</v>
      </c>
      <c r="T289">
        <f t="shared" si="27"/>
        <v>5.6111111111111107</v>
      </c>
      <c r="U289">
        <v>173.05</v>
      </c>
      <c r="V289">
        <f>0.5*0.33*1.293*22.63*(T289*T289)</f>
        <v>152.00741039305552</v>
      </c>
      <c r="W289">
        <f>F289*(1470*9.81)</f>
        <v>3004.3125</v>
      </c>
      <c r="X289">
        <f t="shared" si="28"/>
        <v>3329.3699103930558</v>
      </c>
      <c r="Y289">
        <f>T289*X289</f>
        <v>18681.464497205478</v>
      </c>
    </row>
    <row r="290" spans="2:25" x14ac:dyDescent="0.25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29"/>
        <v>0.88888888888888917</v>
      </c>
      <c r="G290" s="17">
        <f t="shared" si="30"/>
        <v>3.2000000000000011</v>
      </c>
      <c r="R290">
        <f t="shared" si="25"/>
        <v>0</v>
      </c>
      <c r="S290">
        <f t="shared" si="26"/>
        <v>22.9</v>
      </c>
      <c r="T290">
        <f t="shared" si="27"/>
        <v>6.3611111111111107</v>
      </c>
      <c r="U290">
        <v>173.05</v>
      </c>
      <c r="V290">
        <f>0.5*0.33*1.293*22.63*(T290*T290)</f>
        <v>195.35880326493049</v>
      </c>
      <c r="W290">
        <f>F290*(1470*9.81)</f>
        <v>12818.400000000005</v>
      </c>
      <c r="X290">
        <f t="shared" si="28"/>
        <v>13186.808803264936</v>
      </c>
      <c r="Y290">
        <f>T290*X290</f>
        <v>83882.755998546389</v>
      </c>
    </row>
    <row r="291" spans="2:25" x14ac:dyDescent="0.25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29"/>
        <v>1.0138888888888891</v>
      </c>
      <c r="G291" s="17">
        <f t="shared" si="30"/>
        <v>3.6500000000000004</v>
      </c>
      <c r="R291">
        <f t="shared" si="25"/>
        <v>0</v>
      </c>
      <c r="S291">
        <f t="shared" si="26"/>
        <v>26.6</v>
      </c>
      <c r="T291">
        <f t="shared" si="27"/>
        <v>7.3888888888888893</v>
      </c>
      <c r="U291">
        <v>173.05</v>
      </c>
      <c r="V291">
        <f>0.5*0.33*1.293*22.63*(T291*T291)</f>
        <v>263.58779359305555</v>
      </c>
      <c r="W291">
        <f>F291*(1470*9.81)</f>
        <v>14620.987500000003</v>
      </c>
      <c r="X291">
        <f t="shared" si="28"/>
        <v>15057.625293593057</v>
      </c>
      <c r="Y291">
        <f>T291*X291</f>
        <v>111259.12022488203</v>
      </c>
    </row>
    <row r="292" spans="2:25" x14ac:dyDescent="0.25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29"/>
        <v>1.0416666666666667</v>
      </c>
      <c r="G292" s="17">
        <f t="shared" si="30"/>
        <v>3.75</v>
      </c>
      <c r="R292">
        <f t="shared" si="25"/>
        <v>0</v>
      </c>
      <c r="S292">
        <f t="shared" si="26"/>
        <v>30.2</v>
      </c>
      <c r="T292">
        <f t="shared" si="27"/>
        <v>8.3888888888888893</v>
      </c>
      <c r="U292">
        <v>173.05</v>
      </c>
      <c r="V292">
        <f>0.5*0.33*1.293*22.63*(T292*T292)</f>
        <v>339.76286289305557</v>
      </c>
      <c r="W292">
        <f>F292*(1470*9.81)</f>
        <v>15021.562500000002</v>
      </c>
      <c r="X292">
        <f t="shared" si="28"/>
        <v>15534.375362893057</v>
      </c>
      <c r="Y292">
        <f>T292*X292</f>
        <v>130316.14887760287</v>
      </c>
    </row>
    <row r="293" spans="2:25" x14ac:dyDescent="0.25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29"/>
        <v>0.99999999999999989</v>
      </c>
      <c r="G293" s="17">
        <f t="shared" si="30"/>
        <v>3.5999999999999996</v>
      </c>
      <c r="R293">
        <f t="shared" si="25"/>
        <v>0</v>
      </c>
      <c r="S293">
        <f t="shared" si="26"/>
        <v>34.1</v>
      </c>
      <c r="T293">
        <f t="shared" si="27"/>
        <v>9.4722222222222232</v>
      </c>
      <c r="U293">
        <v>173.05</v>
      </c>
      <c r="V293">
        <f>0.5*0.33*1.293*22.63*(T293*T293)</f>
        <v>433.18237643159722</v>
      </c>
      <c r="W293">
        <f>F293*(1470*9.81)</f>
        <v>14420.699999999999</v>
      </c>
      <c r="X293">
        <f t="shared" si="28"/>
        <v>15026.932376431596</v>
      </c>
      <c r="Y293">
        <f>T293*X293</f>
        <v>142338.44278786596</v>
      </c>
    </row>
    <row r="294" spans="2:25" x14ac:dyDescent="0.25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29"/>
        <v>0.91666666666666685</v>
      </c>
      <c r="G294" s="17">
        <f t="shared" si="30"/>
        <v>3.3000000000000007</v>
      </c>
      <c r="R294">
        <f t="shared" si="25"/>
        <v>0</v>
      </c>
      <c r="S294">
        <f t="shared" si="26"/>
        <v>37.4</v>
      </c>
      <c r="T294">
        <f t="shared" si="27"/>
        <v>10.388888888888888</v>
      </c>
      <c r="U294">
        <v>173.05</v>
      </c>
      <c r="V294">
        <f>0.5*0.33*1.293*22.63*(T294*T294)</f>
        <v>521.0809855930554</v>
      </c>
      <c r="W294">
        <f>F294*(1470*9.81)</f>
        <v>13218.975000000004</v>
      </c>
      <c r="X294">
        <f t="shared" si="28"/>
        <v>13913.105985593058</v>
      </c>
      <c r="Y294">
        <f>T294*X294</f>
        <v>144541.71218366121</v>
      </c>
    </row>
    <row r="295" spans="2:25" x14ac:dyDescent="0.25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29"/>
        <v>0.91666666666666685</v>
      </c>
      <c r="G295" s="17">
        <f t="shared" si="30"/>
        <v>3.3000000000000007</v>
      </c>
      <c r="R295">
        <f t="shared" si="25"/>
        <v>0</v>
      </c>
      <c r="S295">
        <f t="shared" si="26"/>
        <v>40.700000000000003</v>
      </c>
      <c r="T295">
        <f t="shared" si="27"/>
        <v>11.305555555555555</v>
      </c>
      <c r="U295">
        <v>173.05</v>
      </c>
      <c r="V295">
        <f>0.5*0.33*1.293*22.63*(T295*T295)</f>
        <v>617.09331252326388</v>
      </c>
      <c r="W295">
        <f>F295*(1470*9.81)</f>
        <v>13218.975000000004</v>
      </c>
      <c r="X295">
        <f t="shared" si="28"/>
        <v>14009.118312523267</v>
      </c>
      <c r="Y295">
        <f>T295*X295</f>
        <v>158380.8653665825</v>
      </c>
    </row>
    <row r="296" spans="2:25" x14ac:dyDescent="0.25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29"/>
        <v>0.91666666666666585</v>
      </c>
      <c r="G296" s="17">
        <f t="shared" si="30"/>
        <v>3.2999999999999972</v>
      </c>
      <c r="R296">
        <f t="shared" si="25"/>
        <v>0</v>
      </c>
      <c r="S296">
        <f t="shared" si="26"/>
        <v>44</v>
      </c>
      <c r="T296">
        <f t="shared" si="27"/>
        <v>12.222222222222221</v>
      </c>
      <c r="U296">
        <v>173.05</v>
      </c>
      <c r="V296">
        <f>0.5*0.33*1.293*22.63*(T296*T296)</f>
        <v>721.21935722222213</v>
      </c>
      <c r="W296">
        <f>F296*(1470*9.81)</f>
        <v>13218.974999999989</v>
      </c>
      <c r="X296">
        <f t="shared" si="28"/>
        <v>14113.244357222211</v>
      </c>
      <c r="Y296">
        <f>T296*X296</f>
        <v>172495.20881049367</v>
      </c>
    </row>
    <row r="297" spans="2:25" x14ac:dyDescent="0.25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29"/>
        <v>0.72222222222222265</v>
      </c>
      <c r="G297" s="17">
        <f t="shared" si="30"/>
        <v>2.6000000000000014</v>
      </c>
      <c r="R297">
        <f t="shared" si="25"/>
        <v>0</v>
      </c>
      <c r="S297">
        <f t="shared" si="26"/>
        <v>47.3</v>
      </c>
      <c r="T297">
        <f t="shared" si="27"/>
        <v>13.138888888888888</v>
      </c>
      <c r="U297">
        <v>173.05</v>
      </c>
      <c r="V297">
        <f>0.5*0.33*1.293*22.63*(T297*T297)</f>
        <v>833.45911968993028</v>
      </c>
      <c r="W297">
        <f>F297*(1470*9.81)</f>
        <v>10414.950000000006</v>
      </c>
      <c r="X297">
        <f t="shared" si="28"/>
        <v>11421.459119689936</v>
      </c>
      <c r="Y297">
        <f>T297*X297</f>
        <v>150065.28232259277</v>
      </c>
    </row>
    <row r="298" spans="2:25" x14ac:dyDescent="0.25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29"/>
        <v>0.34722222222222221</v>
      </c>
      <c r="G298" s="17">
        <f t="shared" si="30"/>
        <v>1.25</v>
      </c>
      <c r="R298">
        <f t="shared" si="25"/>
        <v>0</v>
      </c>
      <c r="S298">
        <f t="shared" si="26"/>
        <v>49.2</v>
      </c>
      <c r="T298">
        <f t="shared" si="27"/>
        <v>13.666666666666668</v>
      </c>
      <c r="U298">
        <v>173.05</v>
      </c>
      <c r="V298">
        <f>0.5*0.33*1.293*22.63*(T298*T298)</f>
        <v>901.76261614999999</v>
      </c>
      <c r="W298">
        <f>F298*(1470*9.81)</f>
        <v>5007.1875</v>
      </c>
      <c r="X298">
        <f t="shared" si="28"/>
        <v>6082.0001161500004</v>
      </c>
      <c r="Y298">
        <f>T298*X298</f>
        <v>83120.668254050019</v>
      </c>
    </row>
    <row r="299" spans="2:25" x14ac:dyDescent="0.25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29"/>
        <v>0</v>
      </c>
      <c r="G299" s="17">
        <f t="shared" si="30"/>
        <v>0</v>
      </c>
      <c r="R299">
        <f t="shared" si="25"/>
        <v>0</v>
      </c>
      <c r="S299">
        <f t="shared" si="26"/>
        <v>49.8</v>
      </c>
      <c r="T299">
        <f t="shared" si="27"/>
        <v>13.833333333333332</v>
      </c>
      <c r="U299">
        <v>173.05</v>
      </c>
      <c r="V299">
        <f>0.5*0.33*1.293*22.63*(T299*T299)</f>
        <v>923.89093733749974</v>
      </c>
      <c r="W299">
        <f>F299*(1470*9.81)</f>
        <v>0</v>
      </c>
      <c r="X299">
        <f t="shared" si="28"/>
        <v>1096.9409373374997</v>
      </c>
      <c r="Y299">
        <f>T299*X299</f>
        <v>15174.349633168744</v>
      </c>
    </row>
    <row r="300" spans="2:25" x14ac:dyDescent="0.25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29"/>
        <v>-0.23611111111111052</v>
      </c>
      <c r="G300" s="17">
        <f t="shared" si="30"/>
        <v>-0.84999999999999787</v>
      </c>
      <c r="R300">
        <f t="shared" si="25"/>
        <v>0</v>
      </c>
      <c r="S300">
        <f t="shared" si="26"/>
        <v>49.2</v>
      </c>
      <c r="T300">
        <f t="shared" si="27"/>
        <v>13.666666666666668</v>
      </c>
      <c r="U300">
        <v>173.05</v>
      </c>
      <c r="V300">
        <f>0.5*0.33*1.293*22.63*(T300*T300)</f>
        <v>901.76261614999999</v>
      </c>
      <c r="W300">
        <f>F300*(1470*9.81)</f>
        <v>-3404.8874999999916</v>
      </c>
      <c r="X300">
        <f t="shared" si="28"/>
        <v>-2330.0748838499912</v>
      </c>
      <c r="Y300">
        <f>T300*X300</f>
        <v>-31844.356745949884</v>
      </c>
    </row>
    <row r="301" spans="2:25" x14ac:dyDescent="0.25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29"/>
        <v>-0.26388888888888967</v>
      </c>
      <c r="G301" s="17">
        <f t="shared" si="30"/>
        <v>-0.95000000000000284</v>
      </c>
      <c r="R301">
        <f t="shared" si="25"/>
        <v>0</v>
      </c>
      <c r="S301">
        <f t="shared" si="26"/>
        <v>48.1</v>
      </c>
      <c r="T301">
        <f t="shared" si="27"/>
        <v>13.361111111111111</v>
      </c>
      <c r="U301">
        <v>173.05</v>
      </c>
      <c r="V301">
        <f>0.5*0.33*1.293*22.63*(T301*T301)</f>
        <v>861.89065963993039</v>
      </c>
      <c r="W301">
        <f>F301*(1470*9.81)</f>
        <v>-3805.4625000000115</v>
      </c>
      <c r="X301">
        <f t="shared" si="28"/>
        <v>-2770.5218403600811</v>
      </c>
      <c r="Y301">
        <f>T301*X301</f>
        <v>-37017.250144811085</v>
      </c>
    </row>
    <row r="302" spans="2:25" x14ac:dyDescent="0.25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29"/>
        <v>-0.18055555555555614</v>
      </c>
      <c r="G302" s="17">
        <f t="shared" si="30"/>
        <v>-0.65000000000000213</v>
      </c>
      <c r="R302">
        <f t="shared" si="25"/>
        <v>0</v>
      </c>
      <c r="S302">
        <f t="shared" si="26"/>
        <v>47.3</v>
      </c>
      <c r="T302">
        <f t="shared" si="27"/>
        <v>13.138888888888888</v>
      </c>
      <c r="U302">
        <v>173.05</v>
      </c>
      <c r="V302">
        <f>0.5*0.33*1.293*22.63*(T302*T302)</f>
        <v>833.45911968993028</v>
      </c>
      <c r="W302">
        <f>F302*(1470*9.81)</f>
        <v>-2603.7375000000084</v>
      </c>
      <c r="X302">
        <f t="shared" si="28"/>
        <v>-1597.2283803100779</v>
      </c>
      <c r="Y302">
        <f>T302*X302</f>
        <v>-20985.806219074078</v>
      </c>
    </row>
    <row r="303" spans="2:25" x14ac:dyDescent="0.25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29"/>
        <v>-8.3333333333332538E-2</v>
      </c>
      <c r="G303" s="17">
        <f t="shared" si="30"/>
        <v>-0.29999999999999716</v>
      </c>
      <c r="R303">
        <f t="shared" si="25"/>
        <v>0</v>
      </c>
      <c r="S303">
        <f t="shared" si="26"/>
        <v>46.8</v>
      </c>
      <c r="T303">
        <f t="shared" si="27"/>
        <v>12.999999999999998</v>
      </c>
      <c r="U303">
        <v>173.05</v>
      </c>
      <c r="V303">
        <f>0.5*0.33*1.293*22.63*(T303*T303)</f>
        <v>815.93155214999967</v>
      </c>
      <c r="W303">
        <f>F303*(1470*9.81)</f>
        <v>-1201.7249999999885</v>
      </c>
      <c r="X303">
        <f t="shared" si="28"/>
        <v>-212.74344784998891</v>
      </c>
      <c r="Y303">
        <f>T303*X303</f>
        <v>-2765.6648220498555</v>
      </c>
    </row>
    <row r="304" spans="2:25" x14ac:dyDescent="0.25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29"/>
        <v>0</v>
      </c>
      <c r="G304" s="17">
        <f t="shared" si="30"/>
        <v>0</v>
      </c>
      <c r="R304">
        <f t="shared" si="25"/>
        <v>0</v>
      </c>
      <c r="S304">
        <f t="shared" si="26"/>
        <v>46.7</v>
      </c>
      <c r="T304">
        <f t="shared" si="27"/>
        <v>12.972222222222223</v>
      </c>
      <c r="U304">
        <v>173.05</v>
      </c>
      <c r="V304">
        <f>0.5*0.33*1.293*22.63*(T304*T304)</f>
        <v>812.44839048159724</v>
      </c>
      <c r="W304">
        <f>F304*(1470*9.81)</f>
        <v>0</v>
      </c>
      <c r="X304">
        <f t="shared" si="28"/>
        <v>985.4983904815972</v>
      </c>
      <c r="Y304">
        <f>T304*X304</f>
        <v>12784.104120969609</v>
      </c>
    </row>
    <row r="305" spans="2:25" x14ac:dyDescent="0.25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29"/>
        <v>5.5555555555555358E-2</v>
      </c>
      <c r="G305" s="17">
        <f t="shared" si="30"/>
        <v>0.19999999999999929</v>
      </c>
      <c r="R305">
        <f t="shared" si="25"/>
        <v>0</v>
      </c>
      <c r="S305">
        <f t="shared" si="26"/>
        <v>46.8</v>
      </c>
      <c r="T305">
        <f t="shared" si="27"/>
        <v>12.999999999999998</v>
      </c>
      <c r="U305">
        <v>173.05</v>
      </c>
      <c r="V305">
        <f>0.5*0.33*1.293*22.63*(T305*T305)</f>
        <v>815.93155214999967</v>
      </c>
      <c r="W305">
        <f>F305*(1470*9.81)</f>
        <v>801.14999999999725</v>
      </c>
      <c r="X305">
        <f t="shared" si="28"/>
        <v>1790.1315521499969</v>
      </c>
      <c r="Y305">
        <f>T305*X305</f>
        <v>23271.710177949957</v>
      </c>
    </row>
    <row r="306" spans="2:25" x14ac:dyDescent="0.25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29"/>
        <v>6.9444444444444448E-2</v>
      </c>
      <c r="G306" s="17">
        <f t="shared" si="30"/>
        <v>0.25</v>
      </c>
      <c r="R306">
        <f t="shared" si="25"/>
        <v>0</v>
      </c>
      <c r="S306">
        <f t="shared" si="26"/>
        <v>47.1</v>
      </c>
      <c r="T306">
        <f t="shared" si="27"/>
        <v>13.083333333333334</v>
      </c>
      <c r="U306">
        <v>173.05</v>
      </c>
      <c r="V306">
        <f>0.5*0.33*1.293*22.63*(T306*T306)</f>
        <v>826.42574083437489</v>
      </c>
      <c r="W306">
        <f>F306*(1470*9.81)</f>
        <v>1001.4375000000001</v>
      </c>
      <c r="X306">
        <f t="shared" si="28"/>
        <v>2000.9132408343751</v>
      </c>
      <c r="Y306">
        <f>T306*X306</f>
        <v>26178.614900916407</v>
      </c>
    </row>
    <row r="307" spans="2:25" x14ac:dyDescent="0.25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29"/>
        <v>2.7777777777777186E-2</v>
      </c>
      <c r="G307" s="17">
        <f t="shared" si="30"/>
        <v>9.9999999999997868E-2</v>
      </c>
      <c r="R307">
        <f t="shared" si="25"/>
        <v>0</v>
      </c>
      <c r="S307">
        <f t="shared" si="26"/>
        <v>47.3</v>
      </c>
      <c r="T307">
        <f t="shared" si="27"/>
        <v>13.138888888888888</v>
      </c>
      <c r="U307">
        <v>173.05</v>
      </c>
      <c r="V307">
        <f>0.5*0.33*1.293*22.63*(T307*T307)</f>
        <v>833.45911968993028</v>
      </c>
      <c r="W307">
        <f>F307*(1470*9.81)</f>
        <v>400.57499999999152</v>
      </c>
      <c r="X307">
        <f t="shared" si="28"/>
        <v>1407.0841196899219</v>
      </c>
      <c r="Y307">
        <f>T307*X307</f>
        <v>18487.521905925914</v>
      </c>
    </row>
    <row r="308" spans="2:25" x14ac:dyDescent="0.25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29"/>
        <v>-2.7777777777777186E-2</v>
      </c>
      <c r="G308" s="17">
        <f t="shared" si="30"/>
        <v>-9.9999999999997868E-2</v>
      </c>
      <c r="R308">
        <f t="shared" si="25"/>
        <v>0</v>
      </c>
      <c r="S308">
        <f t="shared" si="26"/>
        <v>47.3</v>
      </c>
      <c r="T308">
        <f t="shared" si="27"/>
        <v>13.138888888888888</v>
      </c>
      <c r="U308">
        <v>173.05</v>
      </c>
      <c r="V308">
        <f>0.5*0.33*1.293*22.63*(T308*T308)</f>
        <v>833.45911968993028</v>
      </c>
      <c r="W308">
        <f>F308*(1470*9.81)</f>
        <v>-400.57499999999152</v>
      </c>
      <c r="X308">
        <f t="shared" si="28"/>
        <v>605.93411968993883</v>
      </c>
      <c r="Y308">
        <f>T308*X308</f>
        <v>7961.3010725928061</v>
      </c>
    </row>
    <row r="309" spans="2:25" x14ac:dyDescent="0.25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29"/>
        <v>-9.7222222222221627E-2</v>
      </c>
      <c r="G309" s="17">
        <f t="shared" si="30"/>
        <v>-0.34999999999999787</v>
      </c>
      <c r="R309">
        <f t="shared" si="25"/>
        <v>0</v>
      </c>
      <c r="S309">
        <f t="shared" si="26"/>
        <v>47.1</v>
      </c>
      <c r="T309">
        <f t="shared" si="27"/>
        <v>13.083333333333334</v>
      </c>
      <c r="U309">
        <v>173.05</v>
      </c>
      <c r="V309">
        <f>0.5*0.33*1.293*22.63*(T309*T309)</f>
        <v>826.42574083437489</v>
      </c>
      <c r="W309">
        <f>F309*(1470*9.81)</f>
        <v>-1402.0124999999914</v>
      </c>
      <c r="X309">
        <f t="shared" si="28"/>
        <v>-402.53675916561656</v>
      </c>
      <c r="Y309">
        <f>T309*X309</f>
        <v>-5266.5225990834833</v>
      </c>
    </row>
    <row r="310" spans="2:25" x14ac:dyDescent="0.25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29"/>
        <v>-0.18055555555555614</v>
      </c>
      <c r="G310" s="17">
        <f t="shared" si="30"/>
        <v>-0.65000000000000213</v>
      </c>
      <c r="R310">
        <f t="shared" si="25"/>
        <v>0</v>
      </c>
      <c r="S310">
        <f t="shared" si="26"/>
        <v>46.6</v>
      </c>
      <c r="T310">
        <f t="shared" si="27"/>
        <v>12.944444444444445</v>
      </c>
      <c r="U310">
        <v>173.05</v>
      </c>
      <c r="V310">
        <f>0.5*0.33*1.293*22.63*(T310*T310)</f>
        <v>808.97267942638894</v>
      </c>
      <c r="W310">
        <f>F310*(1470*9.81)</f>
        <v>-2603.7375000000084</v>
      </c>
      <c r="X310">
        <f t="shared" si="28"/>
        <v>-1621.7148205736194</v>
      </c>
      <c r="Y310">
        <f>T310*X310</f>
        <v>-20992.197399647408</v>
      </c>
    </row>
    <row r="311" spans="2:25" x14ac:dyDescent="0.25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29"/>
        <v>-0.25000000000000061</v>
      </c>
      <c r="G311" s="17">
        <f t="shared" si="30"/>
        <v>-0.90000000000000213</v>
      </c>
      <c r="R311">
        <f t="shared" si="25"/>
        <v>0</v>
      </c>
      <c r="S311">
        <f t="shared" si="26"/>
        <v>45.8</v>
      </c>
      <c r="T311">
        <f t="shared" si="27"/>
        <v>12.722222222222221</v>
      </c>
      <c r="U311">
        <v>173.05</v>
      </c>
      <c r="V311">
        <f>0.5*0.33*1.293*22.63*(T311*T311)</f>
        <v>781.43521305972195</v>
      </c>
      <c r="W311">
        <f>F311*(1470*9.81)</f>
        <v>-3605.1750000000088</v>
      </c>
      <c r="X311">
        <f t="shared" si="28"/>
        <v>-2650.6897869402865</v>
      </c>
      <c r="Y311">
        <f>T311*X311</f>
        <v>-33722.664511629198</v>
      </c>
    </row>
    <row r="312" spans="2:25" x14ac:dyDescent="0.25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29"/>
        <v>-0.34722222222222221</v>
      </c>
      <c r="G312" s="17">
        <f t="shared" si="30"/>
        <v>-1.25</v>
      </c>
      <c r="R312">
        <f t="shared" si="25"/>
        <v>0</v>
      </c>
      <c r="S312">
        <f t="shared" si="26"/>
        <v>44.8</v>
      </c>
      <c r="T312">
        <f t="shared" si="27"/>
        <v>12.444444444444443</v>
      </c>
      <c r="U312">
        <v>173.05</v>
      </c>
      <c r="V312">
        <f>0.5*0.33*1.293*22.63*(T312*T312)</f>
        <v>747.68393528888862</v>
      </c>
      <c r="W312">
        <f>F312*(1470*9.81)</f>
        <v>-5007.1875</v>
      </c>
      <c r="X312">
        <f t="shared" si="28"/>
        <v>-4086.4535647111111</v>
      </c>
      <c r="Y312">
        <f>T312*X312</f>
        <v>-50853.644360849379</v>
      </c>
    </row>
    <row r="313" spans="2:25" x14ac:dyDescent="0.25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29"/>
        <v>-0.41666666666666663</v>
      </c>
      <c r="G313" s="17">
        <f t="shared" si="30"/>
        <v>-1.5</v>
      </c>
      <c r="R313">
        <f t="shared" si="25"/>
        <v>0</v>
      </c>
      <c r="S313">
        <f t="shared" si="26"/>
        <v>43.3</v>
      </c>
      <c r="T313">
        <f t="shared" si="27"/>
        <v>12.027777777777777</v>
      </c>
      <c r="U313">
        <v>173.05</v>
      </c>
      <c r="V313">
        <f>0.5*0.33*1.293*22.63*(T313*T313)</f>
        <v>698.45400860659697</v>
      </c>
      <c r="W313">
        <f>F313*(1470*9.81)</f>
        <v>-6008.625</v>
      </c>
      <c r="X313">
        <f t="shared" si="28"/>
        <v>-5137.1209913934026</v>
      </c>
      <c r="Y313">
        <f>T313*X313</f>
        <v>-61788.149702037306</v>
      </c>
    </row>
    <row r="314" spans="2:25" x14ac:dyDescent="0.25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29"/>
        <v>-0.34722222222222221</v>
      </c>
      <c r="G314" s="17">
        <f t="shared" si="30"/>
        <v>-1.25</v>
      </c>
      <c r="R314">
        <f t="shared" si="25"/>
        <v>0</v>
      </c>
      <c r="S314">
        <f t="shared" si="26"/>
        <v>41.8</v>
      </c>
      <c r="T314">
        <f t="shared" si="27"/>
        <v>11.611111111111111</v>
      </c>
      <c r="U314">
        <v>173.05</v>
      </c>
      <c r="V314">
        <f>0.5*0.33*1.293*22.63*(T314*T314)</f>
        <v>650.90046989305552</v>
      </c>
      <c r="W314">
        <f>F314*(1470*9.81)</f>
        <v>-5007.1875</v>
      </c>
      <c r="X314">
        <f t="shared" si="28"/>
        <v>-4183.2370301069441</v>
      </c>
      <c r="Y314">
        <f>T314*X314</f>
        <v>-48572.029960686181</v>
      </c>
    </row>
    <row r="315" spans="2:25" x14ac:dyDescent="0.25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29"/>
        <v>-0.20833333333333331</v>
      </c>
      <c r="G315" s="17">
        <f t="shared" si="30"/>
        <v>-0.75</v>
      </c>
      <c r="R315">
        <f t="shared" si="25"/>
        <v>0</v>
      </c>
      <c r="S315">
        <f t="shared" si="26"/>
        <v>40.799999999999997</v>
      </c>
      <c r="T315">
        <f t="shared" si="27"/>
        <v>11.333333333333332</v>
      </c>
      <c r="U315">
        <v>173.05</v>
      </c>
      <c r="V315">
        <f>0.5*0.33*1.293*22.63*(T315*T315)</f>
        <v>620.12943739999992</v>
      </c>
      <c r="W315">
        <f>F315*(1470*9.81)</f>
        <v>-3004.3125</v>
      </c>
      <c r="X315">
        <f t="shared" si="28"/>
        <v>-2211.1330625999999</v>
      </c>
      <c r="Y315">
        <f>T315*X315</f>
        <v>-25059.508042799996</v>
      </c>
    </row>
    <row r="316" spans="2:25" x14ac:dyDescent="0.25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29"/>
        <v>-9.7222222222221627E-2</v>
      </c>
      <c r="G316" s="17">
        <f t="shared" si="30"/>
        <v>-0.34999999999999787</v>
      </c>
      <c r="R316">
        <f t="shared" si="25"/>
        <v>0</v>
      </c>
      <c r="S316">
        <f t="shared" si="26"/>
        <v>40.299999999999997</v>
      </c>
      <c r="T316">
        <f t="shared" si="27"/>
        <v>11.194444444444443</v>
      </c>
      <c r="U316">
        <v>173.05</v>
      </c>
      <c r="V316">
        <f>0.5*0.33*1.293*22.63*(T316*T316)</f>
        <v>605.02331914826368</v>
      </c>
      <c r="W316">
        <f>F316*(1470*9.81)</f>
        <v>-1402.0124999999914</v>
      </c>
      <c r="X316">
        <f t="shared" si="28"/>
        <v>-623.93918085172777</v>
      </c>
      <c r="Y316">
        <f>T316*X316</f>
        <v>-6984.6524967568403</v>
      </c>
    </row>
    <row r="317" spans="2:25" x14ac:dyDescent="0.25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29"/>
        <v>-8.3333333333332538E-2</v>
      </c>
      <c r="G317" s="17">
        <f t="shared" si="30"/>
        <v>-0.29999999999999716</v>
      </c>
      <c r="R317">
        <f t="shared" si="25"/>
        <v>0</v>
      </c>
      <c r="S317">
        <f t="shared" si="26"/>
        <v>40.1</v>
      </c>
      <c r="T317">
        <f t="shared" si="27"/>
        <v>11.138888888888889</v>
      </c>
      <c r="U317">
        <v>173.05</v>
      </c>
      <c r="V317">
        <f>0.5*0.33*1.293*22.63*(T317*T317)</f>
        <v>599.0330261399306</v>
      </c>
      <c r="W317">
        <f>F317*(1470*9.81)</f>
        <v>-1201.7249999999885</v>
      </c>
      <c r="X317">
        <f t="shared" si="28"/>
        <v>-429.64197386005799</v>
      </c>
      <c r="Y317">
        <f>T317*X317</f>
        <v>-4785.7342088300902</v>
      </c>
    </row>
    <row r="318" spans="2:25" x14ac:dyDescent="0.25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29"/>
        <v>-0.12499999999999981</v>
      </c>
      <c r="G318" s="17">
        <f t="shared" si="30"/>
        <v>-0.44999999999999929</v>
      </c>
      <c r="R318">
        <f t="shared" si="25"/>
        <v>0</v>
      </c>
      <c r="S318">
        <f t="shared" si="26"/>
        <v>39.700000000000003</v>
      </c>
      <c r="T318">
        <f t="shared" si="27"/>
        <v>11.027777777777779</v>
      </c>
      <c r="U318">
        <v>173.05</v>
      </c>
      <c r="V318">
        <f>0.5*0.33*1.293*22.63*(T318*T318)</f>
        <v>587.14184748159721</v>
      </c>
      <c r="W318">
        <f>F318*(1470*9.81)</f>
        <v>-1802.5874999999974</v>
      </c>
      <c r="X318">
        <f t="shared" si="28"/>
        <v>-1042.3956525184003</v>
      </c>
      <c r="Y318">
        <f>T318*X318</f>
        <v>-11495.307612494582</v>
      </c>
    </row>
    <row r="319" spans="2:25" x14ac:dyDescent="0.25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29"/>
        <v>-0.16666666666666705</v>
      </c>
      <c r="G319" s="17">
        <f t="shared" si="30"/>
        <v>-0.60000000000000142</v>
      </c>
      <c r="R319">
        <f t="shared" si="25"/>
        <v>0</v>
      </c>
      <c r="S319">
        <f t="shared" si="26"/>
        <v>39.200000000000003</v>
      </c>
      <c r="T319">
        <f t="shared" si="27"/>
        <v>10.888888888888889</v>
      </c>
      <c r="U319">
        <v>173.05</v>
      </c>
      <c r="V319">
        <f>0.5*0.33*1.293*22.63*(T319*T319)</f>
        <v>572.4455129555555</v>
      </c>
      <c r="W319">
        <f>F319*(1470*9.81)</f>
        <v>-2403.4500000000057</v>
      </c>
      <c r="X319">
        <f t="shared" si="28"/>
        <v>-1657.9544870444502</v>
      </c>
      <c r="Y319">
        <f>T319*X319</f>
        <v>-18053.282192261791</v>
      </c>
    </row>
    <row r="320" spans="2:25" x14ac:dyDescent="0.25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29"/>
        <v>-0.25000000000000061</v>
      </c>
      <c r="G320" s="17">
        <f t="shared" si="30"/>
        <v>-0.90000000000000213</v>
      </c>
      <c r="R320">
        <f t="shared" si="25"/>
        <v>0</v>
      </c>
      <c r="S320">
        <f t="shared" si="26"/>
        <v>38.5</v>
      </c>
      <c r="T320">
        <f t="shared" si="27"/>
        <v>10.694444444444445</v>
      </c>
      <c r="U320">
        <v>173.05</v>
      </c>
      <c r="V320">
        <f>0.5*0.33*1.293*22.63*(T320*T320)</f>
        <v>552.18357037326382</v>
      </c>
      <c r="W320">
        <f>F320*(1470*9.81)</f>
        <v>-3605.1750000000088</v>
      </c>
      <c r="X320">
        <f t="shared" si="28"/>
        <v>-2879.941429626745</v>
      </c>
      <c r="Y320">
        <f>T320*X320</f>
        <v>-30799.373622397135</v>
      </c>
    </row>
    <row r="321" spans="2:25" x14ac:dyDescent="0.25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29"/>
        <v>-0.34722222222222221</v>
      </c>
      <c r="G321" s="17">
        <f t="shared" si="30"/>
        <v>-1.25</v>
      </c>
      <c r="R321">
        <f t="shared" si="25"/>
        <v>0</v>
      </c>
      <c r="S321">
        <f t="shared" si="26"/>
        <v>37.4</v>
      </c>
      <c r="T321">
        <f t="shared" si="27"/>
        <v>10.388888888888888</v>
      </c>
      <c r="U321">
        <v>173.05</v>
      </c>
      <c r="V321">
        <f>0.5*0.33*1.293*22.63*(T321*T321)</f>
        <v>521.0809855930554</v>
      </c>
      <c r="W321">
        <f>F321*(1470*9.81)</f>
        <v>-5007.1875</v>
      </c>
      <c r="X321">
        <f t="shared" si="28"/>
        <v>-4313.0565144069442</v>
      </c>
      <c r="Y321">
        <f>T321*X321</f>
        <v>-44807.864899672139</v>
      </c>
    </row>
    <row r="322" spans="2:25" x14ac:dyDescent="0.25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29"/>
        <v>-0.41666666666666663</v>
      </c>
      <c r="G322" s="17">
        <f t="shared" si="30"/>
        <v>-1.5</v>
      </c>
      <c r="R322">
        <f t="shared" si="25"/>
        <v>0</v>
      </c>
      <c r="S322">
        <f t="shared" si="26"/>
        <v>36</v>
      </c>
      <c r="T322">
        <f t="shared" si="27"/>
        <v>10</v>
      </c>
      <c r="U322">
        <v>173.05</v>
      </c>
      <c r="V322">
        <f>0.5*0.33*1.293*22.63*(T322*T322)</f>
        <v>482.79973499999994</v>
      </c>
      <c r="W322">
        <f>F322*(1470*9.81)</f>
        <v>-6008.625</v>
      </c>
      <c r="X322">
        <f t="shared" si="28"/>
        <v>-5352.7752650000002</v>
      </c>
      <c r="Y322">
        <f>T322*X322</f>
        <v>-53527.752650000002</v>
      </c>
    </row>
    <row r="323" spans="2:25" x14ac:dyDescent="0.25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29"/>
        <v>-0.41666666666666663</v>
      </c>
      <c r="G323" s="17">
        <f t="shared" si="30"/>
        <v>-1.5</v>
      </c>
      <c r="R323">
        <f t="shared" si="25"/>
        <v>0</v>
      </c>
      <c r="S323">
        <f t="shared" si="26"/>
        <v>34.4</v>
      </c>
      <c r="T323">
        <f t="shared" si="27"/>
        <v>9.5555555555555554</v>
      </c>
      <c r="U323">
        <v>173.05</v>
      </c>
      <c r="V323">
        <f>0.5*0.33*1.293*22.63*(T323*T323)</f>
        <v>440.8378814888888</v>
      </c>
      <c r="W323">
        <f>F323*(1470*9.81)</f>
        <v>-6008.625</v>
      </c>
      <c r="X323">
        <f t="shared" si="28"/>
        <v>-5394.7371185111115</v>
      </c>
      <c r="Y323">
        <f>T323*X323</f>
        <v>-51549.710243550617</v>
      </c>
    </row>
    <row r="324" spans="2:25" x14ac:dyDescent="0.25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29"/>
        <v>-0.37499999999999989</v>
      </c>
      <c r="G324" s="17">
        <f t="shared" si="30"/>
        <v>-1.3499999999999996</v>
      </c>
      <c r="R324">
        <f t="shared" si="25"/>
        <v>0</v>
      </c>
      <c r="S324">
        <f t="shared" si="26"/>
        <v>33</v>
      </c>
      <c r="T324">
        <f t="shared" si="27"/>
        <v>9.1666666666666661</v>
      </c>
      <c r="U324">
        <v>173.05</v>
      </c>
      <c r="V324">
        <f>0.5*0.33*1.293*22.63*(T324*T324)</f>
        <v>405.68588843749995</v>
      </c>
      <c r="W324">
        <f>F324*(1470*9.81)</f>
        <v>-5407.7624999999989</v>
      </c>
      <c r="X324">
        <f t="shared" si="28"/>
        <v>-4829.0266115624991</v>
      </c>
      <c r="Y324">
        <f>T324*X324</f>
        <v>-44266.077272656235</v>
      </c>
    </row>
    <row r="325" spans="2:25" x14ac:dyDescent="0.25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29"/>
        <v>-0.41666666666666663</v>
      </c>
      <c r="G325" s="17">
        <f t="shared" si="30"/>
        <v>-1.5</v>
      </c>
      <c r="R325">
        <f t="shared" si="25"/>
        <v>0</v>
      </c>
      <c r="S325">
        <f t="shared" si="26"/>
        <v>31.7</v>
      </c>
      <c r="T325">
        <f t="shared" si="27"/>
        <v>8.8055555555555554</v>
      </c>
      <c r="U325">
        <v>173.05</v>
      </c>
      <c r="V325">
        <f>0.5*0.33*1.293*22.63*(T325*T325)</f>
        <v>374.35233464826382</v>
      </c>
      <c r="W325">
        <f>F325*(1470*9.81)</f>
        <v>-6008.625</v>
      </c>
      <c r="X325">
        <f t="shared" si="28"/>
        <v>-5461.2226653517364</v>
      </c>
      <c r="Y325">
        <f>T325*X325</f>
        <v>-48089.099581013899</v>
      </c>
    </row>
    <row r="326" spans="2:25" x14ac:dyDescent="0.25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29"/>
        <v>-0.51388888888888873</v>
      </c>
      <c r="G326" s="17">
        <f t="shared" si="30"/>
        <v>-1.8499999999999996</v>
      </c>
      <c r="R326">
        <f t="shared" si="25"/>
        <v>0</v>
      </c>
      <c r="S326">
        <f t="shared" si="26"/>
        <v>30</v>
      </c>
      <c r="T326">
        <f t="shared" si="27"/>
        <v>8.3333333333333339</v>
      </c>
      <c r="U326">
        <v>173.05</v>
      </c>
      <c r="V326">
        <f>0.5*0.33*1.293*22.63*(T326*T326)</f>
        <v>335.27759375000005</v>
      </c>
      <c r="W326">
        <f>F326*(1470*9.81)</f>
        <v>-7410.637499999998</v>
      </c>
      <c r="X326">
        <f t="shared" si="28"/>
        <v>-6902.3099062499978</v>
      </c>
      <c r="Y326">
        <f>T326*X326</f>
        <v>-57519.249218749988</v>
      </c>
    </row>
    <row r="327" spans="2:25" x14ac:dyDescent="0.25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29"/>
        <v>-0.54166666666666641</v>
      </c>
      <c r="G327" s="17">
        <f t="shared" si="30"/>
        <v>-1.9499999999999993</v>
      </c>
      <c r="R327">
        <f t="shared" si="25"/>
        <v>0</v>
      </c>
      <c r="S327">
        <f t="shared" si="26"/>
        <v>28</v>
      </c>
      <c r="T327">
        <f t="shared" si="27"/>
        <v>7.7777777777777777</v>
      </c>
      <c r="U327">
        <v>173.05</v>
      </c>
      <c r="V327">
        <f>0.5*0.33*1.293*22.63*(T327*T327)</f>
        <v>292.06403722222217</v>
      </c>
      <c r="W327">
        <f>F327*(1470*9.81)</f>
        <v>-7811.2124999999969</v>
      </c>
      <c r="X327">
        <f t="shared" si="28"/>
        <v>-7346.0984627777743</v>
      </c>
      <c r="Y327">
        <f>T327*X327</f>
        <v>-57136.321377160464</v>
      </c>
    </row>
    <row r="328" spans="2:25" x14ac:dyDescent="0.25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29"/>
        <v>-0.33333333333333315</v>
      </c>
      <c r="G328" s="17">
        <f t="shared" si="30"/>
        <v>-1.1999999999999993</v>
      </c>
      <c r="R328">
        <f t="shared" ref="R328:R391" si="31">IF(E328&lt;1,1,0)</f>
        <v>0</v>
      </c>
      <c r="S328">
        <f t="shared" ref="S328:S391" si="32">IF(R328=1,"",E328)</f>
        <v>26.1</v>
      </c>
      <c r="T328">
        <f t="shared" ref="T328:T391" si="33">E328/3.6</f>
        <v>7.25</v>
      </c>
      <c r="U328">
        <v>173.05</v>
      </c>
      <c r="V328">
        <f>0.5*0.33*1.293*22.63*(T328*T328)</f>
        <v>253.77161070937498</v>
      </c>
      <c r="W328">
        <f>F328*(1470*9.81)</f>
        <v>-4806.8999999999978</v>
      </c>
      <c r="X328">
        <f t="shared" si="28"/>
        <v>-4380.0783892906229</v>
      </c>
      <c r="Y328">
        <f>T328*X328</f>
        <v>-31755.568322357016</v>
      </c>
    </row>
    <row r="329" spans="2:25" x14ac:dyDescent="0.25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29"/>
        <v>-0.16666666666666705</v>
      </c>
      <c r="G329" s="17">
        <f t="shared" si="30"/>
        <v>-0.60000000000000142</v>
      </c>
      <c r="R329">
        <f t="shared" si="31"/>
        <v>0</v>
      </c>
      <c r="S329">
        <f t="shared" si="32"/>
        <v>25.6</v>
      </c>
      <c r="T329">
        <f t="shared" si="33"/>
        <v>7.1111111111111116</v>
      </c>
      <c r="U329">
        <v>173.05</v>
      </c>
      <c r="V329">
        <f>0.5*0.33*1.293*22.63*(T329*T329)</f>
        <v>244.14169315555554</v>
      </c>
      <c r="W329">
        <f>F329*(1470*9.81)</f>
        <v>-2403.4500000000057</v>
      </c>
      <c r="X329">
        <f t="shared" ref="X329:X392" si="34">W329+U329+V329</f>
        <v>-1986.2583068444501</v>
      </c>
      <c r="Y329">
        <f>T329*X329</f>
        <v>-14124.503515338312</v>
      </c>
    </row>
    <row r="330" spans="2:25" x14ac:dyDescent="0.25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35">($E331-$E329)/2/3.6</f>
        <v>-9.7222222222222612E-2</v>
      </c>
      <c r="G330" s="17">
        <f t="shared" ref="G330:G393" si="36">($E331-$E329)/2</f>
        <v>-0.35000000000000142</v>
      </c>
      <c r="R330">
        <f t="shared" si="31"/>
        <v>0</v>
      </c>
      <c r="S330">
        <f t="shared" si="32"/>
        <v>24.9</v>
      </c>
      <c r="T330">
        <f t="shared" si="33"/>
        <v>6.9166666666666661</v>
      </c>
      <c r="U330">
        <v>173.05</v>
      </c>
      <c r="V330">
        <f>0.5*0.33*1.293*22.63*(T330*T330)</f>
        <v>230.97273433437493</v>
      </c>
      <c r="W330">
        <f>F330*(1470*9.81)</f>
        <v>-1402.0125000000057</v>
      </c>
      <c r="X330">
        <f t="shared" si="34"/>
        <v>-997.98976566563078</v>
      </c>
      <c r="Y330">
        <f>T330*X330</f>
        <v>-6902.762545853946</v>
      </c>
    </row>
    <row r="331" spans="2:25" x14ac:dyDescent="0.25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35"/>
        <v>-8.3333333333333037E-2</v>
      </c>
      <c r="G331" s="17">
        <f t="shared" si="36"/>
        <v>-0.29999999999999893</v>
      </c>
      <c r="R331">
        <f t="shared" si="31"/>
        <v>0</v>
      </c>
      <c r="S331">
        <f t="shared" si="32"/>
        <v>24.9</v>
      </c>
      <c r="T331">
        <f t="shared" si="33"/>
        <v>6.9166666666666661</v>
      </c>
      <c r="U331">
        <v>173.05</v>
      </c>
      <c r="V331">
        <f>0.5*0.33*1.293*22.63*(T331*T331)</f>
        <v>230.97273433437493</v>
      </c>
      <c r="W331">
        <f>F331*(1470*9.81)</f>
        <v>-1201.7249999999958</v>
      </c>
      <c r="X331">
        <f t="shared" si="34"/>
        <v>-797.70226566562087</v>
      </c>
      <c r="Y331">
        <f>T331*X331</f>
        <v>-5517.4406708538772</v>
      </c>
    </row>
    <row r="332" spans="2:25" x14ac:dyDescent="0.25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35"/>
        <v>-0.1388888888888889</v>
      </c>
      <c r="G332" s="17">
        <f t="shared" si="36"/>
        <v>-0.5</v>
      </c>
      <c r="R332">
        <f t="shared" si="31"/>
        <v>0</v>
      </c>
      <c r="S332">
        <f t="shared" si="32"/>
        <v>24.3</v>
      </c>
      <c r="T332">
        <f t="shared" si="33"/>
        <v>6.75</v>
      </c>
      <c r="U332">
        <v>173.05</v>
      </c>
      <c r="V332">
        <f>0.5*0.33*1.293*22.63*(T332*T332)</f>
        <v>219.97562925937498</v>
      </c>
      <c r="W332">
        <f>F332*(1470*9.81)</f>
        <v>-2002.8750000000002</v>
      </c>
      <c r="X332">
        <f t="shared" si="34"/>
        <v>-1609.8493707406253</v>
      </c>
      <c r="Y332">
        <f>T332*X332</f>
        <v>-10866.483252499222</v>
      </c>
    </row>
    <row r="333" spans="2:25" x14ac:dyDescent="0.25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35"/>
        <v>-5.5555555555555851E-2</v>
      </c>
      <c r="G333" s="17">
        <f t="shared" si="36"/>
        <v>-0.20000000000000107</v>
      </c>
      <c r="R333">
        <f t="shared" si="31"/>
        <v>0</v>
      </c>
      <c r="S333">
        <f t="shared" si="32"/>
        <v>23.9</v>
      </c>
      <c r="T333">
        <f t="shared" si="33"/>
        <v>6.6388888888888884</v>
      </c>
      <c r="U333">
        <v>173.05</v>
      </c>
      <c r="V333">
        <f>0.5*0.33*1.293*22.63*(T333*T333)</f>
        <v>212.79323813993051</v>
      </c>
      <c r="W333">
        <f>F333*(1470*9.81)</f>
        <v>-801.1500000000043</v>
      </c>
      <c r="X333">
        <f t="shared" si="34"/>
        <v>-415.30676186007372</v>
      </c>
      <c r="Y333">
        <f>T333*X333</f>
        <v>-2757.1754467932669</v>
      </c>
    </row>
    <row r="334" spans="2:25" x14ac:dyDescent="0.25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35"/>
        <v>-4.1666666666666269E-2</v>
      </c>
      <c r="G334" s="17">
        <f t="shared" si="36"/>
        <v>-0.14999999999999858</v>
      </c>
      <c r="R334">
        <f t="shared" si="31"/>
        <v>0</v>
      </c>
      <c r="S334">
        <f t="shared" si="32"/>
        <v>23.9</v>
      </c>
      <c r="T334">
        <f t="shared" si="33"/>
        <v>6.6388888888888884</v>
      </c>
      <c r="U334">
        <v>173.05</v>
      </c>
      <c r="V334">
        <f>0.5*0.33*1.293*22.63*(T334*T334)</f>
        <v>212.79323813993051</v>
      </c>
      <c r="W334">
        <f>F334*(1470*9.81)</f>
        <v>-600.86249999999427</v>
      </c>
      <c r="X334">
        <f t="shared" si="34"/>
        <v>-215.01926186006375</v>
      </c>
      <c r="Y334">
        <f>T334*X334</f>
        <v>-1427.4889884598676</v>
      </c>
    </row>
    <row r="335" spans="2:25" x14ac:dyDescent="0.25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35"/>
        <v>-8.3333333333333037E-2</v>
      </c>
      <c r="G335" s="17">
        <f t="shared" si="36"/>
        <v>-0.29999999999999893</v>
      </c>
      <c r="R335">
        <f t="shared" si="31"/>
        <v>0</v>
      </c>
      <c r="S335">
        <f t="shared" si="32"/>
        <v>23.6</v>
      </c>
      <c r="T335">
        <f t="shared" si="33"/>
        <v>6.5555555555555554</v>
      </c>
      <c r="U335">
        <v>173.05</v>
      </c>
      <c r="V335">
        <f>0.5*0.33*1.293*22.63*(T335*T335)</f>
        <v>207.48467623888885</v>
      </c>
      <c r="W335">
        <f>F335*(1470*9.81)</f>
        <v>-1201.7249999999958</v>
      </c>
      <c r="X335">
        <f t="shared" si="34"/>
        <v>-821.19032376110704</v>
      </c>
      <c r="Y335">
        <f>T335*X335</f>
        <v>-5383.35878910059</v>
      </c>
    </row>
    <row r="336" spans="2:25" x14ac:dyDescent="0.25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35"/>
        <v>-0.43055555555555575</v>
      </c>
      <c r="G336" s="17">
        <f t="shared" si="36"/>
        <v>-1.5500000000000007</v>
      </c>
      <c r="R336">
        <f t="shared" si="31"/>
        <v>0</v>
      </c>
      <c r="S336">
        <f t="shared" si="32"/>
        <v>23.3</v>
      </c>
      <c r="T336">
        <f t="shared" si="33"/>
        <v>6.4722222222222223</v>
      </c>
      <c r="U336">
        <v>173.05</v>
      </c>
      <c r="V336">
        <f>0.5*0.33*1.293*22.63*(T336*T336)</f>
        <v>202.24316985659723</v>
      </c>
      <c r="W336">
        <f>F336*(1470*9.81)</f>
        <v>-6208.9125000000031</v>
      </c>
      <c r="X336">
        <f t="shared" si="34"/>
        <v>-5833.6193301434059</v>
      </c>
      <c r="Y336">
        <f>T336*X336</f>
        <v>-37756.480664539267</v>
      </c>
    </row>
    <row r="337" spans="2:25" x14ac:dyDescent="0.25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35"/>
        <v>-0.80555555555555558</v>
      </c>
      <c r="G337" s="17">
        <f t="shared" si="36"/>
        <v>-2.9000000000000004</v>
      </c>
      <c r="R337">
        <f t="shared" si="31"/>
        <v>0</v>
      </c>
      <c r="S337">
        <f t="shared" si="32"/>
        <v>20.5</v>
      </c>
      <c r="T337">
        <f t="shared" si="33"/>
        <v>5.6944444444444446</v>
      </c>
      <c r="U337">
        <v>173.05</v>
      </c>
      <c r="V337">
        <f>0.5*0.33*1.293*22.63*(T337*T337)</f>
        <v>156.5560097482639</v>
      </c>
      <c r="W337">
        <f>F337*(1470*9.81)</f>
        <v>-11616.675000000001</v>
      </c>
      <c r="X337">
        <f t="shared" si="34"/>
        <v>-11287.068990251739</v>
      </c>
      <c r="Y337">
        <f>T337*X337</f>
        <v>-64273.58730560018</v>
      </c>
    </row>
    <row r="338" spans="2:25" x14ac:dyDescent="0.25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35"/>
        <v>-0.50000000000000022</v>
      </c>
      <c r="G338" s="17">
        <f t="shared" si="36"/>
        <v>-1.8000000000000007</v>
      </c>
      <c r="R338">
        <f t="shared" si="31"/>
        <v>0</v>
      </c>
      <c r="S338">
        <f t="shared" si="32"/>
        <v>17.5</v>
      </c>
      <c r="T338">
        <f t="shared" si="33"/>
        <v>4.8611111111111107</v>
      </c>
      <c r="U338">
        <v>173.05</v>
      </c>
      <c r="V338">
        <f>0.5*0.33*1.293*22.63*(T338*T338)</f>
        <v>114.08751453993052</v>
      </c>
      <c r="W338">
        <f>F338*(1470*9.81)</f>
        <v>-7210.350000000004</v>
      </c>
      <c r="X338">
        <f t="shared" si="34"/>
        <v>-6923.2124854600734</v>
      </c>
      <c r="Y338">
        <f>T338*X338</f>
        <v>-33654.505137653134</v>
      </c>
    </row>
    <row r="339" spans="2:25" x14ac:dyDescent="0.25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35"/>
        <v>-0.1111111111111112</v>
      </c>
      <c r="G339" s="17">
        <f t="shared" si="36"/>
        <v>-0.40000000000000036</v>
      </c>
      <c r="R339">
        <f t="shared" si="31"/>
        <v>0</v>
      </c>
      <c r="S339">
        <f t="shared" si="32"/>
        <v>16.899999999999999</v>
      </c>
      <c r="T339">
        <f t="shared" si="33"/>
        <v>4.6944444444444438</v>
      </c>
      <c r="U339">
        <v>173.05</v>
      </c>
      <c r="V339">
        <f>0.5*0.33*1.293*22.63*(T339*T339)</f>
        <v>106.39848172326386</v>
      </c>
      <c r="W339">
        <f>F339*(1470*9.81)</f>
        <v>-1602.3000000000013</v>
      </c>
      <c r="X339">
        <f t="shared" si="34"/>
        <v>-1322.8515182767376</v>
      </c>
      <c r="Y339">
        <f>T339*X339</f>
        <v>-6210.0529607991284</v>
      </c>
    </row>
    <row r="340" spans="2:25" x14ac:dyDescent="0.25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35"/>
        <v>-0.13888888888888865</v>
      </c>
      <c r="G340" s="17">
        <f t="shared" si="36"/>
        <v>-0.49999999999999911</v>
      </c>
      <c r="R340">
        <f t="shared" si="31"/>
        <v>0</v>
      </c>
      <c r="S340">
        <f t="shared" si="32"/>
        <v>16.7</v>
      </c>
      <c r="T340">
        <f t="shared" si="33"/>
        <v>4.6388888888888884</v>
      </c>
      <c r="U340">
        <v>173.05</v>
      </c>
      <c r="V340">
        <f>0.5*0.33*1.293*22.63*(T340*T340)</f>
        <v>103.89507568993052</v>
      </c>
      <c r="W340">
        <f>F340*(1470*9.81)</f>
        <v>-2002.8749999999966</v>
      </c>
      <c r="X340">
        <f t="shared" si="34"/>
        <v>-1725.9299243100661</v>
      </c>
      <c r="Y340">
        <f>T340*X340</f>
        <v>-8006.3971488828056</v>
      </c>
    </row>
    <row r="341" spans="2:25" x14ac:dyDescent="0.25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35"/>
        <v>-0.15277777777777773</v>
      </c>
      <c r="G341" s="17">
        <f t="shared" si="36"/>
        <v>-0.54999999999999982</v>
      </c>
      <c r="R341">
        <f t="shared" si="31"/>
        <v>0</v>
      </c>
      <c r="S341">
        <f t="shared" si="32"/>
        <v>15.9</v>
      </c>
      <c r="T341">
        <f t="shared" si="33"/>
        <v>4.416666666666667</v>
      </c>
      <c r="U341">
        <v>173.05</v>
      </c>
      <c r="V341">
        <f>0.5*0.33*1.293*22.63*(T341*T341)</f>
        <v>94.179476084374997</v>
      </c>
      <c r="W341">
        <f>F341*(1470*9.81)</f>
        <v>-2203.1624999999995</v>
      </c>
      <c r="X341">
        <f t="shared" si="34"/>
        <v>-1935.9330239156245</v>
      </c>
      <c r="Y341">
        <f>T341*X341</f>
        <v>-8550.3708556273414</v>
      </c>
    </row>
    <row r="342" spans="2:25" x14ac:dyDescent="0.25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35"/>
        <v>-0.12500000000000006</v>
      </c>
      <c r="G342" s="17">
        <f t="shared" si="36"/>
        <v>-0.45000000000000018</v>
      </c>
      <c r="R342">
        <f t="shared" si="31"/>
        <v>0</v>
      </c>
      <c r="S342">
        <f t="shared" si="32"/>
        <v>15.6</v>
      </c>
      <c r="T342">
        <f t="shared" si="33"/>
        <v>4.333333333333333</v>
      </c>
      <c r="U342">
        <v>173.05</v>
      </c>
      <c r="V342">
        <f>0.5*0.33*1.293*22.63*(T342*T342)</f>
        <v>90.659061349999973</v>
      </c>
      <c r="W342">
        <f>F342*(1470*9.81)</f>
        <v>-1802.587500000001</v>
      </c>
      <c r="X342">
        <f t="shared" si="34"/>
        <v>-1538.878438650001</v>
      </c>
      <c r="Y342">
        <f>T342*X342</f>
        <v>-6668.4732341500039</v>
      </c>
    </row>
    <row r="343" spans="2:25" x14ac:dyDescent="0.25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35"/>
        <v>-0.15277777777777773</v>
      </c>
      <c r="G343" s="17">
        <f t="shared" si="36"/>
        <v>-0.54999999999999982</v>
      </c>
      <c r="R343">
        <f t="shared" si="31"/>
        <v>0</v>
      </c>
      <c r="S343">
        <f t="shared" si="32"/>
        <v>15</v>
      </c>
      <c r="T343">
        <f t="shared" si="33"/>
        <v>4.166666666666667</v>
      </c>
      <c r="U343">
        <v>173.05</v>
      </c>
      <c r="V343">
        <f>0.5*0.33*1.293*22.63*(T343*T343)</f>
        <v>83.819398437500013</v>
      </c>
      <c r="W343">
        <f>F343*(1470*9.81)</f>
        <v>-2203.1624999999995</v>
      </c>
      <c r="X343">
        <f t="shared" si="34"/>
        <v>-1946.2931015624995</v>
      </c>
      <c r="Y343">
        <f>T343*X343</f>
        <v>-8109.5545898437485</v>
      </c>
    </row>
    <row r="344" spans="2:25" x14ac:dyDescent="0.25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35"/>
        <v>-9.7222222222222127E-2</v>
      </c>
      <c r="G344" s="17">
        <f t="shared" si="36"/>
        <v>-0.34999999999999964</v>
      </c>
      <c r="R344">
        <f t="shared" si="31"/>
        <v>0</v>
      </c>
      <c r="S344">
        <f t="shared" si="32"/>
        <v>14.5</v>
      </c>
      <c r="T344">
        <f t="shared" si="33"/>
        <v>4.0277777777777777</v>
      </c>
      <c r="U344">
        <v>173.05</v>
      </c>
      <c r="V344">
        <f>0.5*0.33*1.293*22.63*(T344*T344)</f>
        <v>78.324571206597213</v>
      </c>
      <c r="W344">
        <f>F344*(1470*9.81)</f>
        <v>-1402.0124999999987</v>
      </c>
      <c r="X344">
        <f t="shared" si="34"/>
        <v>-1150.6379287934014</v>
      </c>
      <c r="Y344">
        <f>T344*X344</f>
        <v>-4634.5138798623111</v>
      </c>
    </row>
    <row r="345" spans="2:25" x14ac:dyDescent="0.25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35"/>
        <v>0</v>
      </c>
      <c r="G345" s="17">
        <f t="shared" si="36"/>
        <v>0</v>
      </c>
      <c r="R345">
        <f t="shared" si="31"/>
        <v>0</v>
      </c>
      <c r="S345">
        <f t="shared" si="32"/>
        <v>14.3</v>
      </c>
      <c r="T345">
        <f t="shared" si="33"/>
        <v>3.9722222222222223</v>
      </c>
      <c r="U345">
        <v>173.05</v>
      </c>
      <c r="V345">
        <f>0.5*0.33*1.293*22.63*(T345*T345)</f>
        <v>76.178794606597222</v>
      </c>
      <c r="W345">
        <f>F345*(1470*9.81)</f>
        <v>0</v>
      </c>
      <c r="X345">
        <f t="shared" si="34"/>
        <v>249.22879460659723</v>
      </c>
      <c r="Y345">
        <f>T345*X345</f>
        <v>989.99215635398343</v>
      </c>
    </row>
    <row r="346" spans="2:25" x14ac:dyDescent="0.25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35"/>
        <v>0.15277777777777773</v>
      </c>
      <c r="G346" s="17">
        <f t="shared" si="36"/>
        <v>0.54999999999999982</v>
      </c>
      <c r="R346">
        <f t="shared" si="31"/>
        <v>0</v>
      </c>
      <c r="S346">
        <f t="shared" si="32"/>
        <v>14.5</v>
      </c>
      <c r="T346">
        <f t="shared" si="33"/>
        <v>4.0277777777777777</v>
      </c>
      <c r="U346">
        <v>173.05</v>
      </c>
      <c r="V346">
        <f>0.5*0.33*1.293*22.63*(T346*T346)</f>
        <v>78.324571206597213</v>
      </c>
      <c r="W346">
        <f>F346*(1470*9.81)</f>
        <v>2203.1624999999995</v>
      </c>
      <c r="X346">
        <f t="shared" si="34"/>
        <v>2454.5370712065969</v>
      </c>
      <c r="Y346">
        <f>T346*X346</f>
        <v>9886.3298701376825</v>
      </c>
    </row>
    <row r="347" spans="2:25" x14ac:dyDescent="0.25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35"/>
        <v>0.45833333333333343</v>
      </c>
      <c r="G347" s="17">
        <f t="shared" si="36"/>
        <v>1.6500000000000004</v>
      </c>
      <c r="R347">
        <f t="shared" si="31"/>
        <v>0</v>
      </c>
      <c r="S347">
        <f t="shared" si="32"/>
        <v>15.4</v>
      </c>
      <c r="T347">
        <f t="shared" si="33"/>
        <v>4.2777777777777777</v>
      </c>
      <c r="U347">
        <v>173.05</v>
      </c>
      <c r="V347">
        <f>0.5*0.33*1.293*22.63*(T347*T347)</f>
        <v>88.349371259722218</v>
      </c>
      <c r="W347">
        <f>F347*(1470*9.81)</f>
        <v>6609.487500000002</v>
      </c>
      <c r="X347">
        <f t="shared" si="34"/>
        <v>6870.8868712597241</v>
      </c>
      <c r="Y347">
        <f>T347*X347</f>
        <v>29392.127171499931</v>
      </c>
    </row>
    <row r="348" spans="2:25" x14ac:dyDescent="0.25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35"/>
        <v>0.79166666666666674</v>
      </c>
      <c r="G348" s="17">
        <f t="shared" si="36"/>
        <v>2.8500000000000005</v>
      </c>
      <c r="R348">
        <f t="shared" si="31"/>
        <v>0</v>
      </c>
      <c r="S348">
        <f t="shared" si="32"/>
        <v>17.8</v>
      </c>
      <c r="T348">
        <f t="shared" si="33"/>
        <v>4.9444444444444446</v>
      </c>
      <c r="U348">
        <v>173.05</v>
      </c>
      <c r="V348">
        <f>0.5*0.33*1.293*22.63*(T348*T348)</f>
        <v>118.03261422638889</v>
      </c>
      <c r="W348">
        <f>F348*(1470*9.81)</f>
        <v>11416.387500000003</v>
      </c>
      <c r="X348">
        <f t="shared" si="34"/>
        <v>11707.470114226391</v>
      </c>
      <c r="Y348">
        <f>T348*X348</f>
        <v>57886.93556478605</v>
      </c>
    </row>
    <row r="349" spans="2:25" x14ac:dyDescent="0.25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35"/>
        <v>0.87500000000000011</v>
      </c>
      <c r="G349" s="17">
        <f t="shared" si="36"/>
        <v>3.1500000000000004</v>
      </c>
      <c r="R349">
        <f t="shared" si="31"/>
        <v>0</v>
      </c>
      <c r="S349">
        <f t="shared" si="32"/>
        <v>21.1</v>
      </c>
      <c r="T349">
        <f t="shared" si="33"/>
        <v>5.8611111111111116</v>
      </c>
      <c r="U349">
        <v>173.05</v>
      </c>
      <c r="V349">
        <f>0.5*0.33*1.293*22.63*(T349*T349)</f>
        <v>165.85437501493055</v>
      </c>
      <c r="W349">
        <f>F349*(1470*9.81)</f>
        <v>12618.112500000003</v>
      </c>
      <c r="X349">
        <f t="shared" si="34"/>
        <v>12957.016875014933</v>
      </c>
      <c r="Y349">
        <f>T349*X349</f>
        <v>75942.515573004202</v>
      </c>
    </row>
    <row r="350" spans="2:25" x14ac:dyDescent="0.25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35"/>
        <v>0.54166666666666641</v>
      </c>
      <c r="G350" s="17">
        <f t="shared" si="36"/>
        <v>1.9499999999999993</v>
      </c>
      <c r="R350">
        <f t="shared" si="31"/>
        <v>0</v>
      </c>
      <c r="S350">
        <f t="shared" si="32"/>
        <v>24.1</v>
      </c>
      <c r="T350">
        <f t="shared" si="33"/>
        <v>6.6944444444444446</v>
      </c>
      <c r="U350">
        <v>173.05</v>
      </c>
      <c r="V350">
        <f>0.5*0.33*1.293*22.63*(T350*T350)</f>
        <v>216.36953247326389</v>
      </c>
      <c r="W350">
        <f>F350*(1470*9.81)</f>
        <v>7811.2124999999969</v>
      </c>
      <c r="X350">
        <f t="shared" si="34"/>
        <v>8200.6320324732606</v>
      </c>
      <c r="Y350">
        <f>T350*X350</f>
        <v>54898.675550723776</v>
      </c>
    </row>
    <row r="351" spans="2:25" x14ac:dyDescent="0.25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35"/>
        <v>0.16666666666666657</v>
      </c>
      <c r="G351" s="17">
        <f t="shared" si="36"/>
        <v>0.59999999999999964</v>
      </c>
      <c r="R351">
        <f t="shared" si="31"/>
        <v>0</v>
      </c>
      <c r="S351">
        <f t="shared" si="32"/>
        <v>25</v>
      </c>
      <c r="T351">
        <f t="shared" si="33"/>
        <v>6.9444444444444446</v>
      </c>
      <c r="U351">
        <v>173.05</v>
      </c>
      <c r="V351">
        <f>0.5*0.33*1.293*22.63*(T351*T351)</f>
        <v>232.83166232638888</v>
      </c>
      <c r="W351">
        <f>F351*(1470*9.81)</f>
        <v>2403.4499999999989</v>
      </c>
      <c r="X351">
        <f t="shared" si="34"/>
        <v>2809.3316623263881</v>
      </c>
      <c r="Y351">
        <f>T351*X351</f>
        <v>19509.247655044364</v>
      </c>
    </row>
    <row r="352" spans="2:25" x14ac:dyDescent="0.25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35"/>
        <v>6.9444444444444448E-2</v>
      </c>
      <c r="G352" s="17">
        <f t="shared" si="36"/>
        <v>0.25</v>
      </c>
      <c r="R352">
        <f t="shared" si="31"/>
        <v>0</v>
      </c>
      <c r="S352">
        <f t="shared" si="32"/>
        <v>25.3</v>
      </c>
      <c r="T352">
        <f t="shared" si="33"/>
        <v>7.0277777777777777</v>
      </c>
      <c r="U352">
        <v>173.05</v>
      </c>
      <c r="V352">
        <f>0.5*0.33*1.293*22.63*(T352*T352)</f>
        <v>238.45314998159719</v>
      </c>
      <c r="W352">
        <f>F352*(1470*9.81)</f>
        <v>1001.4375000000001</v>
      </c>
      <c r="X352">
        <f t="shared" si="34"/>
        <v>1412.9406499815973</v>
      </c>
      <c r="Y352">
        <f>T352*X352</f>
        <v>9929.8329012595586</v>
      </c>
    </row>
    <row r="353" spans="2:25" x14ac:dyDescent="0.25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35"/>
        <v>0.15277777777777748</v>
      </c>
      <c r="G353" s="17">
        <f t="shared" si="36"/>
        <v>0.54999999999999893</v>
      </c>
      <c r="R353">
        <f t="shared" si="31"/>
        <v>0</v>
      </c>
      <c r="S353">
        <f t="shared" si="32"/>
        <v>25.5</v>
      </c>
      <c r="T353">
        <f t="shared" si="33"/>
        <v>7.083333333333333</v>
      </c>
      <c r="U353">
        <v>173.05</v>
      </c>
      <c r="V353">
        <f>0.5*0.33*1.293*22.63*(T353*T353)</f>
        <v>242.23806148437495</v>
      </c>
      <c r="W353">
        <f>F353*(1470*9.81)</f>
        <v>2203.1624999999958</v>
      </c>
      <c r="X353">
        <f t="shared" si="34"/>
        <v>2618.4505614843711</v>
      </c>
      <c r="Y353">
        <f>T353*X353</f>
        <v>18547.358143847629</v>
      </c>
    </row>
    <row r="354" spans="2:25" x14ac:dyDescent="0.25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35"/>
        <v>0.15277777777777798</v>
      </c>
      <c r="G354" s="17">
        <f t="shared" si="36"/>
        <v>0.55000000000000071</v>
      </c>
      <c r="R354">
        <f t="shared" si="31"/>
        <v>0</v>
      </c>
      <c r="S354">
        <f t="shared" si="32"/>
        <v>26.4</v>
      </c>
      <c r="T354">
        <f t="shared" si="33"/>
        <v>7.333333333333333</v>
      </c>
      <c r="U354">
        <v>173.05</v>
      </c>
      <c r="V354">
        <f>0.5*0.33*1.293*22.63*(T354*T354)</f>
        <v>259.63896859999994</v>
      </c>
      <c r="W354">
        <f>F354*(1470*9.81)</f>
        <v>2203.1625000000031</v>
      </c>
      <c r="X354">
        <f t="shared" si="34"/>
        <v>2635.851468600003</v>
      </c>
      <c r="Y354">
        <f>T354*X354</f>
        <v>19329.577436400021</v>
      </c>
    </row>
    <row r="355" spans="2:25" x14ac:dyDescent="0.25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35"/>
        <v>9.7222222222222612E-2</v>
      </c>
      <c r="G355" s="17">
        <f t="shared" si="36"/>
        <v>0.35000000000000142</v>
      </c>
      <c r="R355">
        <f t="shared" si="31"/>
        <v>0</v>
      </c>
      <c r="S355">
        <f t="shared" si="32"/>
        <v>26.6</v>
      </c>
      <c r="T355">
        <f t="shared" si="33"/>
        <v>7.3888888888888893</v>
      </c>
      <c r="U355">
        <v>173.05</v>
      </c>
      <c r="V355">
        <f>0.5*0.33*1.293*22.63*(T355*T355)</f>
        <v>263.58779359305555</v>
      </c>
      <c r="W355">
        <f>F355*(1470*9.81)</f>
        <v>1402.0125000000057</v>
      </c>
      <c r="X355">
        <f t="shared" si="34"/>
        <v>1838.6502935930612</v>
      </c>
      <c r="Y355">
        <f>T355*X355</f>
        <v>13585.582724882064</v>
      </c>
    </row>
    <row r="356" spans="2:25" x14ac:dyDescent="0.25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35"/>
        <v>0.15277777777777748</v>
      </c>
      <c r="G356" s="17">
        <f t="shared" si="36"/>
        <v>0.54999999999999893</v>
      </c>
      <c r="R356">
        <f t="shared" si="31"/>
        <v>0</v>
      </c>
      <c r="S356">
        <f t="shared" si="32"/>
        <v>27.1</v>
      </c>
      <c r="T356">
        <f t="shared" si="33"/>
        <v>7.5277777777777777</v>
      </c>
      <c r="U356">
        <v>173.05</v>
      </c>
      <c r="V356">
        <f>0.5*0.33*1.293*22.63*(T356*T356)</f>
        <v>273.59024180659719</v>
      </c>
      <c r="W356">
        <f>F356*(1470*9.81)</f>
        <v>2203.1624999999958</v>
      </c>
      <c r="X356">
        <f t="shared" si="34"/>
        <v>2649.8027418065931</v>
      </c>
      <c r="Y356">
        <f>T356*X356</f>
        <v>19947.126195266297</v>
      </c>
    </row>
    <row r="357" spans="2:25" x14ac:dyDescent="0.25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35"/>
        <v>0.1388888888888889</v>
      </c>
      <c r="G357" s="17">
        <f t="shared" si="36"/>
        <v>0.5</v>
      </c>
      <c r="R357">
        <f t="shared" si="31"/>
        <v>0</v>
      </c>
      <c r="S357">
        <f t="shared" si="32"/>
        <v>27.7</v>
      </c>
      <c r="T357">
        <f t="shared" si="33"/>
        <v>7.6944444444444438</v>
      </c>
      <c r="U357">
        <v>173.05</v>
      </c>
      <c r="V357">
        <f>0.5*0.33*1.293*22.63*(T357*T357)</f>
        <v>285.8390498982638</v>
      </c>
      <c r="W357">
        <f>F357*(1470*9.81)</f>
        <v>2002.8750000000002</v>
      </c>
      <c r="X357">
        <f t="shared" si="34"/>
        <v>2461.7640498982641</v>
      </c>
      <c r="Y357">
        <f>T357*X357</f>
        <v>18941.906717272752</v>
      </c>
    </row>
    <row r="358" spans="2:25" x14ac:dyDescent="0.25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35"/>
        <v>6.9444444444444448E-2</v>
      </c>
      <c r="G358" s="17">
        <f t="shared" si="36"/>
        <v>0.25</v>
      </c>
      <c r="R358">
        <f t="shared" si="31"/>
        <v>0</v>
      </c>
      <c r="S358">
        <f t="shared" si="32"/>
        <v>28.1</v>
      </c>
      <c r="T358">
        <f t="shared" si="33"/>
        <v>7.8055555555555554</v>
      </c>
      <c r="U358">
        <v>173.05</v>
      </c>
      <c r="V358">
        <f>0.5*0.33*1.293*22.63*(T358*T358)</f>
        <v>294.15393422326383</v>
      </c>
      <c r="W358">
        <f>F358*(1470*9.81)</f>
        <v>1001.4375000000001</v>
      </c>
      <c r="X358">
        <f t="shared" si="34"/>
        <v>1468.641434223264</v>
      </c>
      <c r="Y358">
        <f>T358*X358</f>
        <v>11463.562306020478</v>
      </c>
    </row>
    <row r="359" spans="2:25" x14ac:dyDescent="0.25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35"/>
        <v>0</v>
      </c>
      <c r="G359" s="17">
        <f t="shared" si="36"/>
        <v>0</v>
      </c>
      <c r="R359">
        <f t="shared" si="31"/>
        <v>0</v>
      </c>
      <c r="S359">
        <f t="shared" si="32"/>
        <v>28.2</v>
      </c>
      <c r="T359">
        <f t="shared" si="33"/>
        <v>7.833333333333333</v>
      </c>
      <c r="U359">
        <v>173.05</v>
      </c>
      <c r="V359">
        <f>0.5*0.33*1.293*22.63*(T359*T359)</f>
        <v>296.25128183749996</v>
      </c>
      <c r="W359">
        <f>F359*(1470*9.81)</f>
        <v>0</v>
      </c>
      <c r="X359">
        <f t="shared" si="34"/>
        <v>469.30128183749997</v>
      </c>
      <c r="Y359">
        <f>T359*X359</f>
        <v>3676.1933743937498</v>
      </c>
    </row>
    <row r="360" spans="2:25" x14ac:dyDescent="0.25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35"/>
        <v>-2.7777777777777679E-2</v>
      </c>
      <c r="G360" s="17">
        <f t="shared" si="36"/>
        <v>-9.9999999999999645E-2</v>
      </c>
      <c r="R360">
        <f t="shared" si="31"/>
        <v>0</v>
      </c>
      <c r="S360">
        <f t="shared" si="32"/>
        <v>28.1</v>
      </c>
      <c r="T360">
        <f t="shared" si="33"/>
        <v>7.8055555555555554</v>
      </c>
      <c r="U360">
        <v>173.05</v>
      </c>
      <c r="V360">
        <f>0.5*0.33*1.293*22.63*(T360*T360)</f>
        <v>294.15393422326383</v>
      </c>
      <c r="W360">
        <f>F360*(1470*9.81)</f>
        <v>-400.57499999999862</v>
      </c>
      <c r="X360">
        <f t="shared" si="34"/>
        <v>66.628934223265219</v>
      </c>
      <c r="Y360">
        <f>T360*X360</f>
        <v>520.07584768715355</v>
      </c>
    </row>
    <row r="361" spans="2:25" x14ac:dyDescent="0.25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35"/>
        <v>-2.7777777777778172E-2</v>
      </c>
      <c r="G361" s="17">
        <f t="shared" si="36"/>
        <v>-0.10000000000000142</v>
      </c>
      <c r="R361">
        <f t="shared" si="31"/>
        <v>0</v>
      </c>
      <c r="S361">
        <f t="shared" si="32"/>
        <v>28</v>
      </c>
      <c r="T361">
        <f t="shared" si="33"/>
        <v>7.7777777777777777</v>
      </c>
      <c r="U361">
        <v>173.05</v>
      </c>
      <c r="V361">
        <f>0.5*0.33*1.293*22.63*(T361*T361)</f>
        <v>292.06403722222217</v>
      </c>
      <c r="W361">
        <f>F361*(1470*9.81)</f>
        <v>-400.57500000000573</v>
      </c>
      <c r="X361">
        <f t="shared" si="34"/>
        <v>64.53903722221645</v>
      </c>
      <c r="Y361">
        <f>T361*X361</f>
        <v>501.97028950612793</v>
      </c>
    </row>
    <row r="362" spans="2:25" x14ac:dyDescent="0.25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35"/>
        <v>-1.3888888888889086E-2</v>
      </c>
      <c r="G362" s="17">
        <f t="shared" si="36"/>
        <v>-5.0000000000000711E-2</v>
      </c>
      <c r="R362">
        <f t="shared" si="31"/>
        <v>0</v>
      </c>
      <c r="S362">
        <f t="shared" si="32"/>
        <v>27.9</v>
      </c>
      <c r="T362">
        <f t="shared" si="33"/>
        <v>7.7499999999999991</v>
      </c>
      <c r="U362">
        <v>173.05</v>
      </c>
      <c r="V362">
        <f>0.5*0.33*1.293*22.63*(T362*T362)</f>
        <v>289.98159083437491</v>
      </c>
      <c r="W362">
        <f>F362*(1470*9.81)</f>
        <v>-200.28750000000286</v>
      </c>
      <c r="X362">
        <f t="shared" si="34"/>
        <v>262.74409083437206</v>
      </c>
      <c r="Y362">
        <f>T362*X362</f>
        <v>2036.2667039663831</v>
      </c>
    </row>
    <row r="363" spans="2:25" x14ac:dyDescent="0.25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35"/>
        <v>2.7777777777778172E-2</v>
      </c>
      <c r="G363" s="17">
        <f t="shared" si="36"/>
        <v>0.10000000000000142</v>
      </c>
      <c r="R363">
        <f t="shared" si="31"/>
        <v>0</v>
      </c>
      <c r="S363">
        <f t="shared" si="32"/>
        <v>27.9</v>
      </c>
      <c r="T363">
        <f t="shared" si="33"/>
        <v>7.7499999999999991</v>
      </c>
      <c r="U363">
        <v>173.05</v>
      </c>
      <c r="V363">
        <f>0.5*0.33*1.293*22.63*(T363*T363)</f>
        <v>289.98159083437491</v>
      </c>
      <c r="W363">
        <f>F363*(1470*9.81)</f>
        <v>400.57500000000573</v>
      </c>
      <c r="X363">
        <f t="shared" si="34"/>
        <v>863.60659083438054</v>
      </c>
      <c r="Y363">
        <f>T363*X363</f>
        <v>6692.9510789664482</v>
      </c>
    </row>
    <row r="364" spans="2:25" x14ac:dyDescent="0.25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35"/>
        <v>4.1666666666666761E-2</v>
      </c>
      <c r="G364" s="17">
        <f t="shared" si="36"/>
        <v>0.15000000000000036</v>
      </c>
      <c r="R364">
        <f t="shared" si="31"/>
        <v>0</v>
      </c>
      <c r="S364">
        <f t="shared" si="32"/>
        <v>28.1</v>
      </c>
      <c r="T364">
        <f t="shared" si="33"/>
        <v>7.8055555555555554</v>
      </c>
      <c r="U364">
        <v>173.05</v>
      </c>
      <c r="V364">
        <f>0.5*0.33*1.293*22.63*(T364*T364)</f>
        <v>294.15393422326383</v>
      </c>
      <c r="W364">
        <f>F364*(1470*9.81)</f>
        <v>600.86250000000143</v>
      </c>
      <c r="X364">
        <f t="shared" si="34"/>
        <v>1068.0664342232653</v>
      </c>
      <c r="Y364">
        <f>T364*X364</f>
        <v>8336.8518893538203</v>
      </c>
    </row>
    <row r="365" spans="2:25" x14ac:dyDescent="0.25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35"/>
        <v>-1.3888888888889086E-2</v>
      </c>
      <c r="G365" s="17">
        <f t="shared" si="36"/>
        <v>-5.0000000000000711E-2</v>
      </c>
      <c r="R365">
        <f t="shared" si="31"/>
        <v>0</v>
      </c>
      <c r="S365">
        <f t="shared" si="32"/>
        <v>28.2</v>
      </c>
      <c r="T365">
        <f t="shared" si="33"/>
        <v>7.833333333333333</v>
      </c>
      <c r="U365">
        <v>173.05</v>
      </c>
      <c r="V365">
        <f>0.5*0.33*1.293*22.63*(T365*T365)</f>
        <v>296.25128183749996</v>
      </c>
      <c r="W365">
        <f>F365*(1470*9.81)</f>
        <v>-200.28750000000286</v>
      </c>
      <c r="X365">
        <f t="shared" si="34"/>
        <v>269.01378183749711</v>
      </c>
      <c r="Y365">
        <f>T365*X365</f>
        <v>2107.2746243937272</v>
      </c>
    </row>
    <row r="366" spans="2:25" x14ac:dyDescent="0.25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35"/>
        <v>-0.18055555555555566</v>
      </c>
      <c r="G366" s="17">
        <f t="shared" si="36"/>
        <v>-0.65000000000000036</v>
      </c>
      <c r="R366">
        <f t="shared" si="31"/>
        <v>0</v>
      </c>
      <c r="S366">
        <f t="shared" si="32"/>
        <v>28</v>
      </c>
      <c r="T366">
        <f t="shared" si="33"/>
        <v>7.7777777777777777</v>
      </c>
      <c r="U366">
        <v>173.05</v>
      </c>
      <c r="V366">
        <f>0.5*0.33*1.293*22.63*(T366*T366)</f>
        <v>292.06403722222217</v>
      </c>
      <c r="W366">
        <f>F366*(1470*9.81)</f>
        <v>-2603.7375000000015</v>
      </c>
      <c r="X366">
        <f t="shared" si="34"/>
        <v>-2138.6234627777794</v>
      </c>
      <c r="Y366">
        <f>T366*X366</f>
        <v>-16633.738043827172</v>
      </c>
    </row>
    <row r="367" spans="2:25" x14ac:dyDescent="0.25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35"/>
        <v>-0.41666666666666663</v>
      </c>
      <c r="G367" s="17">
        <f t="shared" si="36"/>
        <v>-1.5</v>
      </c>
      <c r="R367">
        <f t="shared" si="31"/>
        <v>0</v>
      </c>
      <c r="S367">
        <f t="shared" si="32"/>
        <v>26.9</v>
      </c>
      <c r="T367">
        <f t="shared" si="33"/>
        <v>7.4722222222222214</v>
      </c>
      <c r="U367">
        <v>173.05</v>
      </c>
      <c r="V367">
        <f>0.5*0.33*1.293*22.63*(T367*T367)</f>
        <v>269.56691068159716</v>
      </c>
      <c r="W367">
        <f>F367*(1470*9.81)</f>
        <v>-6008.625</v>
      </c>
      <c r="X367">
        <f t="shared" si="34"/>
        <v>-5566.0080893184022</v>
      </c>
      <c r="Y367">
        <f>T367*X367</f>
        <v>-41590.449334073615</v>
      </c>
    </row>
    <row r="368" spans="2:25" x14ac:dyDescent="0.25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35"/>
        <v>-0.51388888888888873</v>
      </c>
      <c r="G368" s="17">
        <f t="shared" si="36"/>
        <v>-1.8499999999999996</v>
      </c>
      <c r="R368">
        <f t="shared" si="31"/>
        <v>0</v>
      </c>
      <c r="S368">
        <f t="shared" si="32"/>
        <v>25</v>
      </c>
      <c r="T368">
        <f t="shared" si="33"/>
        <v>6.9444444444444446</v>
      </c>
      <c r="U368">
        <v>173.05</v>
      </c>
      <c r="V368">
        <f>0.5*0.33*1.293*22.63*(T368*T368)</f>
        <v>232.83166232638888</v>
      </c>
      <c r="W368">
        <f>F368*(1470*9.81)</f>
        <v>-7410.637499999998</v>
      </c>
      <c r="X368">
        <f t="shared" si="34"/>
        <v>-7004.7558376736088</v>
      </c>
      <c r="Y368">
        <f>T368*X368</f>
        <v>-48644.137761622282</v>
      </c>
    </row>
    <row r="369" spans="2:25" x14ac:dyDescent="0.25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35"/>
        <v>-0.43055555555555575</v>
      </c>
      <c r="G369" s="17">
        <f t="shared" si="36"/>
        <v>-1.5500000000000007</v>
      </c>
      <c r="R369">
        <f t="shared" si="31"/>
        <v>0</v>
      </c>
      <c r="S369">
        <f t="shared" si="32"/>
        <v>23.2</v>
      </c>
      <c r="T369">
        <f t="shared" si="33"/>
        <v>6.4444444444444438</v>
      </c>
      <c r="U369">
        <v>173.05</v>
      </c>
      <c r="V369">
        <f>0.5*0.33*1.293*22.63*(T369*T369)</f>
        <v>200.51090228888881</v>
      </c>
      <c r="W369">
        <f>F369*(1470*9.81)</f>
        <v>-6208.9125000000031</v>
      </c>
      <c r="X369">
        <f t="shared" si="34"/>
        <v>-5835.3515977111138</v>
      </c>
      <c r="Y369">
        <f>T369*X369</f>
        <v>-37605.599185249397</v>
      </c>
    </row>
    <row r="370" spans="2:25" x14ac:dyDescent="0.25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35"/>
        <v>-0.29166666666666635</v>
      </c>
      <c r="G370" s="17">
        <f t="shared" si="36"/>
        <v>-1.0499999999999989</v>
      </c>
      <c r="R370">
        <f t="shared" si="31"/>
        <v>0</v>
      </c>
      <c r="S370">
        <f t="shared" si="32"/>
        <v>21.9</v>
      </c>
      <c r="T370">
        <f t="shared" si="33"/>
        <v>6.083333333333333</v>
      </c>
      <c r="U370">
        <v>173.05</v>
      </c>
      <c r="V370">
        <f>0.5*0.33*1.293*22.63*(T370*T370)</f>
        <v>178.66942970937498</v>
      </c>
      <c r="W370">
        <f>F370*(1470*9.81)</f>
        <v>-4206.0374999999958</v>
      </c>
      <c r="X370">
        <f t="shared" si="34"/>
        <v>-3854.3180702906207</v>
      </c>
      <c r="Y370">
        <f>T370*X370</f>
        <v>-23447.101594267941</v>
      </c>
    </row>
    <row r="371" spans="2:25" x14ac:dyDescent="0.25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35"/>
        <v>-0.16666666666666657</v>
      </c>
      <c r="G371" s="17">
        <f t="shared" si="36"/>
        <v>-0.59999999999999964</v>
      </c>
      <c r="R371">
        <f t="shared" si="31"/>
        <v>0</v>
      </c>
      <c r="S371">
        <f t="shared" si="32"/>
        <v>21.1</v>
      </c>
      <c r="T371">
        <f t="shared" si="33"/>
        <v>5.8611111111111116</v>
      </c>
      <c r="U371">
        <v>173.05</v>
      </c>
      <c r="V371">
        <f>0.5*0.33*1.293*22.63*(T371*T371)</f>
        <v>165.85437501493055</v>
      </c>
      <c r="W371">
        <f>F371*(1470*9.81)</f>
        <v>-2403.4499999999989</v>
      </c>
      <c r="X371">
        <f t="shared" si="34"/>
        <v>-2064.5456249850681</v>
      </c>
      <c r="Y371">
        <f>T371*X371</f>
        <v>-12100.531301995818</v>
      </c>
    </row>
    <row r="372" spans="2:25" x14ac:dyDescent="0.25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35"/>
        <v>-5.5555555555555851E-2</v>
      </c>
      <c r="G372" s="17">
        <f t="shared" si="36"/>
        <v>-0.20000000000000107</v>
      </c>
      <c r="R372">
        <f t="shared" si="31"/>
        <v>0</v>
      </c>
      <c r="S372">
        <f t="shared" si="32"/>
        <v>20.7</v>
      </c>
      <c r="T372">
        <f t="shared" si="33"/>
        <v>5.75</v>
      </c>
      <c r="U372">
        <v>173.05</v>
      </c>
      <c r="V372">
        <f>0.5*0.33*1.293*22.63*(T372*T372)</f>
        <v>159.62566238437498</v>
      </c>
      <c r="W372">
        <f>F372*(1470*9.81)</f>
        <v>-801.1500000000043</v>
      </c>
      <c r="X372">
        <f t="shared" si="34"/>
        <v>-468.47433761562922</v>
      </c>
      <c r="Y372">
        <f>T372*X372</f>
        <v>-2693.7274412898682</v>
      </c>
    </row>
    <row r="373" spans="2:25" x14ac:dyDescent="0.25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35"/>
        <v>1.3888888888889086E-2</v>
      </c>
      <c r="G373" s="17">
        <f t="shared" si="36"/>
        <v>5.0000000000000711E-2</v>
      </c>
      <c r="R373">
        <f t="shared" si="31"/>
        <v>0</v>
      </c>
      <c r="S373">
        <f t="shared" si="32"/>
        <v>20.7</v>
      </c>
      <c r="T373">
        <f t="shared" si="33"/>
        <v>5.75</v>
      </c>
      <c r="U373">
        <v>173.05</v>
      </c>
      <c r="V373">
        <f>0.5*0.33*1.293*22.63*(T373*T373)</f>
        <v>159.62566238437498</v>
      </c>
      <c r="W373">
        <f>F373*(1470*9.81)</f>
        <v>200.28750000000286</v>
      </c>
      <c r="X373">
        <f t="shared" si="34"/>
        <v>532.96316238437782</v>
      </c>
      <c r="Y373">
        <f>T373*X373</f>
        <v>3064.5381837101727</v>
      </c>
    </row>
    <row r="374" spans="2:25" x14ac:dyDescent="0.25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35"/>
        <v>6.9444444444444448E-2</v>
      </c>
      <c r="G374" s="17">
        <f t="shared" si="36"/>
        <v>0.25</v>
      </c>
      <c r="R374">
        <f t="shared" si="31"/>
        <v>0</v>
      </c>
      <c r="S374">
        <f t="shared" si="32"/>
        <v>20.8</v>
      </c>
      <c r="T374">
        <f t="shared" si="33"/>
        <v>5.7777777777777777</v>
      </c>
      <c r="U374">
        <v>173.05</v>
      </c>
      <c r="V374">
        <f>0.5*0.33*1.293*22.63*(T374*T374)</f>
        <v>161.17166462222221</v>
      </c>
      <c r="W374">
        <f>F374*(1470*9.81)</f>
        <v>1001.4375000000001</v>
      </c>
      <c r="X374">
        <f t="shared" si="34"/>
        <v>1335.6591646222223</v>
      </c>
      <c r="Y374">
        <f>T374*X374</f>
        <v>7717.1418400395069</v>
      </c>
    </row>
    <row r="375" spans="2:25" x14ac:dyDescent="0.25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35"/>
        <v>0.18055555555555566</v>
      </c>
      <c r="G375" s="17">
        <f t="shared" si="36"/>
        <v>0.65000000000000036</v>
      </c>
      <c r="R375">
        <f t="shared" si="31"/>
        <v>0</v>
      </c>
      <c r="S375">
        <f t="shared" si="32"/>
        <v>21.2</v>
      </c>
      <c r="T375">
        <f t="shared" si="33"/>
        <v>5.8888888888888884</v>
      </c>
      <c r="U375">
        <v>173.05</v>
      </c>
      <c r="V375">
        <f>0.5*0.33*1.293*22.63*(T375*T375)</f>
        <v>167.4301797055555</v>
      </c>
      <c r="W375">
        <f>F375*(1470*9.81)</f>
        <v>2603.7375000000015</v>
      </c>
      <c r="X375">
        <f t="shared" si="34"/>
        <v>2944.2176797055572</v>
      </c>
      <c r="Y375">
        <f>T375*X375</f>
        <v>17338.170780488279</v>
      </c>
    </row>
    <row r="376" spans="2:25" x14ac:dyDescent="0.25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35"/>
        <v>0.31944444444444453</v>
      </c>
      <c r="G376" s="17">
        <f t="shared" si="36"/>
        <v>1.1500000000000004</v>
      </c>
      <c r="R376">
        <f t="shared" si="31"/>
        <v>0</v>
      </c>
      <c r="S376">
        <f t="shared" si="32"/>
        <v>22.1</v>
      </c>
      <c r="T376">
        <f t="shared" si="33"/>
        <v>6.1388888888888893</v>
      </c>
      <c r="U376">
        <v>173.05</v>
      </c>
      <c r="V376">
        <f>0.5*0.33*1.293*22.63*(T376*T376)</f>
        <v>181.94769951493058</v>
      </c>
      <c r="W376">
        <f>F376*(1470*9.81)</f>
        <v>4606.6125000000011</v>
      </c>
      <c r="X376">
        <f t="shared" si="34"/>
        <v>4961.610199514932</v>
      </c>
      <c r="Y376">
        <f>T376*X376</f>
        <v>30458.773724800001</v>
      </c>
    </row>
    <row r="377" spans="2:25" x14ac:dyDescent="0.25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35"/>
        <v>0.30555555555555547</v>
      </c>
      <c r="G377" s="17">
        <f t="shared" si="36"/>
        <v>1.0999999999999996</v>
      </c>
      <c r="R377">
        <f t="shared" si="31"/>
        <v>0</v>
      </c>
      <c r="S377">
        <f t="shared" si="32"/>
        <v>23.5</v>
      </c>
      <c r="T377">
        <f t="shared" si="33"/>
        <v>6.5277777777777777</v>
      </c>
      <c r="U377">
        <v>173.05</v>
      </c>
      <c r="V377">
        <f>0.5*0.33*1.293*22.63*(T377*T377)</f>
        <v>205.73005683159718</v>
      </c>
      <c r="W377">
        <f>F377*(1470*9.81)</f>
        <v>4406.3249999999989</v>
      </c>
      <c r="X377">
        <f t="shared" si="34"/>
        <v>4785.1050568315959</v>
      </c>
      <c r="Y377">
        <f>T377*X377</f>
        <v>31236.102454317363</v>
      </c>
    </row>
    <row r="378" spans="2:25" x14ac:dyDescent="0.25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35"/>
        <v>0.1388888888888889</v>
      </c>
      <c r="G378" s="17">
        <f t="shared" si="36"/>
        <v>0.5</v>
      </c>
      <c r="R378">
        <f t="shared" si="31"/>
        <v>0</v>
      </c>
      <c r="S378">
        <f t="shared" si="32"/>
        <v>24.3</v>
      </c>
      <c r="T378">
        <f t="shared" si="33"/>
        <v>6.75</v>
      </c>
      <c r="U378">
        <v>173.05</v>
      </c>
      <c r="V378">
        <f>0.5*0.33*1.293*22.63*(T378*T378)</f>
        <v>219.97562925937498</v>
      </c>
      <c r="W378">
        <f>F378*(1470*9.81)</f>
        <v>2002.8750000000002</v>
      </c>
      <c r="X378">
        <f t="shared" si="34"/>
        <v>2395.9006292593754</v>
      </c>
      <c r="Y378">
        <f>T378*X378</f>
        <v>16172.329247500784</v>
      </c>
    </row>
    <row r="379" spans="2:25" x14ac:dyDescent="0.25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35"/>
        <v>-6.9444444444444448E-2</v>
      </c>
      <c r="G379" s="17">
        <f t="shared" si="36"/>
        <v>-0.25</v>
      </c>
      <c r="R379">
        <f t="shared" si="31"/>
        <v>0</v>
      </c>
      <c r="S379">
        <f t="shared" si="32"/>
        <v>24.5</v>
      </c>
      <c r="T379">
        <f t="shared" si="33"/>
        <v>6.8055555555555554</v>
      </c>
      <c r="U379">
        <v>173.05</v>
      </c>
      <c r="V379">
        <f>0.5*0.33*1.293*22.63*(T379*T379)</f>
        <v>223.61152849826385</v>
      </c>
      <c r="W379">
        <f>F379*(1470*9.81)</f>
        <v>-1001.4375000000001</v>
      </c>
      <c r="X379">
        <f t="shared" si="34"/>
        <v>-604.77597150173619</v>
      </c>
      <c r="Y379">
        <f>T379*X379</f>
        <v>-4115.8364727201488</v>
      </c>
    </row>
    <row r="380" spans="2:25" x14ac:dyDescent="0.25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35"/>
        <v>-0.44444444444444431</v>
      </c>
      <c r="G380" s="17">
        <f t="shared" si="36"/>
        <v>-1.5999999999999996</v>
      </c>
      <c r="R380">
        <f t="shared" si="31"/>
        <v>0</v>
      </c>
      <c r="S380">
        <f t="shared" si="32"/>
        <v>23.8</v>
      </c>
      <c r="T380">
        <f t="shared" si="33"/>
        <v>6.6111111111111107</v>
      </c>
      <c r="U380">
        <v>173.05</v>
      </c>
      <c r="V380">
        <f>0.5*0.33*1.293*22.63*(T380*T380)</f>
        <v>211.0162668930555</v>
      </c>
      <c r="W380">
        <f>F380*(1470*9.81)</f>
        <v>-6409.199999999998</v>
      </c>
      <c r="X380">
        <f t="shared" si="34"/>
        <v>-6025.1337331069426</v>
      </c>
      <c r="Y380">
        <f>T380*X380</f>
        <v>-39832.828568873672</v>
      </c>
    </row>
    <row r="381" spans="2:25" x14ac:dyDescent="0.25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35"/>
        <v>-0.84722222222222243</v>
      </c>
      <c r="G381" s="17">
        <f t="shared" si="36"/>
        <v>-3.0500000000000007</v>
      </c>
      <c r="R381">
        <f t="shared" si="31"/>
        <v>0</v>
      </c>
      <c r="S381">
        <f t="shared" si="32"/>
        <v>21.3</v>
      </c>
      <c r="T381">
        <f t="shared" si="33"/>
        <v>5.916666666666667</v>
      </c>
      <c r="U381">
        <v>173.05</v>
      </c>
      <c r="V381">
        <f>0.5*0.33*1.293*22.63*(T381*T381)</f>
        <v>169.013435009375</v>
      </c>
      <c r="W381">
        <f>F381*(1470*9.81)</f>
        <v>-12217.537500000004</v>
      </c>
      <c r="X381">
        <f t="shared" si="34"/>
        <v>-11875.474064990629</v>
      </c>
      <c r="Y381">
        <f>T381*X381</f>
        <v>-70263.221551194554</v>
      </c>
    </row>
    <row r="382" spans="2:25" x14ac:dyDescent="0.25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35"/>
        <v>-0.95833333333333337</v>
      </c>
      <c r="G382" s="17">
        <f t="shared" si="36"/>
        <v>-3.45</v>
      </c>
      <c r="R382">
        <f t="shared" si="31"/>
        <v>0</v>
      </c>
      <c r="S382">
        <f t="shared" si="32"/>
        <v>17.7</v>
      </c>
      <c r="T382">
        <f t="shared" si="33"/>
        <v>4.9166666666666661</v>
      </c>
      <c r="U382">
        <v>173.05</v>
      </c>
      <c r="V382">
        <f>0.5*0.33*1.293*22.63*(T382*T382)</f>
        <v>116.71013038437495</v>
      </c>
      <c r="W382">
        <f>F382*(1470*9.81)</f>
        <v>-13819.837500000001</v>
      </c>
      <c r="X382">
        <f t="shared" si="34"/>
        <v>-13530.077369615627</v>
      </c>
      <c r="Y382">
        <f>T382*X382</f>
        <v>-66522.880400610156</v>
      </c>
    </row>
    <row r="383" spans="2:25" x14ac:dyDescent="0.25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35"/>
        <v>-0.80555555555555536</v>
      </c>
      <c r="G383" s="17">
        <f t="shared" si="36"/>
        <v>-2.8999999999999995</v>
      </c>
      <c r="R383">
        <f t="shared" si="31"/>
        <v>0</v>
      </c>
      <c r="S383">
        <f t="shared" si="32"/>
        <v>14.4</v>
      </c>
      <c r="T383">
        <f t="shared" si="33"/>
        <v>4</v>
      </c>
      <c r="U383">
        <v>173.05</v>
      </c>
      <c r="V383">
        <f>0.5*0.33*1.293*22.63*(T383*T383)</f>
        <v>77.247957599999992</v>
      </c>
      <c r="W383">
        <f>F383*(1470*9.81)</f>
        <v>-11616.674999999997</v>
      </c>
      <c r="X383">
        <f t="shared" si="34"/>
        <v>-11366.377042399998</v>
      </c>
      <c r="Y383">
        <f>T383*X383</f>
        <v>-45465.508169599991</v>
      </c>
    </row>
    <row r="384" spans="2:25" x14ac:dyDescent="0.25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35"/>
        <v>-0.58333333333333348</v>
      </c>
      <c r="G384" s="17">
        <f t="shared" si="36"/>
        <v>-2.1000000000000005</v>
      </c>
      <c r="R384">
        <f t="shared" si="31"/>
        <v>0</v>
      </c>
      <c r="S384">
        <f t="shared" si="32"/>
        <v>11.9</v>
      </c>
      <c r="T384">
        <f t="shared" si="33"/>
        <v>3.3055555555555554</v>
      </c>
      <c r="U384">
        <v>173.05</v>
      </c>
      <c r="V384">
        <f>0.5*0.33*1.293*22.63*(T384*T384)</f>
        <v>52.754066723263875</v>
      </c>
      <c r="W384">
        <f>F384*(1470*9.81)</f>
        <v>-8412.0750000000025</v>
      </c>
      <c r="X384">
        <f t="shared" si="34"/>
        <v>-8186.270933276739</v>
      </c>
      <c r="Y384">
        <f>T384*X384</f>
        <v>-27060.173362775884</v>
      </c>
    </row>
    <row r="385" spans="2:25" x14ac:dyDescent="0.25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35"/>
        <v>-0.41666666666666663</v>
      </c>
      <c r="G385" s="17">
        <f t="shared" si="36"/>
        <v>-1.5</v>
      </c>
      <c r="R385">
        <f t="shared" si="31"/>
        <v>0</v>
      </c>
      <c r="S385">
        <f t="shared" si="32"/>
        <v>10.199999999999999</v>
      </c>
      <c r="T385">
        <f t="shared" si="33"/>
        <v>2.833333333333333</v>
      </c>
      <c r="U385">
        <v>173.05</v>
      </c>
      <c r="V385">
        <f>0.5*0.33*1.293*22.63*(T385*T385)</f>
        <v>38.758089837499995</v>
      </c>
      <c r="W385">
        <f>F385*(1470*9.81)</f>
        <v>-6008.625</v>
      </c>
      <c r="X385">
        <f t="shared" si="34"/>
        <v>-5796.8169101624999</v>
      </c>
      <c r="Y385">
        <f>T385*X385</f>
        <v>-16424.314578793746</v>
      </c>
    </row>
    <row r="386" spans="2:25" x14ac:dyDescent="0.25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35"/>
        <v>-0.30555555555555547</v>
      </c>
      <c r="G386" s="17">
        <f t="shared" si="36"/>
        <v>-1.0999999999999996</v>
      </c>
      <c r="R386">
        <f t="shared" si="31"/>
        <v>0</v>
      </c>
      <c r="S386">
        <f t="shared" si="32"/>
        <v>8.9</v>
      </c>
      <c r="T386">
        <f t="shared" si="33"/>
        <v>2.4722222222222223</v>
      </c>
      <c r="U386">
        <v>173.05</v>
      </c>
      <c r="V386">
        <f>0.5*0.33*1.293*22.63*(T386*T386)</f>
        <v>29.508153556597222</v>
      </c>
      <c r="W386">
        <f>F386*(1470*9.81)</f>
        <v>-4406.3249999999989</v>
      </c>
      <c r="X386">
        <f t="shared" si="34"/>
        <v>-4203.7668464434018</v>
      </c>
      <c r="Y386">
        <f>T386*X386</f>
        <v>-10392.64581481841</v>
      </c>
    </row>
    <row r="387" spans="2:25" x14ac:dyDescent="0.25">
      <c r="B387" s="3" t="s">
        <v>47</v>
      </c>
      <c r="C387" s="3">
        <v>379</v>
      </c>
      <c r="D387" s="3">
        <v>379</v>
      </c>
      <c r="E387" s="10">
        <v>8</v>
      </c>
      <c r="F387" s="17">
        <f t="shared" si="35"/>
        <v>-0.23611111111111113</v>
      </c>
      <c r="G387" s="17">
        <f t="shared" si="36"/>
        <v>-0.85000000000000009</v>
      </c>
      <c r="R387">
        <f t="shared" si="31"/>
        <v>0</v>
      </c>
      <c r="S387">
        <f t="shared" si="32"/>
        <v>8</v>
      </c>
      <c r="T387">
        <f t="shared" si="33"/>
        <v>2.2222222222222223</v>
      </c>
      <c r="U387">
        <v>173.05</v>
      </c>
      <c r="V387">
        <f>0.5*0.33*1.293*22.63*(T387*T387)</f>
        <v>23.841962222222222</v>
      </c>
      <c r="W387">
        <f>F387*(1470*9.81)</f>
        <v>-3404.8875000000003</v>
      </c>
      <c r="X387">
        <f t="shared" si="34"/>
        <v>-3207.9955377777778</v>
      </c>
      <c r="Y387">
        <f>T387*X387</f>
        <v>-7128.8789728395068</v>
      </c>
    </row>
    <row r="388" spans="2:25" x14ac:dyDescent="0.25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35"/>
        <v>-0.26388888888888895</v>
      </c>
      <c r="G388" s="17">
        <f t="shared" si="36"/>
        <v>-0.95000000000000018</v>
      </c>
      <c r="R388">
        <f t="shared" si="31"/>
        <v>0</v>
      </c>
      <c r="S388">
        <f t="shared" si="32"/>
        <v>7.2</v>
      </c>
      <c r="T388">
        <f t="shared" si="33"/>
        <v>2</v>
      </c>
      <c r="U388">
        <v>173.05</v>
      </c>
      <c r="V388">
        <f>0.5*0.33*1.293*22.63*(T388*T388)</f>
        <v>19.311989399999998</v>
      </c>
      <c r="W388">
        <f>F388*(1470*9.81)</f>
        <v>-3805.462500000001</v>
      </c>
      <c r="X388">
        <f t="shared" si="34"/>
        <v>-3613.1005106000007</v>
      </c>
      <c r="Y388">
        <f>T388*X388</f>
        <v>-7226.2010212000014</v>
      </c>
    </row>
    <row r="389" spans="2:25" x14ac:dyDescent="0.25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35"/>
        <v>-0.31944444444444442</v>
      </c>
      <c r="G389" s="17">
        <f t="shared" si="36"/>
        <v>-1.1499999999999999</v>
      </c>
      <c r="R389">
        <f t="shared" si="31"/>
        <v>0</v>
      </c>
      <c r="S389">
        <f t="shared" si="32"/>
        <v>6.1</v>
      </c>
      <c r="T389">
        <f t="shared" si="33"/>
        <v>1.6944444444444442</v>
      </c>
      <c r="U389">
        <v>173.05</v>
      </c>
      <c r="V389">
        <f>0.5*0.33*1.293*22.63*(T389*T389)</f>
        <v>13.861865848263884</v>
      </c>
      <c r="W389">
        <f>F389*(1470*9.81)</f>
        <v>-4606.6125000000002</v>
      </c>
      <c r="X389">
        <f t="shared" si="34"/>
        <v>-4419.7006341517363</v>
      </c>
      <c r="Y389">
        <f>T389*X389</f>
        <v>-7488.9371856459966</v>
      </c>
    </row>
    <row r="390" spans="2:25" x14ac:dyDescent="0.25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35"/>
        <v>-0.33333333333333326</v>
      </c>
      <c r="G390" s="17">
        <f t="shared" si="36"/>
        <v>-1.1999999999999997</v>
      </c>
      <c r="R390">
        <f t="shared" si="31"/>
        <v>0</v>
      </c>
      <c r="S390">
        <f t="shared" si="32"/>
        <v>4.9000000000000004</v>
      </c>
      <c r="T390">
        <f t="shared" si="33"/>
        <v>1.3611111111111112</v>
      </c>
      <c r="U390">
        <v>173.05</v>
      </c>
      <c r="V390">
        <f>0.5*0.33*1.293*22.63*(T390*T390)</f>
        <v>8.9444611399305547</v>
      </c>
      <c r="W390">
        <f>F390*(1470*9.81)</f>
        <v>-4806.8999999999987</v>
      </c>
      <c r="X390">
        <f t="shared" si="34"/>
        <v>-4624.9055388600682</v>
      </c>
      <c r="Y390">
        <f>T390*X390</f>
        <v>-6295.0103167817597</v>
      </c>
    </row>
    <row r="391" spans="2:25" x14ac:dyDescent="0.25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35"/>
        <v>-0.36111111111111116</v>
      </c>
      <c r="G391" s="17">
        <f t="shared" si="36"/>
        <v>-1.3000000000000003</v>
      </c>
      <c r="R391">
        <f t="shared" si="31"/>
        <v>0</v>
      </c>
      <c r="S391">
        <f t="shared" si="32"/>
        <v>3.7</v>
      </c>
      <c r="T391">
        <f t="shared" si="33"/>
        <v>1.0277777777777779</v>
      </c>
      <c r="U391">
        <v>173.05</v>
      </c>
      <c r="V391">
        <f>0.5*0.33*1.293*22.63*(T391*T391)</f>
        <v>5.0999447315972226</v>
      </c>
      <c r="W391">
        <f>F391*(1470*9.81)</f>
        <v>-5207.4750000000013</v>
      </c>
      <c r="X391">
        <f t="shared" si="34"/>
        <v>-5029.325055268404</v>
      </c>
      <c r="Y391">
        <f>T391*X391</f>
        <v>-5169.0285290258598</v>
      </c>
    </row>
    <row r="392" spans="2:25" x14ac:dyDescent="0.25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35"/>
        <v>-0.3888888888888889</v>
      </c>
      <c r="G392" s="17">
        <f t="shared" si="36"/>
        <v>-1.4000000000000001</v>
      </c>
      <c r="R392">
        <f t="shared" ref="R392:R455" si="37">IF(E392&lt;1,1,0)</f>
        <v>0</v>
      </c>
      <c r="S392">
        <f t="shared" ref="S392:S455" si="38">IF(R392=1,"",E392)</f>
        <v>2.2999999999999998</v>
      </c>
      <c r="T392">
        <f t="shared" ref="T392:T455" si="39">E392/3.6</f>
        <v>0.63888888888888884</v>
      </c>
      <c r="U392">
        <v>173.05</v>
      </c>
      <c r="V392">
        <f>0.5*0.33*1.293*22.63*(T392*T392)</f>
        <v>1.9706871899305549</v>
      </c>
      <c r="W392">
        <f>F392*(1470*9.81)</f>
        <v>-5608.05</v>
      </c>
      <c r="X392">
        <f t="shared" si="34"/>
        <v>-5433.0293128100693</v>
      </c>
      <c r="Y392">
        <f>T392*X392</f>
        <v>-3471.1020609619886</v>
      </c>
    </row>
    <row r="393" spans="2:25" x14ac:dyDescent="0.25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35"/>
        <v>-0.31944444444444442</v>
      </c>
      <c r="G393" s="17">
        <f t="shared" si="36"/>
        <v>-1.1499999999999999</v>
      </c>
      <c r="R393">
        <f t="shared" si="37"/>
        <v>1</v>
      </c>
      <c r="S393" t="str">
        <f t="shared" si="38"/>
        <v/>
      </c>
      <c r="T393">
        <f t="shared" si="39"/>
        <v>0.25</v>
      </c>
      <c r="U393">
        <v>173.05</v>
      </c>
      <c r="V393">
        <f>0.5*0.33*1.293*22.63*(T393*T393)</f>
        <v>0.30174983437499997</v>
      </c>
      <c r="W393">
        <f>F393*(1470*9.81)</f>
        <v>-4606.6125000000002</v>
      </c>
      <c r="X393">
        <f t="shared" ref="X393:X456" si="40">W393+U393+V393</f>
        <v>-4433.2607501656248</v>
      </c>
      <c r="Y393">
        <f>T393*X393</f>
        <v>-1108.3151875414062</v>
      </c>
    </row>
    <row r="394" spans="2:25" x14ac:dyDescent="0.25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41">($E395-$E393)/2/3.6</f>
        <v>-0.125</v>
      </c>
      <c r="G394" s="17">
        <f t="shared" ref="G394:G457" si="42">($E395-$E393)/2</f>
        <v>-0.45</v>
      </c>
      <c r="R394">
        <f t="shared" si="37"/>
        <v>1</v>
      </c>
      <c r="S394" t="str">
        <f t="shared" si="38"/>
        <v/>
      </c>
      <c r="T394">
        <f t="shared" si="39"/>
        <v>0</v>
      </c>
      <c r="U394">
        <v>173.05</v>
      </c>
      <c r="V394">
        <f>0.5*0.33*1.293*22.63*(T394*T394)</f>
        <v>0</v>
      </c>
      <c r="W394">
        <f>F394*(1470*9.81)</f>
        <v>-1802.5875000000001</v>
      </c>
      <c r="X394">
        <f t="shared" si="40"/>
        <v>-1629.5375000000001</v>
      </c>
      <c r="Y394">
        <f>T394*X394</f>
        <v>0</v>
      </c>
    </row>
    <row r="395" spans="2:25" x14ac:dyDescent="0.25">
      <c r="B395" s="3" t="s">
        <v>47</v>
      </c>
      <c r="C395" s="3">
        <v>387</v>
      </c>
      <c r="D395" s="3">
        <v>387</v>
      </c>
      <c r="E395" s="10">
        <v>0</v>
      </c>
      <c r="F395" s="17">
        <f t="shared" si="41"/>
        <v>0</v>
      </c>
      <c r="G395" s="17">
        <f t="shared" si="42"/>
        <v>0</v>
      </c>
      <c r="R395">
        <f t="shared" si="37"/>
        <v>1</v>
      </c>
      <c r="S395" t="str">
        <f t="shared" si="38"/>
        <v/>
      </c>
      <c r="T395">
        <f t="shared" si="39"/>
        <v>0</v>
      </c>
      <c r="U395">
        <v>173.05</v>
      </c>
      <c r="V395">
        <f>0.5*0.33*1.293*22.63*(T395*T395)</f>
        <v>0</v>
      </c>
      <c r="W395">
        <f>F395*(1470*9.81)</f>
        <v>0</v>
      </c>
      <c r="X395">
        <f t="shared" si="40"/>
        <v>173.05</v>
      </c>
      <c r="Y395">
        <f>T395*X395</f>
        <v>0</v>
      </c>
    </row>
    <row r="396" spans="2:25" x14ac:dyDescent="0.25">
      <c r="B396" s="3" t="s">
        <v>47</v>
      </c>
      <c r="C396" s="3">
        <v>388</v>
      </c>
      <c r="D396" s="3">
        <v>388</v>
      </c>
      <c r="E396" s="10">
        <v>0</v>
      </c>
      <c r="F396" s="17">
        <f t="shared" si="41"/>
        <v>0</v>
      </c>
      <c r="G396" s="17">
        <f t="shared" si="42"/>
        <v>0</v>
      </c>
      <c r="R396">
        <f t="shared" si="37"/>
        <v>1</v>
      </c>
      <c r="S396" t="str">
        <f t="shared" si="38"/>
        <v/>
      </c>
      <c r="T396">
        <f t="shared" si="39"/>
        <v>0</v>
      </c>
      <c r="U396">
        <v>173.05</v>
      </c>
      <c r="V396">
        <f>0.5*0.33*1.293*22.63*(T396*T396)</f>
        <v>0</v>
      </c>
      <c r="W396">
        <f>F396*(1470*9.81)</f>
        <v>0</v>
      </c>
      <c r="X396">
        <f t="shared" si="40"/>
        <v>173.05</v>
      </c>
      <c r="Y396">
        <f>T396*X396</f>
        <v>0</v>
      </c>
    </row>
    <row r="397" spans="2:25" x14ac:dyDescent="0.25">
      <c r="B397" s="3" t="s">
        <v>47</v>
      </c>
      <c r="C397" s="3">
        <v>389</v>
      </c>
      <c r="D397" s="3">
        <v>389</v>
      </c>
      <c r="E397" s="10">
        <v>0</v>
      </c>
      <c r="F397" s="17">
        <f t="shared" si="41"/>
        <v>0</v>
      </c>
      <c r="G397" s="17">
        <f t="shared" si="42"/>
        <v>0</v>
      </c>
      <c r="R397">
        <f t="shared" si="37"/>
        <v>1</v>
      </c>
      <c r="S397" t="str">
        <f t="shared" si="38"/>
        <v/>
      </c>
      <c r="T397">
        <f t="shared" si="39"/>
        <v>0</v>
      </c>
      <c r="U397">
        <v>173.05</v>
      </c>
      <c r="V397">
        <f>0.5*0.33*1.293*22.63*(T397*T397)</f>
        <v>0</v>
      </c>
      <c r="W397">
        <f>F397*(1470*9.81)</f>
        <v>0</v>
      </c>
      <c r="X397">
        <f t="shared" si="40"/>
        <v>173.05</v>
      </c>
      <c r="Y397">
        <f>T397*X397</f>
        <v>0</v>
      </c>
    </row>
    <row r="398" spans="2:25" x14ac:dyDescent="0.25">
      <c r="B398" s="3" t="s">
        <v>47</v>
      </c>
      <c r="C398" s="3">
        <v>390</v>
      </c>
      <c r="D398" s="3">
        <v>390</v>
      </c>
      <c r="E398" s="10">
        <v>0</v>
      </c>
      <c r="F398" s="17">
        <f t="shared" si="41"/>
        <v>0</v>
      </c>
      <c r="G398" s="17">
        <f t="shared" si="42"/>
        <v>0</v>
      </c>
      <c r="R398">
        <f t="shared" si="37"/>
        <v>1</v>
      </c>
      <c r="S398" t="str">
        <f t="shared" si="38"/>
        <v/>
      </c>
      <c r="T398">
        <f t="shared" si="39"/>
        <v>0</v>
      </c>
      <c r="U398">
        <v>173.05</v>
      </c>
      <c r="V398">
        <f>0.5*0.33*1.293*22.63*(T398*T398)</f>
        <v>0</v>
      </c>
      <c r="W398">
        <f>F398*(1470*9.81)</f>
        <v>0</v>
      </c>
      <c r="X398">
        <f t="shared" si="40"/>
        <v>173.05</v>
      </c>
      <c r="Y398">
        <f>T398*X398</f>
        <v>0</v>
      </c>
    </row>
    <row r="399" spans="2:25" x14ac:dyDescent="0.25">
      <c r="B399" s="3" t="s">
        <v>47</v>
      </c>
      <c r="C399" s="3">
        <v>391</v>
      </c>
      <c r="D399" s="3">
        <v>391</v>
      </c>
      <c r="E399" s="10">
        <v>0</v>
      </c>
      <c r="F399" s="17">
        <f t="shared" si="41"/>
        <v>6.9444444444444448E-2</v>
      </c>
      <c r="G399" s="17">
        <f t="shared" si="42"/>
        <v>0.25</v>
      </c>
      <c r="R399">
        <f t="shared" si="37"/>
        <v>1</v>
      </c>
      <c r="S399" t="str">
        <f t="shared" si="38"/>
        <v/>
      </c>
      <c r="T399">
        <f t="shared" si="39"/>
        <v>0</v>
      </c>
      <c r="U399">
        <v>173.05</v>
      </c>
      <c r="V399">
        <f>0.5*0.33*1.293*22.63*(T399*T399)</f>
        <v>0</v>
      </c>
      <c r="W399">
        <f>F399*(1470*9.81)</f>
        <v>1001.4375000000001</v>
      </c>
      <c r="X399">
        <f t="shared" si="40"/>
        <v>1174.4875000000002</v>
      </c>
      <c r="Y399">
        <f>T399*X399</f>
        <v>0</v>
      </c>
    </row>
    <row r="400" spans="2:25" x14ac:dyDescent="0.25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41"/>
        <v>0.29166666666666669</v>
      </c>
      <c r="G400" s="17">
        <f t="shared" si="42"/>
        <v>1.05</v>
      </c>
      <c r="R400">
        <f t="shared" si="37"/>
        <v>1</v>
      </c>
      <c r="S400" t="str">
        <f t="shared" si="38"/>
        <v/>
      </c>
      <c r="T400">
        <f t="shared" si="39"/>
        <v>0.1388888888888889</v>
      </c>
      <c r="U400">
        <v>173.05</v>
      </c>
      <c r="V400">
        <f>0.5*0.33*1.293*22.63*(T400*T400)</f>
        <v>9.3132664930555553E-2</v>
      </c>
      <c r="W400">
        <f>F400*(1470*9.81)</f>
        <v>4206.0375000000004</v>
      </c>
      <c r="X400">
        <f t="shared" si="40"/>
        <v>4379.1806326649312</v>
      </c>
      <c r="Y400">
        <f>T400*X400</f>
        <v>608.21953231457383</v>
      </c>
    </row>
    <row r="401" spans="2:25" x14ac:dyDescent="0.25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41"/>
        <v>0.59722222222222221</v>
      </c>
      <c r="G401" s="17">
        <f t="shared" si="42"/>
        <v>2.15</v>
      </c>
      <c r="R401">
        <f t="shared" si="37"/>
        <v>0</v>
      </c>
      <c r="S401">
        <f t="shared" si="38"/>
        <v>2.1</v>
      </c>
      <c r="T401">
        <f t="shared" si="39"/>
        <v>0.58333333333333337</v>
      </c>
      <c r="U401">
        <v>173.05</v>
      </c>
      <c r="V401">
        <f>0.5*0.33*1.293*22.63*(T401*T401)</f>
        <v>1.6428602093750002</v>
      </c>
      <c r="W401">
        <f>F401*(1470*9.81)</f>
        <v>8612.3625000000011</v>
      </c>
      <c r="X401">
        <f t="shared" si="40"/>
        <v>8787.0553602093751</v>
      </c>
      <c r="Y401">
        <f>T401*X401</f>
        <v>5125.7822934554688</v>
      </c>
    </row>
    <row r="402" spans="2:25" x14ac:dyDescent="0.25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41"/>
        <v>0.86111111111111127</v>
      </c>
      <c r="G402" s="17">
        <f t="shared" si="42"/>
        <v>3.1000000000000005</v>
      </c>
      <c r="R402">
        <f t="shared" si="37"/>
        <v>0</v>
      </c>
      <c r="S402">
        <f t="shared" si="38"/>
        <v>4.8</v>
      </c>
      <c r="T402">
        <f t="shared" si="39"/>
        <v>1.3333333333333333</v>
      </c>
      <c r="U402">
        <v>173.05</v>
      </c>
      <c r="V402">
        <f>0.5*0.33*1.293*22.63*(T402*T402)</f>
        <v>8.5831063999999984</v>
      </c>
      <c r="W402">
        <f>F402*(1470*9.81)</f>
        <v>12417.825000000003</v>
      </c>
      <c r="X402">
        <f t="shared" si="40"/>
        <v>12599.458106400001</v>
      </c>
      <c r="Y402">
        <f>T402*X402</f>
        <v>16799.2774752</v>
      </c>
    </row>
    <row r="403" spans="2:25" x14ac:dyDescent="0.25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41"/>
        <v>1.0416666666666667</v>
      </c>
      <c r="G403" s="17">
        <f t="shared" si="42"/>
        <v>3.7500000000000004</v>
      </c>
      <c r="R403">
        <f t="shared" si="37"/>
        <v>0</v>
      </c>
      <c r="S403">
        <f t="shared" si="38"/>
        <v>8.3000000000000007</v>
      </c>
      <c r="T403">
        <f t="shared" si="39"/>
        <v>2.3055555555555558</v>
      </c>
      <c r="U403">
        <v>173.05</v>
      </c>
      <c r="V403">
        <f>0.5*0.33*1.293*22.63*(T403*T403)</f>
        <v>25.663637148263895</v>
      </c>
      <c r="W403">
        <f>F403*(1470*9.81)</f>
        <v>15021.562500000002</v>
      </c>
      <c r="X403">
        <f t="shared" si="40"/>
        <v>15220.276137148265</v>
      </c>
      <c r="Y403">
        <f>T403*X403</f>
        <v>35091.192205091837</v>
      </c>
    </row>
    <row r="404" spans="2:25" x14ac:dyDescent="0.25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41"/>
        <v>1.1527777777777779</v>
      </c>
      <c r="G404" s="17">
        <f t="shared" si="42"/>
        <v>4.1500000000000004</v>
      </c>
      <c r="R404">
        <f t="shared" si="37"/>
        <v>0</v>
      </c>
      <c r="S404">
        <f t="shared" si="38"/>
        <v>12.3</v>
      </c>
      <c r="T404">
        <f t="shared" si="39"/>
        <v>3.416666666666667</v>
      </c>
      <c r="U404">
        <v>173.05</v>
      </c>
      <c r="V404">
        <f>0.5*0.33*1.293*22.63*(T404*T404)</f>
        <v>56.360163509374999</v>
      </c>
      <c r="W404">
        <f>F404*(1470*9.81)</f>
        <v>16623.862500000003</v>
      </c>
      <c r="X404">
        <f t="shared" si="40"/>
        <v>16853.272663509379</v>
      </c>
      <c r="Y404">
        <f>T404*X404</f>
        <v>57582.014933657047</v>
      </c>
    </row>
    <row r="405" spans="2:25" x14ac:dyDescent="0.25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41"/>
        <v>1.1944444444444442</v>
      </c>
      <c r="G405" s="17">
        <f t="shared" si="42"/>
        <v>4.2999999999999989</v>
      </c>
      <c r="R405">
        <f t="shared" si="37"/>
        <v>0</v>
      </c>
      <c r="S405">
        <f t="shared" si="38"/>
        <v>16.600000000000001</v>
      </c>
      <c r="T405">
        <f t="shared" si="39"/>
        <v>4.6111111111111116</v>
      </c>
      <c r="U405">
        <v>173.05</v>
      </c>
      <c r="V405">
        <f>0.5*0.33*1.293*22.63*(T405*T405)</f>
        <v>102.65454859305558</v>
      </c>
      <c r="W405">
        <f>F405*(1470*9.81)</f>
        <v>17224.724999999999</v>
      </c>
      <c r="X405">
        <f t="shared" si="40"/>
        <v>17500.429548593052</v>
      </c>
      <c r="Y405">
        <f>T405*X405</f>
        <v>80696.425140734646</v>
      </c>
    </row>
    <row r="406" spans="2:25" x14ac:dyDescent="0.25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41"/>
        <v>1.0555555555555551</v>
      </c>
      <c r="G406" s="17">
        <f t="shared" si="42"/>
        <v>3.7999999999999989</v>
      </c>
      <c r="R406">
        <f t="shared" si="37"/>
        <v>0</v>
      </c>
      <c r="S406">
        <f t="shared" si="38"/>
        <v>20.9</v>
      </c>
      <c r="T406">
        <f t="shared" si="39"/>
        <v>5.8055555555555554</v>
      </c>
      <c r="U406">
        <v>173.05</v>
      </c>
      <c r="V406">
        <f>0.5*0.33*1.293*22.63*(T406*T406)</f>
        <v>162.72511747326388</v>
      </c>
      <c r="W406">
        <f>F406*(1470*9.81)</f>
        <v>15221.849999999995</v>
      </c>
      <c r="X406">
        <f t="shared" si="40"/>
        <v>15557.625117473259</v>
      </c>
      <c r="Y406">
        <f>T406*X406</f>
        <v>90320.656931997524</v>
      </c>
    </row>
    <row r="407" spans="2:25" x14ac:dyDescent="0.25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41"/>
        <v>0.65277777777777812</v>
      </c>
      <c r="G407" s="17">
        <f t="shared" si="42"/>
        <v>2.3500000000000014</v>
      </c>
      <c r="R407">
        <f t="shared" si="37"/>
        <v>0</v>
      </c>
      <c r="S407">
        <f t="shared" si="38"/>
        <v>24.2</v>
      </c>
      <c r="T407">
        <f t="shared" si="39"/>
        <v>6.7222222222222214</v>
      </c>
      <c r="U407">
        <v>173.05</v>
      </c>
      <c r="V407">
        <f>0.5*0.33*1.293*22.63*(T407*T407)</f>
        <v>218.16885555972215</v>
      </c>
      <c r="W407">
        <f>F407*(1470*9.81)</f>
        <v>9413.5125000000062</v>
      </c>
      <c r="X407">
        <f t="shared" si="40"/>
        <v>9804.7313555597284</v>
      </c>
      <c r="Y407">
        <f>T407*X407</f>
        <v>65909.58300126261</v>
      </c>
    </row>
    <row r="408" spans="2:25" x14ac:dyDescent="0.25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41"/>
        <v>0.19444444444444473</v>
      </c>
      <c r="G408" s="17">
        <f t="shared" si="42"/>
        <v>0.70000000000000107</v>
      </c>
      <c r="R408">
        <f t="shared" si="37"/>
        <v>0</v>
      </c>
      <c r="S408">
        <f t="shared" si="38"/>
        <v>25.6</v>
      </c>
      <c r="T408">
        <f t="shared" si="39"/>
        <v>7.1111111111111116</v>
      </c>
      <c r="U408">
        <v>173.05</v>
      </c>
      <c r="V408">
        <f>0.5*0.33*1.293*22.63*(T408*T408)</f>
        <v>244.14169315555554</v>
      </c>
      <c r="W408">
        <f>F408*(1470*9.81)</f>
        <v>2804.0250000000042</v>
      </c>
      <c r="X408">
        <f t="shared" si="40"/>
        <v>3221.2166931555598</v>
      </c>
      <c r="Y408">
        <f>T408*X408</f>
        <v>22906.429817995093</v>
      </c>
    </row>
    <row r="409" spans="2:25" x14ac:dyDescent="0.25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41"/>
        <v>-9.7222222222222612E-2</v>
      </c>
      <c r="G409" s="17">
        <f t="shared" si="42"/>
        <v>-0.35000000000000142</v>
      </c>
      <c r="R409">
        <f t="shared" si="37"/>
        <v>0</v>
      </c>
      <c r="S409">
        <f t="shared" si="38"/>
        <v>25.6</v>
      </c>
      <c r="T409">
        <f t="shared" si="39"/>
        <v>7.1111111111111116</v>
      </c>
      <c r="U409">
        <v>173.05</v>
      </c>
      <c r="V409">
        <f>0.5*0.33*1.293*22.63*(T409*T409)</f>
        <v>244.14169315555554</v>
      </c>
      <c r="W409">
        <f>F409*(1470*9.81)</f>
        <v>-1402.0125000000057</v>
      </c>
      <c r="X409">
        <f t="shared" si="40"/>
        <v>-984.8208068444502</v>
      </c>
      <c r="Y409">
        <f>T409*X409</f>
        <v>-7003.1701820049793</v>
      </c>
    </row>
    <row r="410" spans="2:25" x14ac:dyDescent="0.25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41"/>
        <v>-0.31944444444444453</v>
      </c>
      <c r="G410" s="17">
        <f t="shared" si="42"/>
        <v>-1.1500000000000004</v>
      </c>
      <c r="R410">
        <f t="shared" si="37"/>
        <v>0</v>
      </c>
      <c r="S410">
        <f t="shared" si="38"/>
        <v>24.9</v>
      </c>
      <c r="T410">
        <f t="shared" si="39"/>
        <v>6.9166666666666661</v>
      </c>
      <c r="U410">
        <v>173.05</v>
      </c>
      <c r="V410">
        <f>0.5*0.33*1.293*22.63*(T410*T410)</f>
        <v>230.97273433437493</v>
      </c>
      <c r="W410">
        <f>F410*(1470*9.81)</f>
        <v>-4606.6125000000011</v>
      </c>
      <c r="X410">
        <f t="shared" si="40"/>
        <v>-4202.5897656656261</v>
      </c>
      <c r="Y410">
        <f>T410*X410</f>
        <v>-29067.912545853913</v>
      </c>
    </row>
    <row r="411" spans="2:25" x14ac:dyDescent="0.25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41"/>
        <v>-0.45833333333333293</v>
      </c>
      <c r="G411" s="17">
        <f t="shared" si="42"/>
        <v>-1.6499999999999986</v>
      </c>
      <c r="R411">
        <f t="shared" si="37"/>
        <v>0</v>
      </c>
      <c r="S411">
        <f t="shared" si="38"/>
        <v>23.3</v>
      </c>
      <c r="T411">
        <f t="shared" si="39"/>
        <v>6.4722222222222223</v>
      </c>
      <c r="U411">
        <v>173.05</v>
      </c>
      <c r="V411">
        <f>0.5*0.33*1.293*22.63*(T411*T411)</f>
        <v>202.24316985659723</v>
      </c>
      <c r="W411">
        <f>F411*(1470*9.81)</f>
        <v>-6609.4874999999947</v>
      </c>
      <c r="X411">
        <f t="shared" si="40"/>
        <v>-6234.1943301433976</v>
      </c>
      <c r="Y411">
        <f>T411*X411</f>
        <v>-40349.091081205879</v>
      </c>
    </row>
    <row r="412" spans="2:25" x14ac:dyDescent="0.25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41"/>
        <v>-0.43055555555555575</v>
      </c>
      <c r="G412" s="17">
        <f t="shared" si="42"/>
        <v>-1.5500000000000007</v>
      </c>
      <c r="R412">
        <f t="shared" si="37"/>
        <v>0</v>
      </c>
      <c r="S412">
        <f t="shared" si="38"/>
        <v>21.6</v>
      </c>
      <c r="T412">
        <f t="shared" si="39"/>
        <v>6</v>
      </c>
      <c r="U412">
        <v>173.05</v>
      </c>
      <c r="V412">
        <f>0.5*0.33*1.293*22.63*(T412*T412)</f>
        <v>173.80790459999997</v>
      </c>
      <c r="W412">
        <f>F412*(1470*9.81)</f>
        <v>-6208.9125000000031</v>
      </c>
      <c r="X412">
        <f t="shared" si="40"/>
        <v>-5862.0545954000027</v>
      </c>
      <c r="Y412">
        <f>T412*X412</f>
        <v>-35172.327572400012</v>
      </c>
    </row>
    <row r="413" spans="2:25" x14ac:dyDescent="0.25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41"/>
        <v>-0.40277777777777807</v>
      </c>
      <c r="G413" s="17">
        <f t="shared" si="42"/>
        <v>-1.4500000000000011</v>
      </c>
      <c r="R413">
        <f t="shared" si="37"/>
        <v>0</v>
      </c>
      <c r="S413">
        <f t="shared" si="38"/>
        <v>20.2</v>
      </c>
      <c r="T413">
        <f t="shared" si="39"/>
        <v>5.6111111111111107</v>
      </c>
      <c r="U413">
        <v>173.05</v>
      </c>
      <c r="V413">
        <f>0.5*0.33*1.293*22.63*(T413*T413)</f>
        <v>152.00741039305552</v>
      </c>
      <c r="W413">
        <f>F413*(1470*9.81)</f>
        <v>-5808.3375000000042</v>
      </c>
      <c r="X413">
        <f t="shared" si="40"/>
        <v>-5483.2800896069484</v>
      </c>
      <c r="Y413">
        <f>T413*X413</f>
        <v>-30767.293836127876</v>
      </c>
    </row>
    <row r="414" spans="2:25" x14ac:dyDescent="0.25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41"/>
        <v>-0.44444444444444431</v>
      </c>
      <c r="G414" s="17">
        <f t="shared" si="42"/>
        <v>-1.5999999999999996</v>
      </c>
      <c r="R414">
        <f t="shared" si="37"/>
        <v>0</v>
      </c>
      <c r="S414">
        <f t="shared" si="38"/>
        <v>18.7</v>
      </c>
      <c r="T414">
        <f t="shared" si="39"/>
        <v>5.1944444444444438</v>
      </c>
      <c r="U414">
        <v>173.05</v>
      </c>
      <c r="V414">
        <f>0.5*0.33*1.293*22.63*(T414*T414)</f>
        <v>130.27024639826385</v>
      </c>
      <c r="W414">
        <f>F414*(1470*9.81)</f>
        <v>-6409.199999999998</v>
      </c>
      <c r="X414">
        <f t="shared" si="40"/>
        <v>-6105.8797536017337</v>
      </c>
      <c r="Y414">
        <f>T414*X414</f>
        <v>-31716.653164542335</v>
      </c>
    </row>
    <row r="415" spans="2:25" x14ac:dyDescent="0.25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41"/>
        <v>-0.47222222222222199</v>
      </c>
      <c r="G415" s="17">
        <f t="shared" si="42"/>
        <v>-1.6999999999999993</v>
      </c>
      <c r="R415">
        <f t="shared" si="37"/>
        <v>0</v>
      </c>
      <c r="S415">
        <f t="shared" si="38"/>
        <v>17</v>
      </c>
      <c r="T415">
        <f t="shared" si="39"/>
        <v>4.7222222222222223</v>
      </c>
      <c r="U415">
        <v>173.05</v>
      </c>
      <c r="V415">
        <f>0.5*0.33*1.293*22.63*(T415*T415)</f>
        <v>107.66136065972221</v>
      </c>
      <c r="W415">
        <f>F415*(1470*9.81)</f>
        <v>-6809.7749999999969</v>
      </c>
      <c r="X415">
        <f t="shared" si="40"/>
        <v>-6529.0636393402747</v>
      </c>
      <c r="Y415">
        <f>T415*X415</f>
        <v>-30831.689407995742</v>
      </c>
    </row>
    <row r="416" spans="2:25" x14ac:dyDescent="0.25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41"/>
        <v>-0.38888888888888895</v>
      </c>
      <c r="G416" s="17">
        <f t="shared" si="42"/>
        <v>-1.4000000000000004</v>
      </c>
      <c r="R416">
        <f t="shared" si="37"/>
        <v>0</v>
      </c>
      <c r="S416">
        <f t="shared" si="38"/>
        <v>15.3</v>
      </c>
      <c r="T416">
        <f t="shared" si="39"/>
        <v>4.25</v>
      </c>
      <c r="U416">
        <v>173.05</v>
      </c>
      <c r="V416">
        <f>0.5*0.33*1.293*22.63*(T416*T416)</f>
        <v>87.205702134374988</v>
      </c>
      <c r="W416">
        <f>F416*(1470*9.81)</f>
        <v>-5608.0500000000011</v>
      </c>
      <c r="X416">
        <f t="shared" si="40"/>
        <v>-5347.7942978656256</v>
      </c>
      <c r="Y416">
        <f>T416*X416</f>
        <v>-22728.125765928908</v>
      </c>
    </row>
    <row r="417" spans="2:25" x14ac:dyDescent="0.25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41"/>
        <v>-0.19444444444444448</v>
      </c>
      <c r="G417" s="17">
        <f t="shared" si="42"/>
        <v>-0.70000000000000018</v>
      </c>
      <c r="R417">
        <f t="shared" si="37"/>
        <v>0</v>
      </c>
      <c r="S417">
        <f t="shared" si="38"/>
        <v>14.2</v>
      </c>
      <c r="T417">
        <f t="shared" si="39"/>
        <v>3.9444444444444442</v>
      </c>
      <c r="U417">
        <v>173.05</v>
      </c>
      <c r="V417">
        <f>0.5*0.33*1.293*22.63*(T417*T417)</f>
        <v>75.117082226388874</v>
      </c>
      <c r="W417">
        <f>F417*(1470*9.81)</f>
        <v>-2804.0250000000005</v>
      </c>
      <c r="X417">
        <f t="shared" si="40"/>
        <v>-2555.8579177736115</v>
      </c>
      <c r="Y417">
        <f>T417*X417</f>
        <v>-10081.439564551467</v>
      </c>
    </row>
    <row r="418" spans="2:25" x14ac:dyDescent="0.25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41"/>
        <v>-2.7777777777777679E-2</v>
      </c>
      <c r="G418" s="17">
        <f t="shared" si="42"/>
        <v>-9.9999999999999645E-2</v>
      </c>
      <c r="R418">
        <f t="shared" si="37"/>
        <v>0</v>
      </c>
      <c r="S418">
        <f t="shared" si="38"/>
        <v>13.9</v>
      </c>
      <c r="T418">
        <f t="shared" si="39"/>
        <v>3.8611111111111112</v>
      </c>
      <c r="U418">
        <v>173.05</v>
      </c>
      <c r="V418">
        <f>0.5*0.33*1.293*22.63*(T418*T418)</f>
        <v>71.976648764930545</v>
      </c>
      <c r="W418">
        <f>F418*(1470*9.81)</f>
        <v>-400.57499999999862</v>
      </c>
      <c r="X418">
        <f t="shared" si="40"/>
        <v>-155.54835123506808</v>
      </c>
      <c r="Y418">
        <f>T418*X418</f>
        <v>-600.58946726873512</v>
      </c>
    </row>
    <row r="419" spans="2:25" x14ac:dyDescent="0.25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41"/>
        <v>4.1666666666666519E-2</v>
      </c>
      <c r="G419" s="17">
        <f t="shared" si="42"/>
        <v>0.14999999999999947</v>
      </c>
      <c r="R419">
        <f t="shared" si="37"/>
        <v>0</v>
      </c>
      <c r="S419">
        <f t="shared" si="38"/>
        <v>14</v>
      </c>
      <c r="T419">
        <f t="shared" si="39"/>
        <v>3.8888888888888888</v>
      </c>
      <c r="U419">
        <v>173.05</v>
      </c>
      <c r="V419">
        <f>0.5*0.33*1.293*22.63*(T419*T419)</f>
        <v>73.016009305555542</v>
      </c>
      <c r="W419">
        <f>F419*(1470*9.81)</f>
        <v>600.86249999999791</v>
      </c>
      <c r="X419">
        <f t="shared" si="40"/>
        <v>846.92850930555346</v>
      </c>
      <c r="Y419">
        <f>T419*X419</f>
        <v>3293.6108695215967</v>
      </c>
    </row>
    <row r="420" spans="2:25" x14ac:dyDescent="0.25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41"/>
        <v>6.9444444444444448E-2</v>
      </c>
      <c r="G420" s="17">
        <f t="shared" si="42"/>
        <v>0.25</v>
      </c>
      <c r="R420">
        <f t="shared" si="37"/>
        <v>0</v>
      </c>
      <c r="S420">
        <f t="shared" si="38"/>
        <v>14.2</v>
      </c>
      <c r="T420">
        <f t="shared" si="39"/>
        <v>3.9444444444444442</v>
      </c>
      <c r="U420">
        <v>173.05</v>
      </c>
      <c r="V420">
        <f>0.5*0.33*1.293*22.63*(T420*T420)</f>
        <v>75.117082226388874</v>
      </c>
      <c r="W420">
        <f>F420*(1470*9.81)</f>
        <v>1001.4375000000001</v>
      </c>
      <c r="X420">
        <f t="shared" si="40"/>
        <v>1249.6045822263891</v>
      </c>
      <c r="Y420">
        <f>T420*X420</f>
        <v>4928.9958521152012</v>
      </c>
    </row>
    <row r="421" spans="2:25" x14ac:dyDescent="0.25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41"/>
        <v>9.7222222222222363E-2</v>
      </c>
      <c r="G421" s="17">
        <f t="shared" si="42"/>
        <v>0.35000000000000053</v>
      </c>
      <c r="R421">
        <f t="shared" si="37"/>
        <v>0</v>
      </c>
      <c r="S421">
        <f t="shared" si="38"/>
        <v>14.5</v>
      </c>
      <c r="T421">
        <f t="shared" si="39"/>
        <v>4.0277777777777777</v>
      </c>
      <c r="U421">
        <v>173.05</v>
      </c>
      <c r="V421">
        <f>0.5*0.33*1.293*22.63*(T421*T421)</f>
        <v>78.324571206597213</v>
      </c>
      <c r="W421">
        <f>F421*(1470*9.81)</f>
        <v>1402.0125000000021</v>
      </c>
      <c r="X421">
        <f t="shared" si="40"/>
        <v>1653.3870712065993</v>
      </c>
      <c r="Y421">
        <f>T421*X421</f>
        <v>6659.4757034710246</v>
      </c>
    </row>
    <row r="422" spans="2:25" x14ac:dyDescent="0.25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41"/>
        <v>0.19444444444444448</v>
      </c>
      <c r="G422" s="17">
        <f t="shared" si="42"/>
        <v>0.70000000000000018</v>
      </c>
      <c r="R422">
        <f t="shared" si="37"/>
        <v>0</v>
      </c>
      <c r="S422">
        <f t="shared" si="38"/>
        <v>14.9</v>
      </c>
      <c r="T422">
        <f t="shared" si="39"/>
        <v>4.1388888888888893</v>
      </c>
      <c r="U422">
        <v>173.05</v>
      </c>
      <c r="V422">
        <f>0.5*0.33*1.293*22.63*(T422*T422)</f>
        <v>82.705531764930569</v>
      </c>
      <c r="W422">
        <f>F422*(1470*9.81)</f>
        <v>2804.0250000000005</v>
      </c>
      <c r="X422">
        <f t="shared" si="40"/>
        <v>3059.7805317649313</v>
      </c>
      <c r="Y422">
        <f>T422*X422</f>
        <v>12664.091645360411</v>
      </c>
    </row>
    <row r="423" spans="2:25" x14ac:dyDescent="0.25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41"/>
        <v>0.34722222222222199</v>
      </c>
      <c r="G423" s="17">
        <f t="shared" si="42"/>
        <v>1.2499999999999991</v>
      </c>
      <c r="R423">
        <f t="shared" si="37"/>
        <v>0</v>
      </c>
      <c r="S423">
        <f t="shared" si="38"/>
        <v>15.9</v>
      </c>
      <c r="T423">
        <f t="shared" si="39"/>
        <v>4.416666666666667</v>
      </c>
      <c r="U423">
        <v>173.05</v>
      </c>
      <c r="V423">
        <f>0.5*0.33*1.293*22.63*(T423*T423)</f>
        <v>94.179476084374997</v>
      </c>
      <c r="W423">
        <f>F423*(1470*9.81)</f>
        <v>5007.1874999999973</v>
      </c>
      <c r="X423">
        <f t="shared" si="40"/>
        <v>5274.4169760843724</v>
      </c>
      <c r="Y423">
        <f>T423*X423</f>
        <v>23295.341644372646</v>
      </c>
    </row>
    <row r="424" spans="2:25" x14ac:dyDescent="0.25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41"/>
        <v>0.38888888888888873</v>
      </c>
      <c r="G424" s="17">
        <f t="shared" si="42"/>
        <v>1.3999999999999995</v>
      </c>
      <c r="R424">
        <f t="shared" si="37"/>
        <v>0</v>
      </c>
      <c r="S424">
        <f t="shared" si="38"/>
        <v>17.399999999999999</v>
      </c>
      <c r="T424">
        <f t="shared" si="39"/>
        <v>4.833333333333333</v>
      </c>
      <c r="U424">
        <v>173.05</v>
      </c>
      <c r="V424">
        <f>0.5*0.33*1.293*22.63*(T424*T424)</f>
        <v>112.78738253749997</v>
      </c>
      <c r="W424">
        <f>F424*(1470*9.81)</f>
        <v>5608.0499999999984</v>
      </c>
      <c r="X424">
        <f t="shared" si="40"/>
        <v>5893.8873825374985</v>
      </c>
      <c r="Y424">
        <f>T424*X424</f>
        <v>28487.12234893124</v>
      </c>
    </row>
    <row r="425" spans="2:25" x14ac:dyDescent="0.25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41"/>
        <v>0.23611111111111149</v>
      </c>
      <c r="G425" s="17">
        <f t="shared" si="42"/>
        <v>0.85000000000000142</v>
      </c>
      <c r="R425">
        <f t="shared" si="37"/>
        <v>0</v>
      </c>
      <c r="S425">
        <f t="shared" si="38"/>
        <v>18.7</v>
      </c>
      <c r="T425">
        <f t="shared" si="39"/>
        <v>5.1944444444444438</v>
      </c>
      <c r="U425">
        <v>173.05</v>
      </c>
      <c r="V425">
        <f>0.5*0.33*1.293*22.63*(T425*T425)</f>
        <v>130.27024639826385</v>
      </c>
      <c r="W425">
        <f>F425*(1470*9.81)</f>
        <v>3404.8875000000057</v>
      </c>
      <c r="X425">
        <f t="shared" si="40"/>
        <v>3708.2077463982696</v>
      </c>
      <c r="Y425">
        <f>T425*X425</f>
        <v>19262.079127124343</v>
      </c>
    </row>
    <row r="426" spans="2:25" x14ac:dyDescent="0.25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41"/>
        <v>1.3888888888889086E-2</v>
      </c>
      <c r="G426" s="17">
        <f t="shared" si="42"/>
        <v>5.0000000000000711E-2</v>
      </c>
      <c r="R426">
        <f t="shared" si="37"/>
        <v>0</v>
      </c>
      <c r="S426">
        <f t="shared" si="38"/>
        <v>19.100000000000001</v>
      </c>
      <c r="T426">
        <f t="shared" si="39"/>
        <v>5.3055555555555562</v>
      </c>
      <c r="U426">
        <v>173.05</v>
      </c>
      <c r="V426">
        <f>0.5*0.33*1.293*22.63*(T426*T426)</f>
        <v>135.90290997326392</v>
      </c>
      <c r="W426">
        <f>F426*(1470*9.81)</f>
        <v>200.28750000000286</v>
      </c>
      <c r="X426">
        <f t="shared" si="40"/>
        <v>509.24040997326676</v>
      </c>
      <c r="Y426">
        <f>T426*X426</f>
        <v>2701.8032862470545</v>
      </c>
    </row>
    <row r="427" spans="2:25" x14ac:dyDescent="0.25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41"/>
        <v>-0.20833333333333331</v>
      </c>
      <c r="G427" s="17">
        <f t="shared" si="42"/>
        <v>-0.75</v>
      </c>
      <c r="R427">
        <f t="shared" si="37"/>
        <v>0</v>
      </c>
      <c r="S427">
        <f t="shared" si="38"/>
        <v>18.8</v>
      </c>
      <c r="T427">
        <f t="shared" si="39"/>
        <v>5.2222222222222223</v>
      </c>
      <c r="U427">
        <v>173.05</v>
      </c>
      <c r="V427">
        <f>0.5*0.33*1.293*22.63*(T427*T427)</f>
        <v>131.66723637222222</v>
      </c>
      <c r="W427">
        <f>F427*(1470*9.81)</f>
        <v>-3004.3125</v>
      </c>
      <c r="X427">
        <f t="shared" si="40"/>
        <v>-2699.5952636277775</v>
      </c>
      <c r="Y427">
        <f>T427*X427</f>
        <v>-14097.886376722838</v>
      </c>
    </row>
    <row r="428" spans="2:25" x14ac:dyDescent="0.25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41"/>
        <v>-0.30555555555555547</v>
      </c>
      <c r="G428" s="17">
        <f t="shared" si="42"/>
        <v>-1.0999999999999996</v>
      </c>
      <c r="R428">
        <f t="shared" si="37"/>
        <v>0</v>
      </c>
      <c r="S428">
        <f t="shared" si="38"/>
        <v>17.600000000000001</v>
      </c>
      <c r="T428">
        <f t="shared" si="39"/>
        <v>4.8888888888888893</v>
      </c>
      <c r="U428">
        <v>173.05</v>
      </c>
      <c r="V428">
        <f>0.5*0.33*1.293*22.63*(T428*T428)</f>
        <v>115.39509715555556</v>
      </c>
      <c r="W428">
        <f>F428*(1470*9.81)</f>
        <v>-4406.3249999999989</v>
      </c>
      <c r="X428">
        <f t="shared" si="40"/>
        <v>-4117.8799028444428</v>
      </c>
      <c r="Y428">
        <f>T428*X428</f>
        <v>-20131.857302795055</v>
      </c>
    </row>
    <row r="429" spans="2:25" x14ac:dyDescent="0.25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41"/>
        <v>-0.19444444444444473</v>
      </c>
      <c r="G429" s="17">
        <f t="shared" si="42"/>
        <v>-0.70000000000000107</v>
      </c>
      <c r="R429">
        <f t="shared" si="37"/>
        <v>0</v>
      </c>
      <c r="S429">
        <f t="shared" si="38"/>
        <v>16.600000000000001</v>
      </c>
      <c r="T429">
        <f t="shared" si="39"/>
        <v>4.6111111111111116</v>
      </c>
      <c r="U429">
        <v>173.05</v>
      </c>
      <c r="V429">
        <f>0.5*0.33*1.293*22.63*(T429*T429)</f>
        <v>102.65454859305558</v>
      </c>
      <c r="W429">
        <f>F429*(1470*9.81)</f>
        <v>-2804.0250000000042</v>
      </c>
      <c r="X429">
        <f t="shared" si="40"/>
        <v>-2528.3204514069485</v>
      </c>
      <c r="Y429">
        <f>T429*X429</f>
        <v>-11658.366525932041</v>
      </c>
    </row>
    <row r="430" spans="2:25" x14ac:dyDescent="0.25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41"/>
        <v>-2.7777777777778172E-2</v>
      </c>
      <c r="G430" s="17">
        <f t="shared" si="42"/>
        <v>-0.10000000000000142</v>
      </c>
      <c r="R430">
        <f t="shared" si="37"/>
        <v>0</v>
      </c>
      <c r="S430">
        <f t="shared" si="38"/>
        <v>16.2</v>
      </c>
      <c r="T430">
        <f t="shared" si="39"/>
        <v>4.5</v>
      </c>
      <c r="U430">
        <v>173.05</v>
      </c>
      <c r="V430">
        <f>0.5*0.33*1.293*22.63*(T430*T430)</f>
        <v>97.766946337499988</v>
      </c>
      <c r="W430">
        <f>F430*(1470*9.81)</f>
        <v>-400.57500000000573</v>
      </c>
      <c r="X430">
        <f t="shared" si="40"/>
        <v>-129.75805366250574</v>
      </c>
      <c r="Y430">
        <f>T430*X430</f>
        <v>-583.91124148127585</v>
      </c>
    </row>
    <row r="431" spans="2:25" x14ac:dyDescent="0.25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41"/>
        <v>0.1388888888888889</v>
      </c>
      <c r="G431" s="17">
        <f t="shared" si="42"/>
        <v>0.5</v>
      </c>
      <c r="R431">
        <f t="shared" si="37"/>
        <v>0</v>
      </c>
      <c r="S431">
        <f t="shared" si="38"/>
        <v>16.399999999999999</v>
      </c>
      <c r="T431">
        <f t="shared" si="39"/>
        <v>4.5555555555555554</v>
      </c>
      <c r="U431">
        <v>173.05</v>
      </c>
      <c r="V431">
        <f>0.5*0.33*1.293*22.63*(T431*T431)</f>
        <v>100.19584623888888</v>
      </c>
      <c r="W431">
        <f>F431*(1470*9.81)</f>
        <v>2002.8750000000002</v>
      </c>
      <c r="X431">
        <f t="shared" si="40"/>
        <v>2276.120846238889</v>
      </c>
      <c r="Y431">
        <f>T431*X431</f>
        <v>10368.994966199383</v>
      </c>
    </row>
    <row r="432" spans="2:25" x14ac:dyDescent="0.25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41"/>
        <v>0.37500000000000039</v>
      </c>
      <c r="G432" s="17">
        <f t="shared" si="42"/>
        <v>1.3500000000000014</v>
      </c>
      <c r="R432">
        <f t="shared" si="37"/>
        <v>0</v>
      </c>
      <c r="S432">
        <f t="shared" si="38"/>
        <v>17.2</v>
      </c>
      <c r="T432">
        <f t="shared" si="39"/>
        <v>4.7777777777777777</v>
      </c>
      <c r="U432">
        <v>173.05</v>
      </c>
      <c r="V432">
        <f>0.5*0.33*1.293*22.63*(T432*T432)</f>
        <v>110.2094703722222</v>
      </c>
      <c r="W432">
        <f>F432*(1470*9.81)</f>
        <v>5407.7625000000062</v>
      </c>
      <c r="X432">
        <f t="shared" si="40"/>
        <v>5691.0219703722287</v>
      </c>
      <c r="Y432">
        <f>T432*X432</f>
        <v>27190.438302889535</v>
      </c>
    </row>
    <row r="433" spans="2:25" x14ac:dyDescent="0.25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41"/>
        <v>0.75000000000000022</v>
      </c>
      <c r="G433" s="17">
        <f t="shared" si="42"/>
        <v>2.7000000000000011</v>
      </c>
      <c r="R433">
        <f t="shared" si="37"/>
        <v>0</v>
      </c>
      <c r="S433">
        <f t="shared" si="38"/>
        <v>19.100000000000001</v>
      </c>
      <c r="T433">
        <f t="shared" si="39"/>
        <v>5.3055555555555562</v>
      </c>
      <c r="U433">
        <v>173.05</v>
      </c>
      <c r="V433">
        <f>0.5*0.33*1.293*22.63*(T433*T433)</f>
        <v>135.90290997326392</v>
      </c>
      <c r="W433">
        <f>F433*(1470*9.81)</f>
        <v>10815.525000000003</v>
      </c>
      <c r="X433">
        <f t="shared" si="40"/>
        <v>11124.477909973266</v>
      </c>
      <c r="Y433">
        <f>T433*X433</f>
        <v>59021.535577913724</v>
      </c>
    </row>
    <row r="434" spans="2:25" x14ac:dyDescent="0.25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41"/>
        <v>1.1527777777777775</v>
      </c>
      <c r="G434" s="17">
        <f t="shared" si="42"/>
        <v>4.1499999999999986</v>
      </c>
      <c r="R434">
        <f t="shared" si="37"/>
        <v>0</v>
      </c>
      <c r="S434">
        <f t="shared" si="38"/>
        <v>22.6</v>
      </c>
      <c r="T434">
        <f t="shared" si="39"/>
        <v>6.2777777777777777</v>
      </c>
      <c r="U434">
        <v>173.05</v>
      </c>
      <c r="V434">
        <f>0.5*0.33*1.293*22.63*(T434*T434)</f>
        <v>190.2737597597222</v>
      </c>
      <c r="W434">
        <f>F434*(1470*9.81)</f>
        <v>16623.862499999996</v>
      </c>
      <c r="X434">
        <f t="shared" si="40"/>
        <v>16987.186259759717</v>
      </c>
      <c r="Y434">
        <f>T434*X434</f>
        <v>106641.78040849156</v>
      </c>
    </row>
    <row r="435" spans="2:25" x14ac:dyDescent="0.25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41"/>
        <v>1.25</v>
      </c>
      <c r="G435" s="17">
        <f t="shared" si="42"/>
        <v>4.5</v>
      </c>
      <c r="R435">
        <f t="shared" si="37"/>
        <v>0</v>
      </c>
      <c r="S435">
        <f t="shared" si="38"/>
        <v>27.4</v>
      </c>
      <c r="T435">
        <f t="shared" si="39"/>
        <v>7.6111111111111107</v>
      </c>
      <c r="U435">
        <v>173.05</v>
      </c>
      <c r="V435">
        <f>0.5*0.33*1.293*22.63*(T435*T435)</f>
        <v>279.68111809305549</v>
      </c>
      <c r="W435">
        <f>F435*(1470*9.81)</f>
        <v>18025.875</v>
      </c>
      <c r="X435">
        <f t="shared" si="40"/>
        <v>18478.606118093056</v>
      </c>
      <c r="Y435">
        <f>T435*X435</f>
        <v>140642.72434326381</v>
      </c>
    </row>
    <row r="436" spans="2:25" x14ac:dyDescent="0.25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41"/>
        <v>0.83333333333333326</v>
      </c>
      <c r="G436" s="17">
        <f t="shared" si="42"/>
        <v>3</v>
      </c>
      <c r="R436">
        <f t="shared" si="37"/>
        <v>0</v>
      </c>
      <c r="S436">
        <f t="shared" si="38"/>
        <v>31.6</v>
      </c>
      <c r="T436">
        <f t="shared" si="39"/>
        <v>8.7777777777777786</v>
      </c>
      <c r="U436">
        <v>173.05</v>
      </c>
      <c r="V436">
        <f>0.5*0.33*1.293*22.63*(T436*T436)</f>
        <v>371.99421557222223</v>
      </c>
      <c r="W436">
        <f>F436*(1470*9.81)</f>
        <v>12017.25</v>
      </c>
      <c r="X436">
        <f t="shared" si="40"/>
        <v>12562.294215572221</v>
      </c>
      <c r="Y436">
        <f>T436*X436</f>
        <v>110269.02700335617</v>
      </c>
    </row>
    <row r="437" spans="2:25" x14ac:dyDescent="0.25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41"/>
        <v>0.26388888888888867</v>
      </c>
      <c r="G437" s="17">
        <f t="shared" si="42"/>
        <v>0.94999999999999929</v>
      </c>
      <c r="R437">
        <f t="shared" si="37"/>
        <v>0</v>
      </c>
      <c r="S437">
        <f t="shared" si="38"/>
        <v>33.4</v>
      </c>
      <c r="T437">
        <f t="shared" si="39"/>
        <v>9.2777777777777768</v>
      </c>
      <c r="U437">
        <v>173.05</v>
      </c>
      <c r="V437">
        <f>0.5*0.33*1.293*22.63*(T437*T437)</f>
        <v>415.58030275972209</v>
      </c>
      <c r="W437">
        <f>F437*(1470*9.81)</f>
        <v>3805.4624999999969</v>
      </c>
      <c r="X437">
        <f t="shared" si="40"/>
        <v>4394.0928027597192</v>
      </c>
      <c r="Y437">
        <f>T437*X437</f>
        <v>40767.416558937388</v>
      </c>
    </row>
    <row r="438" spans="2:25" x14ac:dyDescent="0.25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41"/>
        <v>-8.3333333333333523E-2</v>
      </c>
      <c r="G438" s="17">
        <f t="shared" si="42"/>
        <v>-0.30000000000000071</v>
      </c>
      <c r="R438">
        <f t="shared" si="37"/>
        <v>0</v>
      </c>
      <c r="S438">
        <f t="shared" si="38"/>
        <v>33.5</v>
      </c>
      <c r="T438">
        <f t="shared" si="39"/>
        <v>9.3055555555555554</v>
      </c>
      <c r="U438">
        <v>173.05</v>
      </c>
      <c r="V438">
        <f>0.5*0.33*1.293*22.63*(T438*T438)</f>
        <v>418.07253287326381</v>
      </c>
      <c r="W438">
        <f>F438*(1470*9.81)</f>
        <v>-1201.7250000000029</v>
      </c>
      <c r="X438">
        <f t="shared" si="40"/>
        <v>-610.60246712673916</v>
      </c>
      <c r="Y438">
        <f>T438*X438</f>
        <v>-5681.9951802071555</v>
      </c>
    </row>
    <row r="439" spans="2:25" x14ac:dyDescent="0.25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41"/>
        <v>-0.2222222222222224</v>
      </c>
      <c r="G439" s="17">
        <f t="shared" si="42"/>
        <v>-0.80000000000000071</v>
      </c>
      <c r="R439">
        <f t="shared" si="37"/>
        <v>0</v>
      </c>
      <c r="S439">
        <f t="shared" si="38"/>
        <v>32.799999999999997</v>
      </c>
      <c r="T439">
        <f t="shared" si="39"/>
        <v>9.1111111111111107</v>
      </c>
      <c r="U439">
        <v>173.05</v>
      </c>
      <c r="V439">
        <f>0.5*0.33*1.293*22.63*(T439*T439)</f>
        <v>400.7833849555555</v>
      </c>
      <c r="W439">
        <f>F439*(1470*9.81)</f>
        <v>-3204.6000000000026</v>
      </c>
      <c r="X439">
        <f t="shared" si="40"/>
        <v>-2630.766615044447</v>
      </c>
      <c r="Y439">
        <f>T439*X439</f>
        <v>-23969.206937071627</v>
      </c>
    </row>
    <row r="440" spans="2:25" x14ac:dyDescent="0.25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41"/>
        <v>-0.20833333333333284</v>
      </c>
      <c r="G440" s="17">
        <f t="shared" si="42"/>
        <v>-0.74999999999999822</v>
      </c>
      <c r="R440">
        <f t="shared" si="37"/>
        <v>0</v>
      </c>
      <c r="S440">
        <f t="shared" si="38"/>
        <v>31.9</v>
      </c>
      <c r="T440">
        <f t="shared" si="39"/>
        <v>8.8611111111111107</v>
      </c>
      <c r="U440">
        <v>173.05</v>
      </c>
      <c r="V440">
        <f>0.5*0.33*1.293*22.63*(T440*T440)</f>
        <v>379.09092463993051</v>
      </c>
      <c r="W440">
        <f>F440*(1470*9.81)</f>
        <v>-3004.3124999999932</v>
      </c>
      <c r="X440">
        <f t="shared" si="40"/>
        <v>-2452.1715753600624</v>
      </c>
      <c r="Y440">
        <f>T440*X440</f>
        <v>-21728.964792773884</v>
      </c>
    </row>
    <row r="441" spans="2:25" x14ac:dyDescent="0.25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41"/>
        <v>-0.11111111111111072</v>
      </c>
      <c r="G441" s="17">
        <f t="shared" si="42"/>
        <v>-0.39999999999999858</v>
      </c>
      <c r="R441">
        <f t="shared" si="37"/>
        <v>0</v>
      </c>
      <c r="S441">
        <f t="shared" si="38"/>
        <v>31.3</v>
      </c>
      <c r="T441">
        <f t="shared" si="39"/>
        <v>8.6944444444444446</v>
      </c>
      <c r="U441">
        <v>173.05</v>
      </c>
      <c r="V441">
        <f>0.5*0.33*1.293*22.63*(T441*T441)</f>
        <v>364.96456202326391</v>
      </c>
      <c r="W441">
        <f>F441*(1470*9.81)</f>
        <v>-1602.2999999999945</v>
      </c>
      <c r="X441">
        <f t="shared" si="40"/>
        <v>-1064.2854379767307</v>
      </c>
      <c r="Y441">
        <f>T441*X441</f>
        <v>-9253.3706135199081</v>
      </c>
    </row>
    <row r="442" spans="2:25" x14ac:dyDescent="0.25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41"/>
        <v>-9.7222222222222127E-2</v>
      </c>
      <c r="G442" s="17">
        <f t="shared" si="42"/>
        <v>-0.34999999999999964</v>
      </c>
      <c r="R442">
        <f t="shared" si="37"/>
        <v>0</v>
      </c>
      <c r="S442">
        <f t="shared" si="38"/>
        <v>31.1</v>
      </c>
      <c r="T442">
        <f t="shared" si="39"/>
        <v>8.6388888888888893</v>
      </c>
      <c r="U442">
        <v>173.05</v>
      </c>
      <c r="V442">
        <f>0.5*0.33*1.293*22.63*(T442*T442)</f>
        <v>360.31537938993057</v>
      </c>
      <c r="W442">
        <f>F442*(1470*9.81)</f>
        <v>-1402.0124999999987</v>
      </c>
      <c r="X442">
        <f t="shared" si="40"/>
        <v>-868.64712061006821</v>
      </c>
      <c r="Y442">
        <f>T442*X442</f>
        <v>-7504.1459586036453</v>
      </c>
    </row>
    <row r="443" spans="2:25" x14ac:dyDescent="0.25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41"/>
        <v>-0.26388888888888917</v>
      </c>
      <c r="G443" s="17">
        <f t="shared" si="42"/>
        <v>-0.95000000000000107</v>
      </c>
      <c r="R443">
        <f t="shared" si="37"/>
        <v>0</v>
      </c>
      <c r="S443">
        <f t="shared" si="38"/>
        <v>30.6</v>
      </c>
      <c r="T443">
        <f t="shared" si="39"/>
        <v>8.5</v>
      </c>
      <c r="U443">
        <v>173.05</v>
      </c>
      <c r="V443">
        <f>0.5*0.33*1.293*22.63*(T443*T443)</f>
        <v>348.82280853749995</v>
      </c>
      <c r="W443">
        <f>F443*(1470*9.81)</f>
        <v>-3805.4625000000042</v>
      </c>
      <c r="X443">
        <f t="shared" si="40"/>
        <v>-3283.5896914625041</v>
      </c>
      <c r="Y443">
        <f>T443*X443</f>
        <v>-27910.512377431285</v>
      </c>
    </row>
    <row r="444" spans="2:25" x14ac:dyDescent="0.25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41"/>
        <v>-0.54166666666666696</v>
      </c>
      <c r="G444" s="17">
        <f t="shared" si="42"/>
        <v>-1.9500000000000011</v>
      </c>
      <c r="R444">
        <f t="shared" si="37"/>
        <v>0</v>
      </c>
      <c r="S444">
        <f t="shared" si="38"/>
        <v>29.2</v>
      </c>
      <c r="T444">
        <f t="shared" si="39"/>
        <v>8.1111111111111107</v>
      </c>
      <c r="U444">
        <v>173.05</v>
      </c>
      <c r="V444">
        <f>0.5*0.33*1.293*22.63*(T444*T444)</f>
        <v>317.63454170555548</v>
      </c>
      <c r="W444">
        <f>F444*(1470*9.81)</f>
        <v>-7811.2125000000051</v>
      </c>
      <c r="X444">
        <f t="shared" si="40"/>
        <v>-7320.5279582944495</v>
      </c>
      <c r="Y444">
        <f>T444*X444</f>
        <v>-59377.61566172164</v>
      </c>
    </row>
    <row r="445" spans="2:25" x14ac:dyDescent="0.25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41"/>
        <v>-0.86111111111111094</v>
      </c>
      <c r="G445" s="17">
        <f t="shared" si="42"/>
        <v>-3.0999999999999996</v>
      </c>
      <c r="R445">
        <f t="shared" si="37"/>
        <v>0</v>
      </c>
      <c r="S445">
        <f t="shared" si="38"/>
        <v>26.7</v>
      </c>
      <c r="T445">
        <f t="shared" si="39"/>
        <v>7.4166666666666661</v>
      </c>
      <c r="U445">
        <v>173.05</v>
      </c>
      <c r="V445">
        <f>0.5*0.33*1.293*22.63*(T445*T445)</f>
        <v>265.57338200937494</v>
      </c>
      <c r="W445">
        <f>F445*(1470*9.81)</f>
        <v>-12417.824999999999</v>
      </c>
      <c r="X445">
        <f t="shared" si="40"/>
        <v>-11979.201617990624</v>
      </c>
      <c r="Y445">
        <f>T445*X445</f>
        <v>-88845.745333430459</v>
      </c>
    </row>
    <row r="446" spans="2:25" x14ac:dyDescent="0.25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41"/>
        <v>-1.1805555555555556</v>
      </c>
      <c r="G446" s="17">
        <f t="shared" si="42"/>
        <v>-4.25</v>
      </c>
      <c r="R446">
        <f t="shared" si="37"/>
        <v>0</v>
      </c>
      <c r="S446">
        <f t="shared" si="38"/>
        <v>23</v>
      </c>
      <c r="T446">
        <f t="shared" si="39"/>
        <v>6.3888888888888884</v>
      </c>
      <c r="U446">
        <v>173.05</v>
      </c>
      <c r="V446">
        <f>0.5*0.33*1.293*22.63*(T446*T446)</f>
        <v>197.06871899305551</v>
      </c>
      <c r="W446">
        <f>F446*(1470*9.81)</f>
        <v>-17024.4375</v>
      </c>
      <c r="X446">
        <f t="shared" si="40"/>
        <v>-16654.318781006947</v>
      </c>
      <c r="Y446">
        <f>T446*X446</f>
        <v>-106402.59221198881</v>
      </c>
    </row>
    <row r="447" spans="2:25" x14ac:dyDescent="0.25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41"/>
        <v>-1.4027777777777777</v>
      </c>
      <c r="G447" s="17">
        <f t="shared" si="42"/>
        <v>-5.05</v>
      </c>
      <c r="R447">
        <f t="shared" si="37"/>
        <v>0</v>
      </c>
      <c r="S447">
        <f t="shared" si="38"/>
        <v>18.2</v>
      </c>
      <c r="T447">
        <f t="shared" si="39"/>
        <v>5.0555555555555554</v>
      </c>
      <c r="U447">
        <v>173.05</v>
      </c>
      <c r="V447">
        <f>0.5*0.33*1.293*22.63*(T447*T447)</f>
        <v>123.39705572638886</v>
      </c>
      <c r="W447">
        <f>F447*(1470*9.81)</f>
        <v>-20229.037499999999</v>
      </c>
      <c r="X447">
        <f t="shared" si="40"/>
        <v>-19932.59044427361</v>
      </c>
      <c r="Y447">
        <f>T447*X447</f>
        <v>-100770.31835716103</v>
      </c>
    </row>
    <row r="448" spans="2:25" x14ac:dyDescent="0.25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41"/>
        <v>-1.4583333333333333</v>
      </c>
      <c r="G448" s="17">
        <f t="shared" si="42"/>
        <v>-5.25</v>
      </c>
      <c r="R448">
        <f t="shared" si="37"/>
        <v>0</v>
      </c>
      <c r="S448">
        <f t="shared" si="38"/>
        <v>12.9</v>
      </c>
      <c r="T448">
        <f t="shared" si="39"/>
        <v>3.5833333333333335</v>
      </c>
      <c r="U448">
        <v>173.05</v>
      </c>
      <c r="V448">
        <f>0.5*0.33*1.293*22.63*(T448*T448)</f>
        <v>61.992827084374994</v>
      </c>
      <c r="W448">
        <f>F448*(1470*9.81)</f>
        <v>-21030.1875</v>
      </c>
      <c r="X448">
        <f t="shared" si="40"/>
        <v>-20795.144672915627</v>
      </c>
      <c r="Y448">
        <f>T448*X448</f>
        <v>-74515.935077947666</v>
      </c>
    </row>
    <row r="449" spans="2:25" x14ac:dyDescent="0.25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41"/>
        <v>-1.2638888888888891</v>
      </c>
      <c r="G449" s="17">
        <f t="shared" si="42"/>
        <v>-4.5500000000000007</v>
      </c>
      <c r="R449">
        <f t="shared" si="37"/>
        <v>0</v>
      </c>
      <c r="S449">
        <f t="shared" si="38"/>
        <v>7.7</v>
      </c>
      <c r="T449">
        <f t="shared" si="39"/>
        <v>2.1388888888888888</v>
      </c>
      <c r="U449">
        <v>173.05</v>
      </c>
      <c r="V449">
        <f>0.5*0.33*1.293*22.63*(T449*T449)</f>
        <v>22.087342814930555</v>
      </c>
      <c r="W449">
        <f>F449*(1470*9.81)</f>
        <v>-18226.162500000002</v>
      </c>
      <c r="X449">
        <f t="shared" si="40"/>
        <v>-18031.025157185071</v>
      </c>
      <c r="Y449">
        <f>T449*X449</f>
        <v>-38566.35936397918</v>
      </c>
    </row>
    <row r="450" spans="2:25" x14ac:dyDescent="0.25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41"/>
        <v>-0.88888888888888895</v>
      </c>
      <c r="G450" s="17">
        <f t="shared" si="42"/>
        <v>-3.2</v>
      </c>
      <c r="R450">
        <f t="shared" si="37"/>
        <v>0</v>
      </c>
      <c r="S450">
        <f t="shared" si="38"/>
        <v>3.8</v>
      </c>
      <c r="T450">
        <f t="shared" si="39"/>
        <v>1.0555555555555556</v>
      </c>
      <c r="U450">
        <v>173.05</v>
      </c>
      <c r="V450">
        <f>0.5*0.33*1.293*22.63*(T450*T450)</f>
        <v>5.3793427263888889</v>
      </c>
      <c r="W450">
        <f>F450*(1470*9.81)</f>
        <v>-12818.400000000001</v>
      </c>
      <c r="X450">
        <f t="shared" si="40"/>
        <v>-12639.970657273614</v>
      </c>
      <c r="Y450">
        <f>T450*X450</f>
        <v>-13342.191249344371</v>
      </c>
    </row>
    <row r="451" spans="2:25" x14ac:dyDescent="0.25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41"/>
        <v>-0.49999999999999994</v>
      </c>
      <c r="G451" s="17">
        <f t="shared" si="42"/>
        <v>-1.7999999999999998</v>
      </c>
      <c r="R451">
        <f t="shared" si="37"/>
        <v>0</v>
      </c>
      <c r="S451">
        <f t="shared" si="38"/>
        <v>1.3</v>
      </c>
      <c r="T451">
        <f t="shared" si="39"/>
        <v>0.3611111111111111</v>
      </c>
      <c r="U451">
        <v>173.05</v>
      </c>
      <c r="V451">
        <f>0.5*0.33*1.293*22.63*(T451*T451)</f>
        <v>0.62957681493055551</v>
      </c>
      <c r="W451">
        <f>F451*(1470*9.81)</f>
        <v>-7210.3499999999995</v>
      </c>
      <c r="X451">
        <f t="shared" si="40"/>
        <v>-7036.670423185069</v>
      </c>
      <c r="Y451">
        <f>T451*X451</f>
        <v>-2541.0198750390527</v>
      </c>
    </row>
    <row r="452" spans="2:25" x14ac:dyDescent="0.25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41"/>
        <v>-0.18055555555555555</v>
      </c>
      <c r="G452" s="17">
        <f t="shared" si="42"/>
        <v>-0.65</v>
      </c>
      <c r="R452">
        <f t="shared" si="37"/>
        <v>1</v>
      </c>
      <c r="S452" t="str">
        <f t="shared" si="38"/>
        <v/>
      </c>
      <c r="T452">
        <f t="shared" si="39"/>
        <v>5.5555555555555559E-2</v>
      </c>
      <c r="U452">
        <v>173.05</v>
      </c>
      <c r="V452">
        <f>0.5*0.33*1.293*22.63*(T452*T452)</f>
        <v>1.4901226388888888E-2</v>
      </c>
      <c r="W452">
        <f>F452*(1470*9.81)</f>
        <v>-2603.7375000000002</v>
      </c>
      <c r="X452">
        <f t="shared" si="40"/>
        <v>-2430.6725987736113</v>
      </c>
      <c r="Y452">
        <f>T452*X452</f>
        <v>-135.03736659853396</v>
      </c>
    </row>
    <row r="453" spans="2:25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41"/>
        <v>-2.777777777777778E-2</v>
      </c>
      <c r="G453" s="17">
        <f t="shared" si="42"/>
        <v>-0.1</v>
      </c>
      <c r="R453">
        <f t="shared" si="37"/>
        <v>1</v>
      </c>
      <c r="S453" t="str">
        <f t="shared" si="38"/>
        <v/>
      </c>
      <c r="T453">
        <f t="shared" si="39"/>
        <v>0</v>
      </c>
      <c r="U453">
        <v>173.05</v>
      </c>
      <c r="V453">
        <f>0.5*0.33*1.293*22.63*(T453*T453)</f>
        <v>0</v>
      </c>
      <c r="W453">
        <f>F453*(1470*9.81)</f>
        <v>-400.57500000000005</v>
      </c>
      <c r="X453">
        <f t="shared" si="40"/>
        <v>-227.52500000000003</v>
      </c>
      <c r="Y453">
        <f>T453*X453</f>
        <v>0</v>
      </c>
    </row>
    <row r="454" spans="2:25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41"/>
        <v>0</v>
      </c>
      <c r="G454" s="17">
        <f t="shared" si="42"/>
        <v>0</v>
      </c>
      <c r="R454">
        <f t="shared" si="37"/>
        <v>1</v>
      </c>
      <c r="S454" t="str">
        <f t="shared" si="38"/>
        <v/>
      </c>
      <c r="T454">
        <f t="shared" si="39"/>
        <v>0</v>
      </c>
      <c r="U454">
        <v>173.05</v>
      </c>
      <c r="V454">
        <f>0.5*0.33*1.293*22.63*(T454*T454)</f>
        <v>0</v>
      </c>
      <c r="W454">
        <f>F454*(1470*9.81)</f>
        <v>0</v>
      </c>
      <c r="X454">
        <f t="shared" si="40"/>
        <v>173.05</v>
      </c>
      <c r="Y454">
        <f>T454*X454</f>
        <v>0</v>
      </c>
    </row>
    <row r="455" spans="2:25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41"/>
        <v>0</v>
      </c>
      <c r="G455" s="17">
        <f t="shared" si="42"/>
        <v>0</v>
      </c>
      <c r="R455">
        <f t="shared" si="37"/>
        <v>1</v>
      </c>
      <c r="S455" t="str">
        <f t="shared" si="38"/>
        <v/>
      </c>
      <c r="T455">
        <f t="shared" si="39"/>
        <v>0</v>
      </c>
      <c r="U455">
        <v>173.05</v>
      </c>
      <c r="V455">
        <f>0.5*0.33*1.293*22.63*(T455*T455)</f>
        <v>0</v>
      </c>
      <c r="W455">
        <f>F455*(1470*9.81)</f>
        <v>0</v>
      </c>
      <c r="X455">
        <f t="shared" si="40"/>
        <v>173.05</v>
      </c>
      <c r="Y455">
        <f>T455*X455</f>
        <v>0</v>
      </c>
    </row>
    <row r="456" spans="2:25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41"/>
        <v>0</v>
      </c>
      <c r="G456" s="17">
        <f t="shared" si="42"/>
        <v>0</v>
      </c>
      <c r="R456">
        <f t="shared" ref="R456:R519" si="43">IF(E456&lt;1,1,0)</f>
        <v>1</v>
      </c>
      <c r="S456" t="str">
        <f t="shared" ref="S456:S519" si="44">IF(R456=1,"",E456)</f>
        <v/>
      </c>
      <c r="T456">
        <f t="shared" ref="T456:T519" si="45">E456/3.6</f>
        <v>0</v>
      </c>
      <c r="U456">
        <v>173.05</v>
      </c>
      <c r="V456">
        <f>0.5*0.33*1.293*22.63*(T456*T456)</f>
        <v>0</v>
      </c>
      <c r="W456">
        <f>F456*(1470*9.81)</f>
        <v>0</v>
      </c>
      <c r="X456">
        <f t="shared" si="40"/>
        <v>173.05</v>
      </c>
      <c r="Y456">
        <f>T456*X456</f>
        <v>0</v>
      </c>
    </row>
    <row r="457" spans="2:25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41"/>
        <v>0</v>
      </c>
      <c r="G457" s="17">
        <f t="shared" si="42"/>
        <v>0</v>
      </c>
      <c r="R457">
        <f t="shared" si="43"/>
        <v>1</v>
      </c>
      <c r="S457" t="str">
        <f t="shared" si="44"/>
        <v/>
      </c>
      <c r="T457">
        <f t="shared" si="45"/>
        <v>0</v>
      </c>
      <c r="U457">
        <v>173.05</v>
      </c>
      <c r="V457">
        <f>0.5*0.33*1.293*22.63*(T457*T457)</f>
        <v>0</v>
      </c>
      <c r="W457">
        <f>F457*(1470*9.81)</f>
        <v>0</v>
      </c>
      <c r="X457">
        <f t="shared" ref="X457:X520" si="46">W457+U457+V457</f>
        <v>173.05</v>
      </c>
      <c r="Y457">
        <f>T457*X457</f>
        <v>0</v>
      </c>
    </row>
    <row r="458" spans="2:25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47">($E459-$E457)/2/3.6</f>
        <v>0</v>
      </c>
      <c r="G458" s="17">
        <f t="shared" ref="G458:G521" si="48">($E459-$E457)/2</f>
        <v>0</v>
      </c>
      <c r="R458">
        <f t="shared" si="43"/>
        <v>1</v>
      </c>
      <c r="S458" t="str">
        <f t="shared" si="44"/>
        <v/>
      </c>
      <c r="T458">
        <f t="shared" si="45"/>
        <v>0</v>
      </c>
      <c r="U458">
        <v>173.05</v>
      </c>
      <c r="V458">
        <f>0.5*0.33*1.293*22.63*(T458*T458)</f>
        <v>0</v>
      </c>
      <c r="W458">
        <f>F458*(1470*9.81)</f>
        <v>0</v>
      </c>
      <c r="X458">
        <f t="shared" si="46"/>
        <v>173.05</v>
      </c>
      <c r="Y458">
        <f>T458*X458</f>
        <v>0</v>
      </c>
    </row>
    <row r="459" spans="2:25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47"/>
        <v>0</v>
      </c>
      <c r="G459" s="17">
        <f t="shared" si="48"/>
        <v>0</v>
      </c>
      <c r="R459">
        <f t="shared" si="43"/>
        <v>1</v>
      </c>
      <c r="S459" t="str">
        <f t="shared" si="44"/>
        <v/>
      </c>
      <c r="T459">
        <f t="shared" si="45"/>
        <v>0</v>
      </c>
      <c r="U459">
        <v>173.05</v>
      </c>
      <c r="V459">
        <f>0.5*0.33*1.293*22.63*(T459*T459)</f>
        <v>0</v>
      </c>
      <c r="W459">
        <f>F459*(1470*9.81)</f>
        <v>0</v>
      </c>
      <c r="X459">
        <f t="shared" si="46"/>
        <v>173.05</v>
      </c>
      <c r="Y459">
        <f>T459*X459</f>
        <v>0</v>
      </c>
    </row>
    <row r="460" spans="2:25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47"/>
        <v>0</v>
      </c>
      <c r="G460" s="17">
        <f t="shared" si="48"/>
        <v>0</v>
      </c>
      <c r="R460">
        <f t="shared" si="43"/>
        <v>1</v>
      </c>
      <c r="S460" t="str">
        <f t="shared" si="44"/>
        <v/>
      </c>
      <c r="T460">
        <f t="shared" si="45"/>
        <v>0</v>
      </c>
      <c r="U460">
        <v>173.05</v>
      </c>
      <c r="V460">
        <f>0.5*0.33*1.293*22.63*(T460*T460)</f>
        <v>0</v>
      </c>
      <c r="W460">
        <f>F460*(1470*9.81)</f>
        <v>0</v>
      </c>
      <c r="X460">
        <f t="shared" si="46"/>
        <v>173.05</v>
      </c>
      <c r="Y460">
        <f>T460*X460</f>
        <v>0</v>
      </c>
    </row>
    <row r="461" spans="2:25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47"/>
        <v>0</v>
      </c>
      <c r="G461" s="17">
        <f t="shared" si="48"/>
        <v>0</v>
      </c>
      <c r="R461">
        <f t="shared" si="43"/>
        <v>1</v>
      </c>
      <c r="S461" t="str">
        <f t="shared" si="44"/>
        <v/>
      </c>
      <c r="T461">
        <f t="shared" si="45"/>
        <v>0</v>
      </c>
      <c r="U461">
        <v>173.05</v>
      </c>
      <c r="V461">
        <f>0.5*0.33*1.293*22.63*(T461*T461)</f>
        <v>0</v>
      </c>
      <c r="W461">
        <f>F461*(1470*9.81)</f>
        <v>0</v>
      </c>
      <c r="X461">
        <f t="shared" si="46"/>
        <v>173.05</v>
      </c>
      <c r="Y461">
        <f>T461*X461</f>
        <v>0</v>
      </c>
    </row>
    <row r="462" spans="2:25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47"/>
        <v>0</v>
      </c>
      <c r="G462" s="17">
        <f t="shared" si="48"/>
        <v>0</v>
      </c>
      <c r="R462">
        <f t="shared" si="43"/>
        <v>1</v>
      </c>
      <c r="S462" t="str">
        <f t="shared" si="44"/>
        <v/>
      </c>
      <c r="T462">
        <f t="shared" si="45"/>
        <v>0</v>
      </c>
      <c r="U462">
        <v>173.05</v>
      </c>
      <c r="V462">
        <f>0.5*0.33*1.293*22.63*(T462*T462)</f>
        <v>0</v>
      </c>
      <c r="W462">
        <f>F462*(1470*9.81)</f>
        <v>0</v>
      </c>
      <c r="X462">
        <f t="shared" si="46"/>
        <v>173.05</v>
      </c>
      <c r="Y462">
        <f>T462*X462</f>
        <v>0</v>
      </c>
    </row>
    <row r="463" spans="2:25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47"/>
        <v>0</v>
      </c>
      <c r="G463" s="17">
        <f t="shared" si="48"/>
        <v>0</v>
      </c>
      <c r="R463">
        <f t="shared" si="43"/>
        <v>1</v>
      </c>
      <c r="S463" t="str">
        <f t="shared" si="44"/>
        <v/>
      </c>
      <c r="T463">
        <f t="shared" si="45"/>
        <v>0</v>
      </c>
      <c r="U463">
        <v>173.05</v>
      </c>
      <c r="V463">
        <f>0.5*0.33*1.293*22.63*(T463*T463)</f>
        <v>0</v>
      </c>
      <c r="W463">
        <f>F463*(1470*9.81)</f>
        <v>0</v>
      </c>
      <c r="X463">
        <f t="shared" si="46"/>
        <v>173.05</v>
      </c>
      <c r="Y463">
        <f>T463*X463</f>
        <v>0</v>
      </c>
    </row>
    <row r="464" spans="2:25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47"/>
        <v>0</v>
      </c>
      <c r="G464" s="17">
        <f t="shared" si="48"/>
        <v>0</v>
      </c>
      <c r="R464">
        <f t="shared" si="43"/>
        <v>1</v>
      </c>
      <c r="S464" t="str">
        <f t="shared" si="44"/>
        <v/>
      </c>
      <c r="T464">
        <f t="shared" si="45"/>
        <v>0</v>
      </c>
      <c r="U464">
        <v>173.05</v>
      </c>
      <c r="V464">
        <f>0.5*0.33*1.293*22.63*(T464*T464)</f>
        <v>0</v>
      </c>
      <c r="W464">
        <f>F464*(1470*9.81)</f>
        <v>0</v>
      </c>
      <c r="X464">
        <f t="shared" si="46"/>
        <v>173.05</v>
      </c>
      <c r="Y464">
        <f>T464*X464</f>
        <v>0</v>
      </c>
    </row>
    <row r="465" spans="2:25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47"/>
        <v>0</v>
      </c>
      <c r="G465" s="17">
        <f t="shared" si="48"/>
        <v>0</v>
      </c>
      <c r="R465">
        <f t="shared" si="43"/>
        <v>1</v>
      </c>
      <c r="S465" t="str">
        <f t="shared" si="44"/>
        <v/>
      </c>
      <c r="T465">
        <f t="shared" si="45"/>
        <v>0</v>
      </c>
      <c r="U465">
        <v>173.05</v>
      </c>
      <c r="V465">
        <f>0.5*0.33*1.293*22.63*(T465*T465)</f>
        <v>0</v>
      </c>
      <c r="W465">
        <f>F465*(1470*9.81)</f>
        <v>0</v>
      </c>
      <c r="X465">
        <f t="shared" si="46"/>
        <v>173.05</v>
      </c>
      <c r="Y465">
        <f>T465*X465</f>
        <v>0</v>
      </c>
    </row>
    <row r="466" spans="2:25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47"/>
        <v>0</v>
      </c>
      <c r="G466" s="17">
        <f t="shared" si="48"/>
        <v>0</v>
      </c>
      <c r="R466">
        <f t="shared" si="43"/>
        <v>1</v>
      </c>
      <c r="S466" t="str">
        <f t="shared" si="44"/>
        <v/>
      </c>
      <c r="T466">
        <f t="shared" si="45"/>
        <v>0</v>
      </c>
      <c r="U466">
        <v>173.05</v>
      </c>
      <c r="V466">
        <f>0.5*0.33*1.293*22.63*(T466*T466)</f>
        <v>0</v>
      </c>
      <c r="W466">
        <f>F466*(1470*9.81)</f>
        <v>0</v>
      </c>
      <c r="X466">
        <f t="shared" si="46"/>
        <v>173.05</v>
      </c>
      <c r="Y466">
        <f>T466*X466</f>
        <v>0</v>
      </c>
    </row>
    <row r="467" spans="2:25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47"/>
        <v>0</v>
      </c>
      <c r="G467" s="17">
        <f t="shared" si="48"/>
        <v>0</v>
      </c>
      <c r="R467">
        <f t="shared" si="43"/>
        <v>1</v>
      </c>
      <c r="S467" t="str">
        <f t="shared" si="44"/>
        <v/>
      </c>
      <c r="T467">
        <f t="shared" si="45"/>
        <v>0</v>
      </c>
      <c r="U467">
        <v>173.05</v>
      </c>
      <c r="V467">
        <f>0.5*0.33*1.293*22.63*(T467*T467)</f>
        <v>0</v>
      </c>
      <c r="W467">
        <f>F467*(1470*9.81)</f>
        <v>0</v>
      </c>
      <c r="X467">
        <f t="shared" si="46"/>
        <v>173.05</v>
      </c>
      <c r="Y467">
        <f>T467*X467</f>
        <v>0</v>
      </c>
    </row>
    <row r="468" spans="2:25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47"/>
        <v>0</v>
      </c>
      <c r="G468" s="17">
        <f t="shared" si="48"/>
        <v>0</v>
      </c>
      <c r="R468">
        <f t="shared" si="43"/>
        <v>1</v>
      </c>
      <c r="S468" t="str">
        <f t="shared" si="44"/>
        <v/>
      </c>
      <c r="T468">
        <f t="shared" si="45"/>
        <v>0</v>
      </c>
      <c r="U468">
        <v>173.05</v>
      </c>
      <c r="V468">
        <f>0.5*0.33*1.293*22.63*(T468*T468)</f>
        <v>0</v>
      </c>
      <c r="W468">
        <f>F468*(1470*9.81)</f>
        <v>0</v>
      </c>
      <c r="X468">
        <f t="shared" si="46"/>
        <v>173.05</v>
      </c>
      <c r="Y468">
        <f>T468*X468</f>
        <v>0</v>
      </c>
    </row>
    <row r="469" spans="2:25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7"/>
        <v>0</v>
      </c>
      <c r="G469" s="17">
        <f t="shared" si="48"/>
        <v>0</v>
      </c>
      <c r="R469">
        <f t="shared" si="43"/>
        <v>1</v>
      </c>
      <c r="S469" t="str">
        <f t="shared" si="44"/>
        <v/>
      </c>
      <c r="T469">
        <f t="shared" si="45"/>
        <v>0</v>
      </c>
      <c r="U469">
        <v>173.05</v>
      </c>
      <c r="V469">
        <f>0.5*0.33*1.293*22.63*(T469*T469)</f>
        <v>0</v>
      </c>
      <c r="W469">
        <f>F469*(1470*9.81)</f>
        <v>0</v>
      </c>
      <c r="X469">
        <f t="shared" si="46"/>
        <v>173.05</v>
      </c>
      <c r="Y469">
        <f>T469*X469</f>
        <v>0</v>
      </c>
    </row>
    <row r="470" spans="2:25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7"/>
        <v>0</v>
      </c>
      <c r="G470" s="17">
        <f t="shared" si="48"/>
        <v>0</v>
      </c>
      <c r="R470">
        <f t="shared" si="43"/>
        <v>1</v>
      </c>
      <c r="S470" t="str">
        <f t="shared" si="44"/>
        <v/>
      </c>
      <c r="T470">
        <f t="shared" si="45"/>
        <v>0</v>
      </c>
      <c r="U470">
        <v>173.05</v>
      </c>
      <c r="V470">
        <f>0.5*0.33*1.293*22.63*(T470*T470)</f>
        <v>0</v>
      </c>
      <c r="W470">
        <f>F470*(1470*9.81)</f>
        <v>0</v>
      </c>
      <c r="X470">
        <f t="shared" si="46"/>
        <v>173.05</v>
      </c>
      <c r="Y470">
        <f>T470*X470</f>
        <v>0</v>
      </c>
    </row>
    <row r="471" spans="2:25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7"/>
        <v>0</v>
      </c>
      <c r="G471" s="17">
        <f t="shared" si="48"/>
        <v>0</v>
      </c>
      <c r="R471">
        <f t="shared" si="43"/>
        <v>1</v>
      </c>
      <c r="S471" t="str">
        <f t="shared" si="44"/>
        <v/>
      </c>
      <c r="T471">
        <f t="shared" si="45"/>
        <v>0</v>
      </c>
      <c r="U471">
        <v>173.05</v>
      </c>
      <c r="V471">
        <f>0.5*0.33*1.293*22.63*(T471*T471)</f>
        <v>0</v>
      </c>
      <c r="W471">
        <f>F471*(1470*9.81)</f>
        <v>0</v>
      </c>
      <c r="X471">
        <f t="shared" si="46"/>
        <v>173.05</v>
      </c>
      <c r="Y471">
        <f>T471*X471</f>
        <v>0</v>
      </c>
    </row>
    <row r="472" spans="2:25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7"/>
        <v>0</v>
      </c>
      <c r="G472" s="17">
        <f t="shared" si="48"/>
        <v>0</v>
      </c>
      <c r="R472">
        <f t="shared" si="43"/>
        <v>1</v>
      </c>
      <c r="S472" t="str">
        <f t="shared" si="44"/>
        <v/>
      </c>
      <c r="T472">
        <f t="shared" si="45"/>
        <v>0</v>
      </c>
      <c r="U472">
        <v>173.05</v>
      </c>
      <c r="V472">
        <f>0.5*0.33*1.293*22.63*(T472*T472)</f>
        <v>0</v>
      </c>
      <c r="W472">
        <f>F472*(1470*9.81)</f>
        <v>0</v>
      </c>
      <c r="X472">
        <f t="shared" si="46"/>
        <v>173.05</v>
      </c>
      <c r="Y472">
        <f>T472*X472</f>
        <v>0</v>
      </c>
    </row>
    <row r="473" spans="2:25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7"/>
        <v>0</v>
      </c>
      <c r="G473" s="17">
        <f t="shared" si="48"/>
        <v>0</v>
      </c>
      <c r="R473">
        <f t="shared" si="43"/>
        <v>1</v>
      </c>
      <c r="S473" t="str">
        <f t="shared" si="44"/>
        <v/>
      </c>
      <c r="T473">
        <f t="shared" si="45"/>
        <v>0</v>
      </c>
      <c r="U473">
        <v>173.05</v>
      </c>
      <c r="V473">
        <f>0.5*0.33*1.293*22.63*(T473*T473)</f>
        <v>0</v>
      </c>
      <c r="W473">
        <f>F473*(1470*9.81)</f>
        <v>0</v>
      </c>
      <c r="X473">
        <f t="shared" si="46"/>
        <v>173.05</v>
      </c>
      <c r="Y473">
        <f>T473*X473</f>
        <v>0</v>
      </c>
    </row>
    <row r="474" spans="2:25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7"/>
        <v>0</v>
      </c>
      <c r="G474" s="17">
        <f t="shared" si="48"/>
        <v>0</v>
      </c>
      <c r="R474">
        <f t="shared" si="43"/>
        <v>1</v>
      </c>
      <c r="S474" t="str">
        <f t="shared" si="44"/>
        <v/>
      </c>
      <c r="T474">
        <f t="shared" si="45"/>
        <v>0</v>
      </c>
      <c r="U474">
        <v>173.05</v>
      </c>
      <c r="V474">
        <f>0.5*0.33*1.293*22.63*(T474*T474)</f>
        <v>0</v>
      </c>
      <c r="W474">
        <f>F474*(1470*9.81)</f>
        <v>0</v>
      </c>
      <c r="X474">
        <f t="shared" si="46"/>
        <v>173.05</v>
      </c>
      <c r="Y474">
        <f>T474*X474</f>
        <v>0</v>
      </c>
    </row>
    <row r="475" spans="2:25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7"/>
        <v>0</v>
      </c>
      <c r="G475" s="17">
        <f t="shared" si="48"/>
        <v>0</v>
      </c>
      <c r="R475">
        <f t="shared" si="43"/>
        <v>1</v>
      </c>
      <c r="S475" t="str">
        <f t="shared" si="44"/>
        <v/>
      </c>
      <c r="T475">
        <f t="shared" si="45"/>
        <v>0</v>
      </c>
      <c r="U475">
        <v>173.05</v>
      </c>
      <c r="V475">
        <f>0.5*0.33*1.293*22.63*(T475*T475)</f>
        <v>0</v>
      </c>
      <c r="W475">
        <f>F475*(1470*9.81)</f>
        <v>0</v>
      </c>
      <c r="X475">
        <f t="shared" si="46"/>
        <v>173.05</v>
      </c>
      <c r="Y475">
        <f>T475*X475</f>
        <v>0</v>
      </c>
    </row>
    <row r="476" spans="2:25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7"/>
        <v>0</v>
      </c>
      <c r="G476" s="17">
        <f t="shared" si="48"/>
        <v>0</v>
      </c>
      <c r="R476">
        <f t="shared" si="43"/>
        <v>1</v>
      </c>
      <c r="S476" t="str">
        <f t="shared" si="44"/>
        <v/>
      </c>
      <c r="T476">
        <f t="shared" si="45"/>
        <v>0</v>
      </c>
      <c r="U476">
        <v>173.05</v>
      </c>
      <c r="V476">
        <f>0.5*0.33*1.293*22.63*(T476*T476)</f>
        <v>0</v>
      </c>
      <c r="W476">
        <f>F476*(1470*9.81)</f>
        <v>0</v>
      </c>
      <c r="X476">
        <f t="shared" si="46"/>
        <v>173.05</v>
      </c>
      <c r="Y476">
        <f>T476*X476</f>
        <v>0</v>
      </c>
    </row>
    <row r="477" spans="2:25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7"/>
        <v>0</v>
      </c>
      <c r="G477" s="17">
        <f t="shared" si="48"/>
        <v>0</v>
      </c>
      <c r="R477">
        <f t="shared" si="43"/>
        <v>1</v>
      </c>
      <c r="S477" t="str">
        <f t="shared" si="44"/>
        <v/>
      </c>
      <c r="T477">
        <f t="shared" si="45"/>
        <v>0</v>
      </c>
      <c r="U477">
        <v>173.05</v>
      </c>
      <c r="V477">
        <f>0.5*0.33*1.293*22.63*(T477*T477)</f>
        <v>0</v>
      </c>
      <c r="W477">
        <f>F477*(1470*9.81)</f>
        <v>0</v>
      </c>
      <c r="X477">
        <f t="shared" si="46"/>
        <v>173.05</v>
      </c>
      <c r="Y477">
        <f>T477*X477</f>
        <v>0</v>
      </c>
    </row>
    <row r="478" spans="2:25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7"/>
        <v>0</v>
      </c>
      <c r="G478" s="17">
        <f t="shared" si="48"/>
        <v>0</v>
      </c>
      <c r="R478">
        <f t="shared" si="43"/>
        <v>1</v>
      </c>
      <c r="S478" t="str">
        <f t="shared" si="44"/>
        <v/>
      </c>
      <c r="T478">
        <f t="shared" si="45"/>
        <v>0</v>
      </c>
      <c r="U478">
        <v>173.05</v>
      </c>
      <c r="V478">
        <f>0.5*0.33*1.293*22.63*(T478*T478)</f>
        <v>0</v>
      </c>
      <c r="W478">
        <f>F478*(1470*9.81)</f>
        <v>0</v>
      </c>
      <c r="X478">
        <f t="shared" si="46"/>
        <v>173.05</v>
      </c>
      <c r="Y478">
        <f>T478*X478</f>
        <v>0</v>
      </c>
    </row>
    <row r="479" spans="2:25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7"/>
        <v>0</v>
      </c>
      <c r="G479" s="17">
        <f t="shared" si="48"/>
        <v>0</v>
      </c>
      <c r="R479">
        <f t="shared" si="43"/>
        <v>1</v>
      </c>
      <c r="S479" t="str">
        <f t="shared" si="44"/>
        <v/>
      </c>
      <c r="T479">
        <f t="shared" si="45"/>
        <v>0</v>
      </c>
      <c r="U479">
        <v>173.05</v>
      </c>
      <c r="V479">
        <f>0.5*0.33*1.293*22.63*(T479*T479)</f>
        <v>0</v>
      </c>
      <c r="W479">
        <f>F479*(1470*9.81)</f>
        <v>0</v>
      </c>
      <c r="X479">
        <f t="shared" si="46"/>
        <v>173.05</v>
      </c>
      <c r="Y479">
        <f>T479*X479</f>
        <v>0</v>
      </c>
    </row>
    <row r="480" spans="2:25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7"/>
        <v>0</v>
      </c>
      <c r="G480" s="17">
        <f t="shared" si="48"/>
        <v>0</v>
      </c>
      <c r="R480">
        <f t="shared" si="43"/>
        <v>1</v>
      </c>
      <c r="S480" t="str">
        <f t="shared" si="44"/>
        <v/>
      </c>
      <c r="T480">
        <f t="shared" si="45"/>
        <v>0</v>
      </c>
      <c r="U480">
        <v>173.05</v>
      </c>
      <c r="V480">
        <f>0.5*0.33*1.293*22.63*(T480*T480)</f>
        <v>0</v>
      </c>
      <c r="W480">
        <f>F480*(1470*9.81)</f>
        <v>0</v>
      </c>
      <c r="X480">
        <f t="shared" si="46"/>
        <v>173.05</v>
      </c>
      <c r="Y480">
        <f>T480*X480</f>
        <v>0</v>
      </c>
    </row>
    <row r="481" spans="2:25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7"/>
        <v>0</v>
      </c>
      <c r="G481" s="17">
        <f t="shared" si="48"/>
        <v>0</v>
      </c>
      <c r="R481">
        <f t="shared" si="43"/>
        <v>1</v>
      </c>
      <c r="S481" t="str">
        <f t="shared" si="44"/>
        <v/>
      </c>
      <c r="T481">
        <f t="shared" si="45"/>
        <v>0</v>
      </c>
      <c r="U481">
        <v>173.05</v>
      </c>
      <c r="V481">
        <f>0.5*0.33*1.293*22.63*(T481*T481)</f>
        <v>0</v>
      </c>
      <c r="W481">
        <f>F481*(1470*9.81)</f>
        <v>0</v>
      </c>
      <c r="X481">
        <f t="shared" si="46"/>
        <v>173.05</v>
      </c>
      <c r="Y481">
        <f>T481*X481</f>
        <v>0</v>
      </c>
    </row>
    <row r="482" spans="2:25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7"/>
        <v>0</v>
      </c>
      <c r="G482" s="17">
        <f t="shared" si="48"/>
        <v>0</v>
      </c>
      <c r="R482">
        <f t="shared" si="43"/>
        <v>1</v>
      </c>
      <c r="S482" t="str">
        <f t="shared" si="44"/>
        <v/>
      </c>
      <c r="T482">
        <f t="shared" si="45"/>
        <v>0</v>
      </c>
      <c r="U482">
        <v>173.05</v>
      </c>
      <c r="V482">
        <f>0.5*0.33*1.293*22.63*(T482*T482)</f>
        <v>0</v>
      </c>
      <c r="W482">
        <f>F482*(1470*9.81)</f>
        <v>0</v>
      </c>
      <c r="X482">
        <f t="shared" si="46"/>
        <v>173.05</v>
      </c>
      <c r="Y482">
        <f>T482*X482</f>
        <v>0</v>
      </c>
    </row>
    <row r="483" spans="2:25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7"/>
        <v>0</v>
      </c>
      <c r="G483" s="17">
        <f t="shared" si="48"/>
        <v>0</v>
      </c>
      <c r="R483">
        <f t="shared" si="43"/>
        <v>1</v>
      </c>
      <c r="S483" t="str">
        <f t="shared" si="44"/>
        <v/>
      </c>
      <c r="T483">
        <f t="shared" si="45"/>
        <v>0</v>
      </c>
      <c r="U483">
        <v>173.05</v>
      </c>
      <c r="V483">
        <f>0.5*0.33*1.293*22.63*(T483*T483)</f>
        <v>0</v>
      </c>
      <c r="W483">
        <f>F483*(1470*9.81)</f>
        <v>0</v>
      </c>
      <c r="X483">
        <f t="shared" si="46"/>
        <v>173.05</v>
      </c>
      <c r="Y483">
        <f>T483*X483</f>
        <v>0</v>
      </c>
    </row>
    <row r="484" spans="2:25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7"/>
        <v>0</v>
      </c>
      <c r="G484" s="17">
        <f t="shared" si="48"/>
        <v>0</v>
      </c>
      <c r="R484">
        <f t="shared" si="43"/>
        <v>1</v>
      </c>
      <c r="S484" t="str">
        <f t="shared" si="44"/>
        <v/>
      </c>
      <c r="T484">
        <f t="shared" si="45"/>
        <v>0</v>
      </c>
      <c r="U484">
        <v>173.05</v>
      </c>
      <c r="V484">
        <f>0.5*0.33*1.293*22.63*(T484*T484)</f>
        <v>0</v>
      </c>
      <c r="W484">
        <f>F484*(1470*9.81)</f>
        <v>0</v>
      </c>
      <c r="X484">
        <f t="shared" si="46"/>
        <v>173.05</v>
      </c>
      <c r="Y484">
        <f>T484*X484</f>
        <v>0</v>
      </c>
    </row>
    <row r="485" spans="2:25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7"/>
        <v>0</v>
      </c>
      <c r="G485" s="17">
        <f t="shared" si="48"/>
        <v>0</v>
      </c>
      <c r="R485">
        <f t="shared" si="43"/>
        <v>1</v>
      </c>
      <c r="S485" t="str">
        <f t="shared" si="44"/>
        <v/>
      </c>
      <c r="T485">
        <f t="shared" si="45"/>
        <v>0</v>
      </c>
      <c r="U485">
        <v>173.05</v>
      </c>
      <c r="V485">
        <f>0.5*0.33*1.293*22.63*(T485*T485)</f>
        <v>0</v>
      </c>
      <c r="W485">
        <f>F485*(1470*9.81)</f>
        <v>0</v>
      </c>
      <c r="X485">
        <f t="shared" si="46"/>
        <v>173.05</v>
      </c>
      <c r="Y485">
        <f>T485*X485</f>
        <v>0</v>
      </c>
    </row>
    <row r="486" spans="2:25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7"/>
        <v>0</v>
      </c>
      <c r="G486" s="17">
        <f t="shared" si="48"/>
        <v>0</v>
      </c>
      <c r="R486">
        <f t="shared" si="43"/>
        <v>1</v>
      </c>
      <c r="S486" t="str">
        <f t="shared" si="44"/>
        <v/>
      </c>
      <c r="T486">
        <f t="shared" si="45"/>
        <v>0</v>
      </c>
      <c r="U486">
        <v>173.05</v>
      </c>
      <c r="V486">
        <f>0.5*0.33*1.293*22.63*(T486*T486)</f>
        <v>0</v>
      </c>
      <c r="W486">
        <f>F486*(1470*9.81)</f>
        <v>0</v>
      </c>
      <c r="X486">
        <f t="shared" si="46"/>
        <v>173.05</v>
      </c>
      <c r="Y486">
        <f>T486*X486</f>
        <v>0</v>
      </c>
    </row>
    <row r="487" spans="2:25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7"/>
        <v>0</v>
      </c>
      <c r="G487" s="17">
        <f t="shared" si="48"/>
        <v>0</v>
      </c>
      <c r="R487">
        <f t="shared" si="43"/>
        <v>1</v>
      </c>
      <c r="S487" t="str">
        <f t="shared" si="44"/>
        <v/>
      </c>
      <c r="T487">
        <f t="shared" si="45"/>
        <v>0</v>
      </c>
      <c r="U487">
        <v>173.05</v>
      </c>
      <c r="V487">
        <f>0.5*0.33*1.293*22.63*(T487*T487)</f>
        <v>0</v>
      </c>
      <c r="W487">
        <f>F487*(1470*9.81)</f>
        <v>0</v>
      </c>
      <c r="X487">
        <f t="shared" si="46"/>
        <v>173.05</v>
      </c>
      <c r="Y487">
        <f>T487*X487</f>
        <v>0</v>
      </c>
    </row>
    <row r="488" spans="2:25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7"/>
        <v>0</v>
      </c>
      <c r="G488" s="17">
        <f t="shared" si="48"/>
        <v>0</v>
      </c>
      <c r="R488">
        <f t="shared" si="43"/>
        <v>1</v>
      </c>
      <c r="S488" t="str">
        <f t="shared" si="44"/>
        <v/>
      </c>
      <c r="T488">
        <f t="shared" si="45"/>
        <v>0</v>
      </c>
      <c r="U488">
        <v>173.05</v>
      </c>
      <c r="V488">
        <f>0.5*0.33*1.293*22.63*(T488*T488)</f>
        <v>0</v>
      </c>
      <c r="W488">
        <f>F488*(1470*9.81)</f>
        <v>0</v>
      </c>
      <c r="X488">
        <f t="shared" si="46"/>
        <v>173.05</v>
      </c>
      <c r="Y488">
        <f>T488*X488</f>
        <v>0</v>
      </c>
    </row>
    <row r="489" spans="2:25" x14ac:dyDescent="0.25">
      <c r="B489" s="3" t="s">
        <v>47</v>
      </c>
      <c r="C489" s="3">
        <v>481</v>
      </c>
      <c r="D489" s="3">
        <v>481</v>
      </c>
      <c r="E489" s="10">
        <v>0</v>
      </c>
      <c r="F489" s="17">
        <f t="shared" si="47"/>
        <v>0</v>
      </c>
      <c r="G489" s="17">
        <f t="shared" si="48"/>
        <v>0</v>
      </c>
      <c r="R489">
        <f t="shared" si="43"/>
        <v>1</v>
      </c>
      <c r="S489" t="str">
        <f t="shared" si="44"/>
        <v/>
      </c>
      <c r="T489">
        <f t="shared" si="45"/>
        <v>0</v>
      </c>
      <c r="U489">
        <v>173.05</v>
      </c>
      <c r="V489">
        <f>0.5*0.33*1.293*22.63*(T489*T489)</f>
        <v>0</v>
      </c>
      <c r="W489">
        <f>F489*(1470*9.81)</f>
        <v>0</v>
      </c>
      <c r="X489">
        <f t="shared" si="46"/>
        <v>173.05</v>
      </c>
      <c r="Y489">
        <f>T489*X489</f>
        <v>0</v>
      </c>
    </row>
    <row r="490" spans="2:25" x14ac:dyDescent="0.25">
      <c r="B490" s="3" t="s">
        <v>47</v>
      </c>
      <c r="C490" s="3">
        <v>482</v>
      </c>
      <c r="D490" s="3">
        <v>482</v>
      </c>
      <c r="E490" s="10">
        <v>0</v>
      </c>
      <c r="F490" s="17">
        <f t="shared" si="47"/>
        <v>0</v>
      </c>
      <c r="G490" s="17">
        <f t="shared" si="48"/>
        <v>0</v>
      </c>
      <c r="R490">
        <f t="shared" si="43"/>
        <v>1</v>
      </c>
      <c r="S490" t="str">
        <f t="shared" si="44"/>
        <v/>
      </c>
      <c r="T490">
        <f t="shared" si="45"/>
        <v>0</v>
      </c>
      <c r="U490">
        <v>173.05</v>
      </c>
      <c r="V490">
        <f>0.5*0.33*1.293*22.63*(T490*T490)</f>
        <v>0</v>
      </c>
      <c r="W490">
        <f>F490*(1470*9.81)</f>
        <v>0</v>
      </c>
      <c r="X490">
        <f t="shared" si="46"/>
        <v>173.05</v>
      </c>
      <c r="Y490">
        <f>T490*X490</f>
        <v>0</v>
      </c>
    </row>
    <row r="491" spans="2:25" x14ac:dyDescent="0.25">
      <c r="B491" s="3" t="s">
        <v>47</v>
      </c>
      <c r="C491" s="3">
        <v>483</v>
      </c>
      <c r="D491" s="3">
        <v>483</v>
      </c>
      <c r="E491" s="10">
        <v>0</v>
      </c>
      <c r="F491" s="17">
        <f t="shared" si="47"/>
        <v>0</v>
      </c>
      <c r="G491" s="17">
        <f t="shared" si="48"/>
        <v>0</v>
      </c>
      <c r="R491">
        <f t="shared" si="43"/>
        <v>1</v>
      </c>
      <c r="S491" t="str">
        <f t="shared" si="44"/>
        <v/>
      </c>
      <c r="T491">
        <f t="shared" si="45"/>
        <v>0</v>
      </c>
      <c r="U491">
        <v>173.05</v>
      </c>
      <c r="V491">
        <f>0.5*0.33*1.293*22.63*(T491*T491)</f>
        <v>0</v>
      </c>
      <c r="W491">
        <f>F491*(1470*9.81)</f>
        <v>0</v>
      </c>
      <c r="X491">
        <f t="shared" si="46"/>
        <v>173.05</v>
      </c>
      <c r="Y491">
        <f>T491*X491</f>
        <v>0</v>
      </c>
    </row>
    <row r="492" spans="2:25" x14ac:dyDescent="0.25">
      <c r="B492" s="3" t="s">
        <v>47</v>
      </c>
      <c r="C492" s="3">
        <v>484</v>
      </c>
      <c r="D492" s="3">
        <v>484</v>
      </c>
      <c r="E492" s="10">
        <v>0</v>
      </c>
      <c r="F492" s="17">
        <f t="shared" si="47"/>
        <v>0</v>
      </c>
      <c r="G492" s="17">
        <f t="shared" si="48"/>
        <v>0</v>
      </c>
      <c r="R492">
        <f t="shared" si="43"/>
        <v>1</v>
      </c>
      <c r="S492" t="str">
        <f t="shared" si="44"/>
        <v/>
      </c>
      <c r="T492">
        <f t="shared" si="45"/>
        <v>0</v>
      </c>
      <c r="U492">
        <v>173.05</v>
      </c>
      <c r="V492">
        <f>0.5*0.33*1.293*22.63*(T492*T492)</f>
        <v>0</v>
      </c>
      <c r="W492">
        <f>F492*(1470*9.81)</f>
        <v>0</v>
      </c>
      <c r="X492">
        <f t="shared" si="46"/>
        <v>173.05</v>
      </c>
      <c r="Y492">
        <f>T492*X492</f>
        <v>0</v>
      </c>
    </row>
    <row r="493" spans="2:25" x14ac:dyDescent="0.25">
      <c r="B493" s="3" t="s">
        <v>47</v>
      </c>
      <c r="C493" s="3">
        <v>485</v>
      </c>
      <c r="D493" s="3">
        <v>485</v>
      </c>
      <c r="E493" s="10">
        <v>0</v>
      </c>
      <c r="F493" s="17">
        <f t="shared" si="47"/>
        <v>0</v>
      </c>
      <c r="G493" s="17">
        <f t="shared" si="48"/>
        <v>0</v>
      </c>
      <c r="R493">
        <f t="shared" si="43"/>
        <v>1</v>
      </c>
      <c r="S493" t="str">
        <f t="shared" si="44"/>
        <v/>
      </c>
      <c r="T493">
        <f t="shared" si="45"/>
        <v>0</v>
      </c>
      <c r="U493">
        <v>173.05</v>
      </c>
      <c r="V493">
        <f>0.5*0.33*1.293*22.63*(T493*T493)</f>
        <v>0</v>
      </c>
      <c r="W493">
        <f>F493*(1470*9.81)</f>
        <v>0</v>
      </c>
      <c r="X493">
        <f t="shared" si="46"/>
        <v>173.05</v>
      </c>
      <c r="Y493">
        <f>T493*X493</f>
        <v>0</v>
      </c>
    </row>
    <row r="494" spans="2:25" x14ac:dyDescent="0.25">
      <c r="B494" s="3" t="s">
        <v>47</v>
      </c>
      <c r="C494" s="3">
        <v>486</v>
      </c>
      <c r="D494" s="3">
        <v>486</v>
      </c>
      <c r="E494" s="10">
        <v>0</v>
      </c>
      <c r="F494" s="17">
        <f t="shared" si="47"/>
        <v>0</v>
      </c>
      <c r="G494" s="17">
        <f t="shared" si="48"/>
        <v>0</v>
      </c>
      <c r="R494">
        <f t="shared" si="43"/>
        <v>1</v>
      </c>
      <c r="S494" t="str">
        <f t="shared" si="44"/>
        <v/>
      </c>
      <c r="T494">
        <f t="shared" si="45"/>
        <v>0</v>
      </c>
      <c r="U494">
        <v>173.05</v>
      </c>
      <c r="V494">
        <f>0.5*0.33*1.293*22.63*(T494*T494)</f>
        <v>0</v>
      </c>
      <c r="W494">
        <f>F494*(1470*9.81)</f>
        <v>0</v>
      </c>
      <c r="X494">
        <f t="shared" si="46"/>
        <v>173.05</v>
      </c>
      <c r="Y494">
        <f>T494*X494</f>
        <v>0</v>
      </c>
    </row>
    <row r="495" spans="2:25" x14ac:dyDescent="0.25">
      <c r="B495" s="3" t="s">
        <v>47</v>
      </c>
      <c r="C495" s="3">
        <v>487</v>
      </c>
      <c r="D495" s="3">
        <v>487</v>
      </c>
      <c r="E495" s="10">
        <v>0</v>
      </c>
      <c r="F495" s="17">
        <f t="shared" si="47"/>
        <v>0</v>
      </c>
      <c r="G495" s="17">
        <f t="shared" si="48"/>
        <v>0</v>
      </c>
      <c r="R495">
        <f t="shared" si="43"/>
        <v>1</v>
      </c>
      <c r="S495" t="str">
        <f t="shared" si="44"/>
        <v/>
      </c>
      <c r="T495">
        <f t="shared" si="45"/>
        <v>0</v>
      </c>
      <c r="U495">
        <v>173.05</v>
      </c>
      <c r="V495">
        <f>0.5*0.33*1.293*22.63*(T495*T495)</f>
        <v>0</v>
      </c>
      <c r="W495">
        <f>F495*(1470*9.81)</f>
        <v>0</v>
      </c>
      <c r="X495">
        <f t="shared" si="46"/>
        <v>173.05</v>
      </c>
      <c r="Y495">
        <f>T495*X495</f>
        <v>0</v>
      </c>
    </row>
    <row r="496" spans="2:25" x14ac:dyDescent="0.25">
      <c r="B496" s="3" t="s">
        <v>47</v>
      </c>
      <c r="C496" s="3">
        <v>488</v>
      </c>
      <c r="D496" s="3">
        <v>488</v>
      </c>
      <c r="E496" s="10">
        <v>0</v>
      </c>
      <c r="F496" s="17">
        <f t="shared" si="47"/>
        <v>0</v>
      </c>
      <c r="G496" s="17">
        <f t="shared" si="48"/>
        <v>0</v>
      </c>
      <c r="R496">
        <f t="shared" si="43"/>
        <v>1</v>
      </c>
      <c r="S496" t="str">
        <f t="shared" si="44"/>
        <v/>
      </c>
      <c r="T496">
        <f t="shared" si="45"/>
        <v>0</v>
      </c>
      <c r="U496">
        <v>173.05</v>
      </c>
      <c r="V496">
        <f>0.5*0.33*1.293*22.63*(T496*T496)</f>
        <v>0</v>
      </c>
      <c r="W496">
        <f>F496*(1470*9.81)</f>
        <v>0</v>
      </c>
      <c r="X496">
        <f t="shared" si="46"/>
        <v>173.05</v>
      </c>
      <c r="Y496">
        <f>T496*X496</f>
        <v>0</v>
      </c>
    </row>
    <row r="497" spans="2:25" x14ac:dyDescent="0.25">
      <c r="B497" s="3" t="s">
        <v>47</v>
      </c>
      <c r="C497" s="3">
        <v>489</v>
      </c>
      <c r="D497" s="3">
        <v>489</v>
      </c>
      <c r="E497" s="10">
        <v>0</v>
      </c>
      <c r="F497" s="17">
        <f t="shared" si="47"/>
        <v>0</v>
      </c>
      <c r="G497" s="17">
        <f t="shared" si="48"/>
        <v>0</v>
      </c>
      <c r="R497">
        <f t="shared" si="43"/>
        <v>1</v>
      </c>
      <c r="S497" t="str">
        <f t="shared" si="44"/>
        <v/>
      </c>
      <c r="T497">
        <f t="shared" si="45"/>
        <v>0</v>
      </c>
      <c r="U497">
        <v>173.05</v>
      </c>
      <c r="V497">
        <f>0.5*0.33*1.293*22.63*(T497*T497)</f>
        <v>0</v>
      </c>
      <c r="W497">
        <f>F497*(1470*9.81)</f>
        <v>0</v>
      </c>
      <c r="X497">
        <f t="shared" si="46"/>
        <v>173.05</v>
      </c>
      <c r="Y497">
        <f>T497*X497</f>
        <v>0</v>
      </c>
    </row>
    <row r="498" spans="2:25" x14ac:dyDescent="0.25">
      <c r="B498" s="3" t="s">
        <v>47</v>
      </c>
      <c r="C498" s="3">
        <v>490</v>
      </c>
      <c r="D498" s="3">
        <v>490</v>
      </c>
      <c r="E498" s="10">
        <v>0</v>
      </c>
      <c r="F498" s="17">
        <f t="shared" si="47"/>
        <v>0</v>
      </c>
      <c r="G498" s="17">
        <f t="shared" si="48"/>
        <v>0</v>
      </c>
      <c r="R498">
        <f t="shared" si="43"/>
        <v>1</v>
      </c>
      <c r="S498" t="str">
        <f t="shared" si="44"/>
        <v/>
      </c>
      <c r="T498">
        <f t="shared" si="45"/>
        <v>0</v>
      </c>
      <c r="U498">
        <v>173.05</v>
      </c>
      <c r="V498">
        <f>0.5*0.33*1.293*22.63*(T498*T498)</f>
        <v>0</v>
      </c>
      <c r="W498">
        <f>F498*(1470*9.81)</f>
        <v>0</v>
      </c>
      <c r="X498">
        <f t="shared" si="46"/>
        <v>173.05</v>
      </c>
      <c r="Y498">
        <f>T498*X498</f>
        <v>0</v>
      </c>
    </row>
    <row r="499" spans="2:25" x14ac:dyDescent="0.25">
      <c r="B499" s="3" t="s">
        <v>47</v>
      </c>
      <c r="C499" s="3">
        <v>491</v>
      </c>
      <c r="D499" s="3">
        <v>491</v>
      </c>
      <c r="E499" s="10">
        <v>0</v>
      </c>
      <c r="F499" s="17">
        <f t="shared" si="47"/>
        <v>0</v>
      </c>
      <c r="G499" s="17">
        <f t="shared" si="48"/>
        <v>0</v>
      </c>
      <c r="R499">
        <f t="shared" si="43"/>
        <v>1</v>
      </c>
      <c r="S499" t="str">
        <f t="shared" si="44"/>
        <v/>
      </c>
      <c r="T499">
        <f t="shared" si="45"/>
        <v>0</v>
      </c>
      <c r="U499">
        <v>173.05</v>
      </c>
      <c r="V499">
        <f>0.5*0.33*1.293*22.63*(T499*T499)</f>
        <v>0</v>
      </c>
      <c r="W499">
        <f>F499*(1470*9.81)</f>
        <v>0</v>
      </c>
      <c r="X499">
        <f t="shared" si="46"/>
        <v>173.05</v>
      </c>
      <c r="Y499">
        <f>T499*X499</f>
        <v>0</v>
      </c>
    </row>
    <row r="500" spans="2:25" x14ac:dyDescent="0.25">
      <c r="B500" s="3" t="s">
        <v>47</v>
      </c>
      <c r="C500" s="3">
        <v>492</v>
      </c>
      <c r="D500" s="3">
        <v>492</v>
      </c>
      <c r="E500" s="10">
        <v>0</v>
      </c>
      <c r="F500" s="17">
        <f t="shared" si="47"/>
        <v>0</v>
      </c>
      <c r="G500" s="17">
        <f t="shared" si="48"/>
        <v>0</v>
      </c>
      <c r="R500">
        <f t="shared" si="43"/>
        <v>1</v>
      </c>
      <c r="S500" t="str">
        <f t="shared" si="44"/>
        <v/>
      </c>
      <c r="T500">
        <f t="shared" si="45"/>
        <v>0</v>
      </c>
      <c r="U500">
        <v>173.05</v>
      </c>
      <c r="V500">
        <f>0.5*0.33*1.293*22.63*(T500*T500)</f>
        <v>0</v>
      </c>
      <c r="W500">
        <f>F500*(1470*9.81)</f>
        <v>0</v>
      </c>
      <c r="X500">
        <f t="shared" si="46"/>
        <v>173.05</v>
      </c>
      <c r="Y500">
        <f>T500*X500</f>
        <v>0</v>
      </c>
    </row>
    <row r="501" spans="2:25" x14ac:dyDescent="0.25">
      <c r="B501" s="3" t="s">
        <v>47</v>
      </c>
      <c r="C501" s="3">
        <v>493</v>
      </c>
      <c r="D501" s="3">
        <v>493</v>
      </c>
      <c r="E501" s="10">
        <v>0</v>
      </c>
      <c r="F501" s="17">
        <f t="shared" si="47"/>
        <v>0</v>
      </c>
      <c r="G501" s="17">
        <f t="shared" si="48"/>
        <v>0</v>
      </c>
      <c r="R501">
        <f t="shared" si="43"/>
        <v>1</v>
      </c>
      <c r="S501" t="str">
        <f t="shared" si="44"/>
        <v/>
      </c>
      <c r="T501">
        <f t="shared" si="45"/>
        <v>0</v>
      </c>
      <c r="U501">
        <v>173.05</v>
      </c>
      <c r="V501">
        <f>0.5*0.33*1.293*22.63*(T501*T501)</f>
        <v>0</v>
      </c>
      <c r="W501">
        <f>F501*(1470*9.81)</f>
        <v>0</v>
      </c>
      <c r="X501">
        <f t="shared" si="46"/>
        <v>173.05</v>
      </c>
      <c r="Y501">
        <f>T501*X501</f>
        <v>0</v>
      </c>
    </row>
    <row r="502" spans="2:25" x14ac:dyDescent="0.25">
      <c r="B502" s="3" t="s">
        <v>47</v>
      </c>
      <c r="C502" s="3">
        <v>494</v>
      </c>
      <c r="D502" s="3">
        <v>494</v>
      </c>
      <c r="E502" s="10">
        <v>0</v>
      </c>
      <c r="F502" s="17">
        <f t="shared" si="47"/>
        <v>0</v>
      </c>
      <c r="G502" s="17">
        <f t="shared" si="48"/>
        <v>0</v>
      </c>
      <c r="R502">
        <f t="shared" si="43"/>
        <v>1</v>
      </c>
      <c r="S502" t="str">
        <f t="shared" si="44"/>
        <v/>
      </c>
      <c r="T502">
        <f t="shared" si="45"/>
        <v>0</v>
      </c>
      <c r="U502">
        <v>173.05</v>
      </c>
      <c r="V502">
        <f>0.5*0.33*1.293*22.63*(T502*T502)</f>
        <v>0</v>
      </c>
      <c r="W502">
        <f>F502*(1470*9.81)</f>
        <v>0</v>
      </c>
      <c r="X502">
        <f t="shared" si="46"/>
        <v>173.05</v>
      </c>
      <c r="Y502">
        <f>T502*X502</f>
        <v>0</v>
      </c>
    </row>
    <row r="503" spans="2:25" x14ac:dyDescent="0.25">
      <c r="B503" s="3" t="s">
        <v>47</v>
      </c>
      <c r="C503" s="3">
        <v>495</v>
      </c>
      <c r="D503" s="3">
        <v>495</v>
      </c>
      <c r="E503" s="10">
        <v>0</v>
      </c>
      <c r="F503" s="17">
        <f t="shared" si="47"/>
        <v>0</v>
      </c>
      <c r="G503" s="17">
        <f t="shared" si="48"/>
        <v>0</v>
      </c>
      <c r="R503">
        <f t="shared" si="43"/>
        <v>1</v>
      </c>
      <c r="S503" t="str">
        <f t="shared" si="44"/>
        <v/>
      </c>
      <c r="T503">
        <f t="shared" si="45"/>
        <v>0</v>
      </c>
      <c r="U503">
        <v>173.05</v>
      </c>
      <c r="V503">
        <f>0.5*0.33*1.293*22.63*(T503*T503)</f>
        <v>0</v>
      </c>
      <c r="W503">
        <f>F503*(1470*9.81)</f>
        <v>0</v>
      </c>
      <c r="X503">
        <f t="shared" si="46"/>
        <v>173.05</v>
      </c>
      <c r="Y503">
        <f>T503*X503</f>
        <v>0</v>
      </c>
    </row>
    <row r="504" spans="2:25" x14ac:dyDescent="0.25">
      <c r="B504" s="3" t="s">
        <v>47</v>
      </c>
      <c r="C504" s="3">
        <v>496</v>
      </c>
      <c r="D504" s="3">
        <v>496</v>
      </c>
      <c r="E504" s="10">
        <v>0</v>
      </c>
      <c r="F504" s="17">
        <f t="shared" si="47"/>
        <v>0</v>
      </c>
      <c r="G504" s="17">
        <f t="shared" si="48"/>
        <v>0</v>
      </c>
      <c r="R504">
        <f t="shared" si="43"/>
        <v>1</v>
      </c>
      <c r="S504" t="str">
        <f t="shared" si="44"/>
        <v/>
      </c>
      <c r="T504">
        <f t="shared" si="45"/>
        <v>0</v>
      </c>
      <c r="U504">
        <v>173.05</v>
      </c>
      <c r="V504">
        <f>0.5*0.33*1.293*22.63*(T504*T504)</f>
        <v>0</v>
      </c>
      <c r="W504">
        <f>F504*(1470*9.81)</f>
        <v>0</v>
      </c>
      <c r="X504">
        <f t="shared" si="46"/>
        <v>173.05</v>
      </c>
      <c r="Y504">
        <f>T504*X504</f>
        <v>0</v>
      </c>
    </row>
    <row r="505" spans="2:25" x14ac:dyDescent="0.25">
      <c r="B505" s="3" t="s">
        <v>47</v>
      </c>
      <c r="C505" s="3">
        <v>497</v>
      </c>
      <c r="D505" s="3">
        <v>497</v>
      </c>
      <c r="E505" s="10">
        <v>0</v>
      </c>
      <c r="F505" s="17">
        <f t="shared" si="47"/>
        <v>0</v>
      </c>
      <c r="G505" s="17">
        <f t="shared" si="48"/>
        <v>0</v>
      </c>
      <c r="R505">
        <f t="shared" si="43"/>
        <v>1</v>
      </c>
      <c r="S505" t="str">
        <f t="shared" si="44"/>
        <v/>
      </c>
      <c r="T505">
        <f t="shared" si="45"/>
        <v>0</v>
      </c>
      <c r="U505">
        <v>173.05</v>
      </c>
      <c r="V505">
        <f>0.5*0.33*1.293*22.63*(T505*T505)</f>
        <v>0</v>
      </c>
      <c r="W505">
        <f>F505*(1470*9.81)</f>
        <v>0</v>
      </c>
      <c r="X505">
        <f t="shared" si="46"/>
        <v>173.05</v>
      </c>
      <c r="Y505">
        <f>T505*X505</f>
        <v>0</v>
      </c>
    </row>
    <row r="506" spans="2:25" x14ac:dyDescent="0.25">
      <c r="B506" s="3" t="s">
        <v>47</v>
      </c>
      <c r="C506" s="3">
        <v>498</v>
      </c>
      <c r="D506" s="3">
        <v>498</v>
      </c>
      <c r="E506" s="10">
        <v>0</v>
      </c>
      <c r="F506" s="17">
        <f t="shared" si="47"/>
        <v>0</v>
      </c>
      <c r="G506" s="17">
        <f t="shared" si="48"/>
        <v>0</v>
      </c>
      <c r="R506">
        <f t="shared" si="43"/>
        <v>1</v>
      </c>
      <c r="S506" t="str">
        <f t="shared" si="44"/>
        <v/>
      </c>
      <c r="T506">
        <f t="shared" si="45"/>
        <v>0</v>
      </c>
      <c r="U506">
        <v>173.05</v>
      </c>
      <c r="V506">
        <f>0.5*0.33*1.293*22.63*(T506*T506)</f>
        <v>0</v>
      </c>
      <c r="W506">
        <f>F506*(1470*9.81)</f>
        <v>0</v>
      </c>
      <c r="X506">
        <f t="shared" si="46"/>
        <v>173.05</v>
      </c>
      <c r="Y506">
        <f>T506*X506</f>
        <v>0</v>
      </c>
    </row>
    <row r="507" spans="2:25" x14ac:dyDescent="0.25">
      <c r="B507" s="3" t="s">
        <v>47</v>
      </c>
      <c r="C507" s="3">
        <v>499</v>
      </c>
      <c r="D507" s="3">
        <v>499</v>
      </c>
      <c r="E507" s="10">
        <v>0</v>
      </c>
      <c r="F507" s="17">
        <f t="shared" si="47"/>
        <v>0</v>
      </c>
      <c r="G507" s="17">
        <f t="shared" si="48"/>
        <v>0</v>
      </c>
      <c r="R507">
        <f t="shared" si="43"/>
        <v>1</v>
      </c>
      <c r="S507" t="str">
        <f t="shared" si="44"/>
        <v/>
      </c>
      <c r="T507">
        <f t="shared" si="45"/>
        <v>0</v>
      </c>
      <c r="U507">
        <v>173.05</v>
      </c>
      <c r="V507">
        <f>0.5*0.33*1.293*22.63*(T507*T507)</f>
        <v>0</v>
      </c>
      <c r="W507">
        <f>F507*(1470*9.81)</f>
        <v>0</v>
      </c>
      <c r="X507">
        <f t="shared" si="46"/>
        <v>173.05</v>
      </c>
      <c r="Y507">
        <f>T507*X507</f>
        <v>0</v>
      </c>
    </row>
    <row r="508" spans="2:25" x14ac:dyDescent="0.25">
      <c r="B508" s="3" t="s">
        <v>47</v>
      </c>
      <c r="C508" s="3">
        <v>500</v>
      </c>
      <c r="D508" s="3">
        <v>500</v>
      </c>
      <c r="E508" s="10">
        <v>0</v>
      </c>
      <c r="F508" s="17">
        <f t="shared" si="47"/>
        <v>0</v>
      </c>
      <c r="G508" s="17">
        <f t="shared" si="48"/>
        <v>0</v>
      </c>
      <c r="R508">
        <f t="shared" si="43"/>
        <v>1</v>
      </c>
      <c r="S508" t="str">
        <f t="shared" si="44"/>
        <v/>
      </c>
      <c r="T508">
        <f t="shared" si="45"/>
        <v>0</v>
      </c>
      <c r="U508">
        <v>173.05</v>
      </c>
      <c r="V508">
        <f>0.5*0.33*1.293*22.63*(T508*T508)</f>
        <v>0</v>
      </c>
      <c r="W508">
        <f>F508*(1470*9.81)</f>
        <v>0</v>
      </c>
      <c r="X508">
        <f t="shared" si="46"/>
        <v>173.05</v>
      </c>
      <c r="Y508">
        <f>T508*X508</f>
        <v>0</v>
      </c>
    </row>
    <row r="509" spans="2:25" x14ac:dyDescent="0.25">
      <c r="B509" s="3" t="s">
        <v>47</v>
      </c>
      <c r="C509" s="3">
        <v>501</v>
      </c>
      <c r="D509" s="3">
        <v>501</v>
      </c>
      <c r="E509" s="10">
        <v>0</v>
      </c>
      <c r="F509" s="17">
        <f t="shared" si="47"/>
        <v>0</v>
      </c>
      <c r="G509" s="17">
        <f t="shared" si="48"/>
        <v>0</v>
      </c>
      <c r="R509">
        <f t="shared" si="43"/>
        <v>1</v>
      </c>
      <c r="S509" t="str">
        <f t="shared" si="44"/>
        <v/>
      </c>
      <c r="T509">
        <f t="shared" si="45"/>
        <v>0</v>
      </c>
      <c r="U509">
        <v>173.05</v>
      </c>
      <c r="V509">
        <f>0.5*0.33*1.293*22.63*(T509*T509)</f>
        <v>0</v>
      </c>
      <c r="W509">
        <f>F509*(1470*9.81)</f>
        <v>0</v>
      </c>
      <c r="X509">
        <f t="shared" si="46"/>
        <v>173.05</v>
      </c>
      <c r="Y509">
        <f>T509*X509</f>
        <v>0</v>
      </c>
    </row>
    <row r="510" spans="2:25" x14ac:dyDescent="0.25">
      <c r="B510" s="3" t="s">
        <v>47</v>
      </c>
      <c r="C510" s="3">
        <v>502</v>
      </c>
      <c r="D510" s="3">
        <v>502</v>
      </c>
      <c r="E510" s="10">
        <v>0</v>
      </c>
      <c r="F510" s="17">
        <f t="shared" si="47"/>
        <v>0</v>
      </c>
      <c r="G510" s="17">
        <f t="shared" si="48"/>
        <v>0</v>
      </c>
      <c r="R510">
        <f t="shared" si="43"/>
        <v>1</v>
      </c>
      <c r="S510" t="str">
        <f t="shared" si="44"/>
        <v/>
      </c>
      <c r="T510">
        <f t="shared" si="45"/>
        <v>0</v>
      </c>
      <c r="U510">
        <v>173.05</v>
      </c>
      <c r="V510">
        <f>0.5*0.33*1.293*22.63*(T510*T510)</f>
        <v>0</v>
      </c>
      <c r="W510">
        <f>F510*(1470*9.81)</f>
        <v>0</v>
      </c>
      <c r="X510">
        <f t="shared" si="46"/>
        <v>173.05</v>
      </c>
      <c r="Y510">
        <f>T510*X510</f>
        <v>0</v>
      </c>
    </row>
    <row r="511" spans="2:25" x14ac:dyDescent="0.25">
      <c r="B511" s="3" t="s">
        <v>47</v>
      </c>
      <c r="C511" s="3">
        <v>503</v>
      </c>
      <c r="D511" s="3">
        <v>503</v>
      </c>
      <c r="E511" s="10">
        <v>0</v>
      </c>
      <c r="F511" s="17">
        <f t="shared" si="47"/>
        <v>0</v>
      </c>
      <c r="G511" s="17">
        <f t="shared" si="48"/>
        <v>0</v>
      </c>
      <c r="R511">
        <f t="shared" si="43"/>
        <v>1</v>
      </c>
      <c r="S511" t="str">
        <f t="shared" si="44"/>
        <v/>
      </c>
      <c r="T511">
        <f t="shared" si="45"/>
        <v>0</v>
      </c>
      <c r="U511">
        <v>173.05</v>
      </c>
      <c r="V511">
        <f>0.5*0.33*1.293*22.63*(T511*T511)</f>
        <v>0</v>
      </c>
      <c r="W511">
        <f>F511*(1470*9.81)</f>
        <v>0</v>
      </c>
      <c r="X511">
        <f t="shared" si="46"/>
        <v>173.05</v>
      </c>
      <c r="Y511">
        <f>T511*X511</f>
        <v>0</v>
      </c>
    </row>
    <row r="512" spans="2:25" x14ac:dyDescent="0.25">
      <c r="B512" s="3" t="s">
        <v>47</v>
      </c>
      <c r="C512" s="3">
        <v>504</v>
      </c>
      <c r="D512" s="3">
        <v>504</v>
      </c>
      <c r="E512" s="10">
        <v>0</v>
      </c>
      <c r="F512" s="17">
        <f t="shared" si="47"/>
        <v>0</v>
      </c>
      <c r="G512" s="17">
        <f t="shared" si="48"/>
        <v>0</v>
      </c>
      <c r="R512">
        <f t="shared" si="43"/>
        <v>1</v>
      </c>
      <c r="S512" t="str">
        <f t="shared" si="44"/>
        <v/>
      </c>
      <c r="T512">
        <f t="shared" si="45"/>
        <v>0</v>
      </c>
      <c r="U512">
        <v>173.05</v>
      </c>
      <c r="V512">
        <f>0.5*0.33*1.293*22.63*(T512*T512)</f>
        <v>0</v>
      </c>
      <c r="W512">
        <f>F512*(1470*9.81)</f>
        <v>0</v>
      </c>
      <c r="X512">
        <f t="shared" si="46"/>
        <v>173.05</v>
      </c>
      <c r="Y512">
        <f>T512*X512</f>
        <v>0</v>
      </c>
    </row>
    <row r="513" spans="2:25" x14ac:dyDescent="0.25">
      <c r="B513" s="3" t="s">
        <v>47</v>
      </c>
      <c r="C513" s="3">
        <v>505</v>
      </c>
      <c r="D513" s="3">
        <v>505</v>
      </c>
      <c r="E513" s="10">
        <v>0</v>
      </c>
      <c r="F513" s="17">
        <f t="shared" si="47"/>
        <v>0</v>
      </c>
      <c r="G513" s="17">
        <f t="shared" si="48"/>
        <v>0</v>
      </c>
      <c r="R513">
        <f t="shared" si="43"/>
        <v>1</v>
      </c>
      <c r="S513" t="str">
        <f t="shared" si="44"/>
        <v/>
      </c>
      <c r="T513">
        <f t="shared" si="45"/>
        <v>0</v>
      </c>
      <c r="U513">
        <v>173.05</v>
      </c>
      <c r="V513">
        <f>0.5*0.33*1.293*22.63*(T513*T513)</f>
        <v>0</v>
      </c>
      <c r="W513">
        <f>F513*(1470*9.81)</f>
        <v>0</v>
      </c>
      <c r="X513">
        <f t="shared" si="46"/>
        <v>173.05</v>
      </c>
      <c r="Y513">
        <f>T513*X513</f>
        <v>0</v>
      </c>
    </row>
    <row r="514" spans="2:25" x14ac:dyDescent="0.25">
      <c r="B514" s="3" t="s">
        <v>47</v>
      </c>
      <c r="C514" s="3">
        <v>506</v>
      </c>
      <c r="D514" s="3">
        <v>506</v>
      </c>
      <c r="E514" s="10">
        <v>0</v>
      </c>
      <c r="F514" s="17">
        <f t="shared" si="47"/>
        <v>0</v>
      </c>
      <c r="G514" s="17">
        <f t="shared" si="48"/>
        <v>0</v>
      </c>
      <c r="R514">
        <f t="shared" si="43"/>
        <v>1</v>
      </c>
      <c r="S514" t="str">
        <f t="shared" si="44"/>
        <v/>
      </c>
      <c r="T514">
        <f t="shared" si="45"/>
        <v>0</v>
      </c>
      <c r="U514">
        <v>173.05</v>
      </c>
      <c r="V514">
        <f>0.5*0.33*1.293*22.63*(T514*T514)</f>
        <v>0</v>
      </c>
      <c r="W514">
        <f>F514*(1470*9.81)</f>
        <v>0</v>
      </c>
      <c r="X514">
        <f t="shared" si="46"/>
        <v>173.05</v>
      </c>
      <c r="Y514">
        <f>T514*X514</f>
        <v>0</v>
      </c>
    </row>
    <row r="515" spans="2:25" x14ac:dyDescent="0.25">
      <c r="B515" s="3" t="s">
        <v>47</v>
      </c>
      <c r="C515" s="3">
        <v>507</v>
      </c>
      <c r="D515" s="3">
        <v>507</v>
      </c>
      <c r="E515" s="10">
        <v>0</v>
      </c>
      <c r="F515" s="17">
        <f t="shared" si="47"/>
        <v>0</v>
      </c>
      <c r="G515" s="17">
        <f t="shared" si="48"/>
        <v>0</v>
      </c>
      <c r="R515">
        <f t="shared" si="43"/>
        <v>1</v>
      </c>
      <c r="S515" t="str">
        <f t="shared" si="44"/>
        <v/>
      </c>
      <c r="T515">
        <f t="shared" si="45"/>
        <v>0</v>
      </c>
      <c r="U515">
        <v>173.05</v>
      </c>
      <c r="V515">
        <f>0.5*0.33*1.293*22.63*(T515*T515)</f>
        <v>0</v>
      </c>
      <c r="W515">
        <f>F515*(1470*9.81)</f>
        <v>0</v>
      </c>
      <c r="X515">
        <f t="shared" si="46"/>
        <v>173.05</v>
      </c>
      <c r="Y515">
        <f>T515*X515</f>
        <v>0</v>
      </c>
    </row>
    <row r="516" spans="2:25" x14ac:dyDescent="0.25">
      <c r="B516" s="3" t="s">
        <v>47</v>
      </c>
      <c r="C516" s="3">
        <v>508</v>
      </c>
      <c r="D516" s="3">
        <v>508</v>
      </c>
      <c r="E516" s="10">
        <v>0</v>
      </c>
      <c r="F516" s="17">
        <f t="shared" si="47"/>
        <v>0</v>
      </c>
      <c r="G516" s="17">
        <f t="shared" si="48"/>
        <v>0</v>
      </c>
      <c r="R516">
        <f t="shared" si="43"/>
        <v>1</v>
      </c>
      <c r="S516" t="str">
        <f t="shared" si="44"/>
        <v/>
      </c>
      <c r="T516">
        <f t="shared" si="45"/>
        <v>0</v>
      </c>
      <c r="U516">
        <v>173.05</v>
      </c>
      <c r="V516">
        <f>0.5*0.33*1.293*22.63*(T516*T516)</f>
        <v>0</v>
      </c>
      <c r="W516">
        <f>F516*(1470*9.81)</f>
        <v>0</v>
      </c>
      <c r="X516">
        <f t="shared" si="46"/>
        <v>173.05</v>
      </c>
      <c r="Y516">
        <f>T516*X516</f>
        <v>0</v>
      </c>
    </row>
    <row r="517" spans="2:25" x14ac:dyDescent="0.25">
      <c r="B517" s="3" t="s">
        <v>47</v>
      </c>
      <c r="C517" s="3">
        <v>509</v>
      </c>
      <c r="D517" s="3">
        <v>509</v>
      </c>
      <c r="E517" s="10">
        <v>0</v>
      </c>
      <c r="F517" s="17">
        <f t="shared" si="47"/>
        <v>0</v>
      </c>
      <c r="G517" s="17">
        <f t="shared" si="48"/>
        <v>0</v>
      </c>
      <c r="R517">
        <f t="shared" si="43"/>
        <v>1</v>
      </c>
      <c r="S517" t="str">
        <f t="shared" si="44"/>
        <v/>
      </c>
      <c r="T517">
        <f t="shared" si="45"/>
        <v>0</v>
      </c>
      <c r="U517">
        <v>173.05</v>
      </c>
      <c r="V517">
        <f>0.5*0.33*1.293*22.63*(T517*T517)</f>
        <v>0</v>
      </c>
      <c r="W517">
        <f>F517*(1470*9.81)</f>
        <v>0</v>
      </c>
      <c r="X517">
        <f t="shared" si="46"/>
        <v>173.05</v>
      </c>
      <c r="Y517">
        <f>T517*X517</f>
        <v>0</v>
      </c>
    </row>
    <row r="518" spans="2:25" x14ac:dyDescent="0.25">
      <c r="B518" s="3" t="s">
        <v>47</v>
      </c>
      <c r="C518" s="3">
        <v>510</v>
      </c>
      <c r="D518" s="3">
        <v>510</v>
      </c>
      <c r="E518" s="10">
        <v>0</v>
      </c>
      <c r="F518" s="17">
        <f t="shared" si="47"/>
        <v>0</v>
      </c>
      <c r="G518" s="17">
        <f t="shared" si="48"/>
        <v>0</v>
      </c>
      <c r="R518">
        <f t="shared" si="43"/>
        <v>1</v>
      </c>
      <c r="S518" t="str">
        <f t="shared" si="44"/>
        <v/>
      </c>
      <c r="T518">
        <f t="shared" si="45"/>
        <v>0</v>
      </c>
      <c r="U518">
        <v>173.05</v>
      </c>
      <c r="V518">
        <f>0.5*0.33*1.293*22.63*(T518*T518)</f>
        <v>0</v>
      </c>
      <c r="W518">
        <f>F518*(1470*9.81)</f>
        <v>0</v>
      </c>
      <c r="X518">
        <f t="shared" si="46"/>
        <v>173.05</v>
      </c>
      <c r="Y518">
        <f>T518*X518</f>
        <v>0</v>
      </c>
    </row>
    <row r="519" spans="2:25" x14ac:dyDescent="0.25">
      <c r="B519" s="3" t="s">
        <v>47</v>
      </c>
      <c r="C519" s="3">
        <v>511</v>
      </c>
      <c r="D519" s="3">
        <v>511</v>
      </c>
      <c r="E519" s="10">
        <v>0</v>
      </c>
      <c r="F519" s="17">
        <f t="shared" si="47"/>
        <v>6.9444444444444448E-2</v>
      </c>
      <c r="G519" s="17">
        <f t="shared" si="48"/>
        <v>0.25</v>
      </c>
      <c r="R519">
        <f t="shared" si="43"/>
        <v>1</v>
      </c>
      <c r="S519" t="str">
        <f t="shared" si="44"/>
        <v/>
      </c>
      <c r="T519">
        <f t="shared" si="45"/>
        <v>0</v>
      </c>
      <c r="U519">
        <v>173.05</v>
      </c>
      <c r="V519">
        <f>0.5*0.33*1.293*22.63*(T519*T519)</f>
        <v>0</v>
      </c>
      <c r="W519">
        <f>F519*(1470*9.81)</f>
        <v>1001.4375000000001</v>
      </c>
      <c r="X519">
        <f t="shared" si="46"/>
        <v>1174.4875000000002</v>
      </c>
      <c r="Y519">
        <f>T519*X519</f>
        <v>0</v>
      </c>
    </row>
    <row r="520" spans="2:25" x14ac:dyDescent="0.25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47"/>
        <v>0.34722222222222221</v>
      </c>
      <c r="G520" s="17">
        <f t="shared" si="48"/>
        <v>1.25</v>
      </c>
      <c r="R520">
        <f t="shared" ref="R520:R583" si="49">IF(E520&lt;1,1,0)</f>
        <v>1</v>
      </c>
      <c r="S520" t="str">
        <f t="shared" ref="S520:S583" si="50">IF(R520=1,"",E520)</f>
        <v/>
      </c>
      <c r="T520">
        <f t="shared" ref="T520:T583" si="51">E520/3.6</f>
        <v>0.1388888888888889</v>
      </c>
      <c r="U520">
        <v>173.05</v>
      </c>
      <c r="V520">
        <f>0.5*0.33*1.293*22.63*(T520*T520)</f>
        <v>9.3132664930555553E-2</v>
      </c>
      <c r="W520">
        <f>F520*(1470*9.81)</f>
        <v>5007.1875</v>
      </c>
      <c r="X520">
        <f t="shared" si="46"/>
        <v>5180.3306326649308</v>
      </c>
      <c r="Y520">
        <f>T520*X520</f>
        <v>719.49036564790708</v>
      </c>
    </row>
    <row r="521" spans="2:25" x14ac:dyDescent="0.25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47"/>
        <v>0.8472222222222221</v>
      </c>
      <c r="G521" s="17">
        <f t="shared" si="48"/>
        <v>3.05</v>
      </c>
      <c r="R521">
        <f t="shared" si="49"/>
        <v>0</v>
      </c>
      <c r="S521">
        <f t="shared" si="50"/>
        <v>2.5</v>
      </c>
      <c r="T521">
        <f t="shared" si="51"/>
        <v>0.69444444444444442</v>
      </c>
      <c r="U521">
        <v>173.05</v>
      </c>
      <c r="V521">
        <f>0.5*0.33*1.293*22.63*(T521*T521)</f>
        <v>2.3283166232638886</v>
      </c>
      <c r="W521">
        <f>F521*(1470*9.81)</f>
        <v>12217.537499999999</v>
      </c>
      <c r="X521">
        <f t="shared" ref="X521:X584" si="52">W521+U521+V521</f>
        <v>12392.915816623261</v>
      </c>
      <c r="Y521">
        <f>T521*X521</f>
        <v>8606.1915393217096</v>
      </c>
    </row>
    <row r="522" spans="2:25" x14ac:dyDescent="0.25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53">($E523-$E521)/2/3.6</f>
        <v>1.2916666666666667</v>
      </c>
      <c r="G522" s="17">
        <f t="shared" ref="G522:G585" si="54">($E523-$E521)/2</f>
        <v>4.6500000000000004</v>
      </c>
      <c r="R522">
        <f t="shared" si="49"/>
        <v>0</v>
      </c>
      <c r="S522">
        <f t="shared" si="50"/>
        <v>6.6</v>
      </c>
      <c r="T522">
        <f t="shared" si="51"/>
        <v>1.8333333333333333</v>
      </c>
      <c r="U522">
        <v>173.05</v>
      </c>
      <c r="V522">
        <f>0.5*0.33*1.293*22.63*(T522*T522)</f>
        <v>16.227435537499996</v>
      </c>
      <c r="W522">
        <f>F522*(1470*9.81)</f>
        <v>18626.737500000003</v>
      </c>
      <c r="X522">
        <f t="shared" si="52"/>
        <v>18816.014935537503</v>
      </c>
      <c r="Y522">
        <f>T522*X522</f>
        <v>34496.027381818756</v>
      </c>
    </row>
    <row r="523" spans="2:25" x14ac:dyDescent="0.25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53"/>
        <v>1.4166666666666667</v>
      </c>
      <c r="G523" s="17">
        <f t="shared" si="54"/>
        <v>5.1000000000000005</v>
      </c>
      <c r="R523">
        <f t="shared" si="49"/>
        <v>0</v>
      </c>
      <c r="S523">
        <f t="shared" si="50"/>
        <v>11.8</v>
      </c>
      <c r="T523">
        <f t="shared" si="51"/>
        <v>3.2777777777777777</v>
      </c>
      <c r="U523">
        <v>173.05</v>
      </c>
      <c r="V523">
        <f>0.5*0.33*1.293*22.63*(T523*T523)</f>
        <v>51.871169059722213</v>
      </c>
      <c r="W523">
        <f>F523*(1470*9.81)</f>
        <v>20429.325000000001</v>
      </c>
      <c r="X523">
        <f t="shared" si="52"/>
        <v>20654.246169059723</v>
      </c>
      <c r="Y523">
        <f>T523*X523</f>
        <v>67700.029109695752</v>
      </c>
    </row>
    <row r="524" spans="2:25" x14ac:dyDescent="0.25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53"/>
        <v>1.2083333333333333</v>
      </c>
      <c r="G524" s="17">
        <f t="shared" si="54"/>
        <v>4.3499999999999996</v>
      </c>
      <c r="R524">
        <f t="shared" si="49"/>
        <v>0</v>
      </c>
      <c r="S524">
        <f t="shared" si="50"/>
        <v>16.8</v>
      </c>
      <c r="T524">
        <f t="shared" si="51"/>
        <v>4.666666666666667</v>
      </c>
      <c r="U524">
        <v>173.05</v>
      </c>
      <c r="V524">
        <f>0.5*0.33*1.293*22.63*(T524*T524)</f>
        <v>105.14305340000001</v>
      </c>
      <c r="W524">
        <f>F524*(1470*9.81)</f>
        <v>17425.012500000001</v>
      </c>
      <c r="X524">
        <f t="shared" si="52"/>
        <v>17703.205553399999</v>
      </c>
      <c r="Y524">
        <f>T524*X524</f>
        <v>82614.959249200008</v>
      </c>
    </row>
    <row r="525" spans="2:25" x14ac:dyDescent="0.25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53"/>
        <v>0.70833333333333304</v>
      </c>
      <c r="G525" s="17">
        <f t="shared" si="54"/>
        <v>2.5499999999999989</v>
      </c>
      <c r="R525">
        <f t="shared" si="49"/>
        <v>0</v>
      </c>
      <c r="S525">
        <f t="shared" si="50"/>
        <v>20.5</v>
      </c>
      <c r="T525">
        <f t="shared" si="51"/>
        <v>5.6944444444444446</v>
      </c>
      <c r="U525">
        <v>173.05</v>
      </c>
      <c r="V525">
        <f>0.5*0.33*1.293*22.63*(T525*T525)</f>
        <v>156.5560097482639</v>
      </c>
      <c r="W525">
        <f>F525*(1470*9.81)</f>
        <v>10214.662499999997</v>
      </c>
      <c r="X525">
        <f t="shared" si="52"/>
        <v>10544.268509748259</v>
      </c>
      <c r="Y525">
        <f>T525*X525</f>
        <v>60043.751236066477</v>
      </c>
    </row>
    <row r="526" spans="2:25" x14ac:dyDescent="0.25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53"/>
        <v>0.19444444444444425</v>
      </c>
      <c r="G526" s="17">
        <f t="shared" si="54"/>
        <v>0.69999999999999929</v>
      </c>
      <c r="R526">
        <f t="shared" si="49"/>
        <v>0</v>
      </c>
      <c r="S526">
        <f t="shared" si="50"/>
        <v>21.9</v>
      </c>
      <c r="T526">
        <f t="shared" si="51"/>
        <v>6.083333333333333</v>
      </c>
      <c r="U526">
        <v>173.05</v>
      </c>
      <c r="V526">
        <f>0.5*0.33*1.293*22.63*(T526*T526)</f>
        <v>178.66942970937498</v>
      </c>
      <c r="W526">
        <f>F526*(1470*9.81)</f>
        <v>2804.0249999999974</v>
      </c>
      <c r="X526">
        <f t="shared" si="52"/>
        <v>3155.7444297093725</v>
      </c>
      <c r="Y526">
        <f>T526*X526</f>
        <v>19197.445280732016</v>
      </c>
    </row>
    <row r="527" spans="2:25" x14ac:dyDescent="0.25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53"/>
        <v>-8.3333333333333037E-2</v>
      </c>
      <c r="G527" s="17">
        <f t="shared" si="54"/>
        <v>-0.29999999999999893</v>
      </c>
      <c r="R527">
        <f t="shared" si="49"/>
        <v>0</v>
      </c>
      <c r="S527">
        <f t="shared" si="50"/>
        <v>21.9</v>
      </c>
      <c r="T527">
        <f t="shared" si="51"/>
        <v>6.083333333333333</v>
      </c>
      <c r="U527">
        <v>173.05</v>
      </c>
      <c r="V527">
        <f>0.5*0.33*1.293*22.63*(T527*T527)</f>
        <v>178.66942970937498</v>
      </c>
      <c r="W527">
        <f>F527*(1470*9.81)</f>
        <v>-1201.7249999999958</v>
      </c>
      <c r="X527">
        <f t="shared" si="52"/>
        <v>-850.00557029062088</v>
      </c>
      <c r="Y527">
        <f>T527*X527</f>
        <v>-5170.8672192679433</v>
      </c>
    </row>
    <row r="528" spans="2:25" x14ac:dyDescent="0.25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53"/>
        <v>-0.22222222222222193</v>
      </c>
      <c r="G528" s="17">
        <f t="shared" si="54"/>
        <v>-0.79999999999999893</v>
      </c>
      <c r="R528">
        <f t="shared" si="49"/>
        <v>0</v>
      </c>
      <c r="S528">
        <f t="shared" si="50"/>
        <v>21.3</v>
      </c>
      <c r="T528">
        <f t="shared" si="51"/>
        <v>5.916666666666667</v>
      </c>
      <c r="U528">
        <v>173.05</v>
      </c>
      <c r="V528">
        <f>0.5*0.33*1.293*22.63*(T528*T528)</f>
        <v>169.013435009375</v>
      </c>
      <c r="W528">
        <f>F528*(1470*9.81)</f>
        <v>-3204.5999999999958</v>
      </c>
      <c r="X528">
        <f t="shared" si="52"/>
        <v>-2862.5365649906207</v>
      </c>
      <c r="Y528">
        <f>T528*X528</f>
        <v>-16936.674676194507</v>
      </c>
    </row>
    <row r="529" spans="2:25" x14ac:dyDescent="0.25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53"/>
        <v>-0.29166666666666685</v>
      </c>
      <c r="G529" s="17">
        <f t="shared" si="54"/>
        <v>-1.0500000000000007</v>
      </c>
      <c r="R529">
        <f t="shared" si="49"/>
        <v>0</v>
      </c>
      <c r="S529">
        <f t="shared" si="50"/>
        <v>20.3</v>
      </c>
      <c r="T529">
        <f t="shared" si="51"/>
        <v>5.6388888888888893</v>
      </c>
      <c r="U529">
        <v>173.05</v>
      </c>
      <c r="V529">
        <f>0.5*0.33*1.293*22.63*(T529*T529)</f>
        <v>153.51615956493058</v>
      </c>
      <c r="W529">
        <f>F529*(1470*9.81)</f>
        <v>-4206.0375000000031</v>
      </c>
      <c r="X529">
        <f t="shared" si="52"/>
        <v>-3879.4713404350723</v>
      </c>
      <c r="Y529">
        <f>T529*X529</f>
        <v>-21875.907836342216</v>
      </c>
    </row>
    <row r="530" spans="2:25" x14ac:dyDescent="0.25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53"/>
        <v>-0.34722222222222221</v>
      </c>
      <c r="G530" s="17">
        <f t="shared" si="54"/>
        <v>-1.25</v>
      </c>
      <c r="R530">
        <f t="shared" si="49"/>
        <v>0</v>
      </c>
      <c r="S530">
        <f t="shared" si="50"/>
        <v>19.2</v>
      </c>
      <c r="T530">
        <f t="shared" si="51"/>
        <v>5.333333333333333</v>
      </c>
      <c r="U530">
        <v>173.05</v>
      </c>
      <c r="V530">
        <f>0.5*0.33*1.293*22.63*(T530*T530)</f>
        <v>137.32970239999997</v>
      </c>
      <c r="W530">
        <f>F530*(1470*9.81)</f>
        <v>-5007.1875</v>
      </c>
      <c r="X530">
        <f t="shared" si="52"/>
        <v>-4696.8077975999995</v>
      </c>
      <c r="Y530">
        <f>T530*X530</f>
        <v>-25049.641587199996</v>
      </c>
    </row>
    <row r="531" spans="2:25" x14ac:dyDescent="0.25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53"/>
        <v>-0.51388888888888873</v>
      </c>
      <c r="G531" s="17">
        <f t="shared" si="54"/>
        <v>-1.8499999999999996</v>
      </c>
      <c r="R531">
        <f t="shared" si="49"/>
        <v>0</v>
      </c>
      <c r="S531">
        <f t="shared" si="50"/>
        <v>17.8</v>
      </c>
      <c r="T531">
        <f t="shared" si="51"/>
        <v>4.9444444444444446</v>
      </c>
      <c r="U531">
        <v>173.05</v>
      </c>
      <c r="V531">
        <f>0.5*0.33*1.293*22.63*(T531*T531)</f>
        <v>118.03261422638889</v>
      </c>
      <c r="W531">
        <f>F531*(1470*9.81)</f>
        <v>-7410.637499999998</v>
      </c>
      <c r="X531">
        <f t="shared" si="52"/>
        <v>-7119.5548857736085</v>
      </c>
      <c r="Y531">
        <f>T531*X531</f>
        <v>-35202.243601880618</v>
      </c>
    </row>
    <row r="532" spans="2:25" x14ac:dyDescent="0.25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53"/>
        <v>-0.81944444444444442</v>
      </c>
      <c r="G532" s="17">
        <f t="shared" si="54"/>
        <v>-2.95</v>
      </c>
      <c r="R532">
        <f t="shared" si="49"/>
        <v>0</v>
      </c>
      <c r="S532">
        <f t="shared" si="50"/>
        <v>15.5</v>
      </c>
      <c r="T532">
        <f t="shared" si="51"/>
        <v>4.3055555555555554</v>
      </c>
      <c r="U532">
        <v>173.05</v>
      </c>
      <c r="V532">
        <f>0.5*0.33*1.293*22.63*(T532*T532)</f>
        <v>89.500490998263871</v>
      </c>
      <c r="W532">
        <f>F532*(1470*9.81)</f>
        <v>-11816.9625</v>
      </c>
      <c r="X532">
        <f t="shared" si="52"/>
        <v>-11554.412009001737</v>
      </c>
      <c r="Y532">
        <f>T532*X532</f>
        <v>-49748.162816535252</v>
      </c>
    </row>
    <row r="533" spans="2:25" x14ac:dyDescent="0.25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53"/>
        <v>-1.0972222222222223</v>
      </c>
      <c r="G533" s="17">
        <f t="shared" si="54"/>
        <v>-3.95</v>
      </c>
      <c r="R533">
        <f t="shared" si="49"/>
        <v>0</v>
      </c>
      <c r="S533">
        <f t="shared" si="50"/>
        <v>11.9</v>
      </c>
      <c r="T533">
        <f t="shared" si="51"/>
        <v>3.3055555555555554</v>
      </c>
      <c r="U533">
        <v>173.05</v>
      </c>
      <c r="V533">
        <f>0.5*0.33*1.293*22.63*(T533*T533)</f>
        <v>52.754066723263875</v>
      </c>
      <c r="W533">
        <f>F533*(1470*9.81)</f>
        <v>-15822.712500000001</v>
      </c>
      <c r="X533">
        <f t="shared" si="52"/>
        <v>-15596.908433276738</v>
      </c>
      <c r="Y533">
        <f>T533*X533</f>
        <v>-51556.447321109212</v>
      </c>
    </row>
    <row r="534" spans="2:25" x14ac:dyDescent="0.25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53"/>
        <v>-1.0972222222222223</v>
      </c>
      <c r="G534" s="17">
        <f t="shared" si="54"/>
        <v>-3.95</v>
      </c>
      <c r="R534">
        <f t="shared" si="49"/>
        <v>0</v>
      </c>
      <c r="S534">
        <f t="shared" si="50"/>
        <v>7.6</v>
      </c>
      <c r="T534">
        <f t="shared" si="51"/>
        <v>2.1111111111111112</v>
      </c>
      <c r="U534">
        <v>173.05</v>
      </c>
      <c r="V534">
        <f>0.5*0.33*1.293*22.63*(T534*T534)</f>
        <v>21.517370905555556</v>
      </c>
      <c r="W534">
        <f>F534*(1470*9.81)</f>
        <v>-15822.712500000001</v>
      </c>
      <c r="X534">
        <f t="shared" si="52"/>
        <v>-15628.145129094446</v>
      </c>
      <c r="Y534">
        <f>T534*X534</f>
        <v>-32992.750828088276</v>
      </c>
    </row>
    <row r="535" spans="2:25" x14ac:dyDescent="0.25">
      <c r="B535" s="3" t="s">
        <v>47</v>
      </c>
      <c r="C535" s="3">
        <v>527</v>
      </c>
      <c r="D535" s="3">
        <v>527</v>
      </c>
      <c r="E535" s="10">
        <v>4</v>
      </c>
      <c r="F535" s="17">
        <f t="shared" si="53"/>
        <v>-0.77777777777777768</v>
      </c>
      <c r="G535" s="17">
        <f t="shared" si="54"/>
        <v>-2.8</v>
      </c>
      <c r="R535">
        <f t="shared" si="49"/>
        <v>0</v>
      </c>
      <c r="S535">
        <f t="shared" si="50"/>
        <v>4</v>
      </c>
      <c r="T535">
        <f t="shared" si="51"/>
        <v>1.1111111111111112</v>
      </c>
      <c r="U535">
        <v>173.05</v>
      </c>
      <c r="V535">
        <f>0.5*0.33*1.293*22.63*(T535*T535)</f>
        <v>5.9604905555555554</v>
      </c>
      <c r="W535">
        <f>F535*(1470*9.81)</f>
        <v>-11216.099999999999</v>
      </c>
      <c r="X535">
        <f t="shared" si="52"/>
        <v>-11037.089509444444</v>
      </c>
      <c r="Y535">
        <f>T535*X535</f>
        <v>-12263.432788271604</v>
      </c>
    </row>
    <row r="536" spans="2:25" x14ac:dyDescent="0.25">
      <c r="B536" s="3" t="s">
        <v>47</v>
      </c>
      <c r="C536" s="3">
        <v>528</v>
      </c>
      <c r="D536" s="3">
        <v>528</v>
      </c>
      <c r="E536" s="10">
        <v>2</v>
      </c>
      <c r="F536" s="17">
        <f t="shared" si="53"/>
        <v>-0.41666666666666663</v>
      </c>
      <c r="G536" s="17">
        <f t="shared" si="54"/>
        <v>-1.5</v>
      </c>
      <c r="R536">
        <f t="shared" si="49"/>
        <v>0</v>
      </c>
      <c r="S536">
        <f t="shared" si="50"/>
        <v>2</v>
      </c>
      <c r="T536">
        <f t="shared" si="51"/>
        <v>0.55555555555555558</v>
      </c>
      <c r="U536">
        <v>173.05</v>
      </c>
      <c r="V536">
        <f>0.5*0.33*1.293*22.63*(T536*T536)</f>
        <v>1.4901226388888889</v>
      </c>
      <c r="W536">
        <f>F536*(1470*9.81)</f>
        <v>-6008.625</v>
      </c>
      <c r="X536">
        <f t="shared" si="52"/>
        <v>-5834.0848773611106</v>
      </c>
      <c r="Y536">
        <f>T536*X536</f>
        <v>-3241.1582652006173</v>
      </c>
    </row>
    <row r="537" spans="2:25" x14ac:dyDescent="0.25">
      <c r="B537" s="3" t="s">
        <v>47</v>
      </c>
      <c r="C537" s="3">
        <v>529</v>
      </c>
      <c r="D537" s="3">
        <v>529</v>
      </c>
      <c r="E537" s="10">
        <v>1</v>
      </c>
      <c r="F537" s="17">
        <f t="shared" si="53"/>
        <v>-0.27777777777777779</v>
      </c>
      <c r="G537" s="17">
        <f t="shared" si="54"/>
        <v>-1</v>
      </c>
      <c r="R537">
        <f t="shared" si="49"/>
        <v>0</v>
      </c>
      <c r="S537">
        <f t="shared" si="50"/>
        <v>1</v>
      </c>
      <c r="T537">
        <f t="shared" si="51"/>
        <v>0.27777777777777779</v>
      </c>
      <c r="U537">
        <v>173.05</v>
      </c>
      <c r="V537">
        <f>0.5*0.33*1.293*22.63*(T537*T537)</f>
        <v>0.37253065972222221</v>
      </c>
      <c r="W537">
        <f>F537*(1470*9.81)</f>
        <v>-4005.7500000000005</v>
      </c>
      <c r="X537">
        <f t="shared" si="52"/>
        <v>-3832.3274693402782</v>
      </c>
      <c r="Y537">
        <f>T537*X537</f>
        <v>-1064.5354081500773</v>
      </c>
    </row>
    <row r="538" spans="2:25" x14ac:dyDescent="0.25">
      <c r="B538" s="3" t="s">
        <v>47</v>
      </c>
      <c r="C538" s="3">
        <v>530</v>
      </c>
      <c r="D538" s="3">
        <v>530</v>
      </c>
      <c r="E538" s="10">
        <v>0</v>
      </c>
      <c r="F538" s="17">
        <f t="shared" si="53"/>
        <v>-0.1388888888888889</v>
      </c>
      <c r="G538" s="17">
        <f t="shared" si="54"/>
        <v>-0.5</v>
      </c>
      <c r="R538">
        <f t="shared" si="49"/>
        <v>1</v>
      </c>
      <c r="S538" t="str">
        <f t="shared" si="50"/>
        <v/>
      </c>
      <c r="T538">
        <f t="shared" si="51"/>
        <v>0</v>
      </c>
      <c r="U538">
        <v>173.05</v>
      </c>
      <c r="V538">
        <f>0.5*0.33*1.293*22.63*(T538*T538)</f>
        <v>0</v>
      </c>
      <c r="W538">
        <f>F538*(1470*9.81)</f>
        <v>-2002.8750000000002</v>
      </c>
      <c r="X538">
        <f t="shared" si="52"/>
        <v>-1829.8250000000003</v>
      </c>
      <c r="Y538">
        <f>T538*X538</f>
        <v>0</v>
      </c>
    </row>
    <row r="539" spans="2:25" x14ac:dyDescent="0.25">
      <c r="B539" s="3" t="s">
        <v>47</v>
      </c>
      <c r="C539" s="3">
        <v>531</v>
      </c>
      <c r="D539" s="3">
        <v>531</v>
      </c>
      <c r="E539" s="10">
        <v>0</v>
      </c>
      <c r="F539" s="17">
        <f t="shared" si="53"/>
        <v>0</v>
      </c>
      <c r="G539" s="17">
        <f t="shared" si="54"/>
        <v>0</v>
      </c>
      <c r="R539">
        <f t="shared" si="49"/>
        <v>1</v>
      </c>
      <c r="S539" t="str">
        <f t="shared" si="50"/>
        <v/>
      </c>
      <c r="T539">
        <f t="shared" si="51"/>
        <v>0</v>
      </c>
      <c r="U539">
        <v>173.05</v>
      </c>
      <c r="V539">
        <f>0.5*0.33*1.293*22.63*(T539*T539)</f>
        <v>0</v>
      </c>
      <c r="W539">
        <f>F539*(1470*9.81)</f>
        <v>0</v>
      </c>
      <c r="X539">
        <f t="shared" si="52"/>
        <v>173.05</v>
      </c>
      <c r="Y539">
        <f>T539*X539</f>
        <v>0</v>
      </c>
    </row>
    <row r="540" spans="2:25" x14ac:dyDescent="0.25">
      <c r="B540" s="3" t="s">
        <v>47</v>
      </c>
      <c r="C540" s="3">
        <v>532</v>
      </c>
      <c r="D540" s="3">
        <v>532</v>
      </c>
      <c r="E540" s="10">
        <v>0</v>
      </c>
      <c r="F540" s="17">
        <f t="shared" si="53"/>
        <v>2.777777777777778E-2</v>
      </c>
      <c r="G540" s="17">
        <f t="shared" si="54"/>
        <v>0.1</v>
      </c>
      <c r="R540">
        <f t="shared" si="49"/>
        <v>1</v>
      </c>
      <c r="S540" t="str">
        <f t="shared" si="50"/>
        <v/>
      </c>
      <c r="T540">
        <f t="shared" si="51"/>
        <v>0</v>
      </c>
      <c r="U540">
        <v>173.05</v>
      </c>
      <c r="V540">
        <f>0.5*0.33*1.293*22.63*(T540*T540)</f>
        <v>0</v>
      </c>
      <c r="W540">
        <f>F540*(1470*9.81)</f>
        <v>400.57500000000005</v>
      </c>
      <c r="X540">
        <f t="shared" si="52"/>
        <v>573.625</v>
      </c>
      <c r="Y540">
        <f>T540*X540</f>
        <v>0</v>
      </c>
    </row>
    <row r="541" spans="2:25" x14ac:dyDescent="0.25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53"/>
        <v>0.16666666666666666</v>
      </c>
      <c r="G541" s="17">
        <f t="shared" si="54"/>
        <v>0.6</v>
      </c>
      <c r="R541">
        <f t="shared" si="49"/>
        <v>1</v>
      </c>
      <c r="S541" t="str">
        <f t="shared" si="50"/>
        <v/>
      </c>
      <c r="T541">
        <f t="shared" si="51"/>
        <v>5.5555555555555559E-2</v>
      </c>
      <c r="U541">
        <v>173.05</v>
      </c>
      <c r="V541">
        <f>0.5*0.33*1.293*22.63*(T541*T541)</f>
        <v>1.4901226388888888E-2</v>
      </c>
      <c r="W541">
        <f>F541*(1470*9.81)</f>
        <v>2403.4499999999998</v>
      </c>
      <c r="X541">
        <f t="shared" si="52"/>
        <v>2576.5149012263887</v>
      </c>
      <c r="Y541">
        <f>T541*X541</f>
        <v>143.13971673479938</v>
      </c>
    </row>
    <row r="542" spans="2:25" x14ac:dyDescent="0.25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53"/>
        <v>0.41666666666666663</v>
      </c>
      <c r="G542" s="17">
        <f t="shared" si="54"/>
        <v>1.5</v>
      </c>
      <c r="R542">
        <f t="shared" si="49"/>
        <v>0</v>
      </c>
      <c r="S542">
        <f t="shared" si="50"/>
        <v>1.2</v>
      </c>
      <c r="T542">
        <f t="shared" si="51"/>
        <v>0.33333333333333331</v>
      </c>
      <c r="U542">
        <v>173.05</v>
      </c>
      <c r="V542">
        <f>0.5*0.33*1.293*22.63*(T542*T542)</f>
        <v>0.5364441499999999</v>
      </c>
      <c r="W542">
        <f>F542*(1470*9.81)</f>
        <v>6008.625</v>
      </c>
      <c r="X542">
        <f t="shared" si="52"/>
        <v>6182.2114441499998</v>
      </c>
      <c r="Y542">
        <f>T542*X542</f>
        <v>2060.7371480499996</v>
      </c>
    </row>
    <row r="543" spans="2:25" x14ac:dyDescent="0.25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53"/>
        <v>0.55555555555555558</v>
      </c>
      <c r="G543" s="17">
        <f t="shared" si="54"/>
        <v>2</v>
      </c>
      <c r="R543">
        <f t="shared" si="49"/>
        <v>0</v>
      </c>
      <c r="S543">
        <f t="shared" si="50"/>
        <v>3.2</v>
      </c>
      <c r="T543">
        <f t="shared" si="51"/>
        <v>0.88888888888888895</v>
      </c>
      <c r="U543">
        <v>173.05</v>
      </c>
      <c r="V543">
        <f>0.5*0.33*1.293*22.63*(T543*T543)</f>
        <v>3.8147139555555554</v>
      </c>
      <c r="W543">
        <f>F543*(1470*9.81)</f>
        <v>8011.5000000000009</v>
      </c>
      <c r="X543">
        <f t="shared" si="52"/>
        <v>8188.3647139555569</v>
      </c>
      <c r="Y543">
        <f>T543*X543</f>
        <v>7278.5464124049404</v>
      </c>
    </row>
    <row r="544" spans="2:25" x14ac:dyDescent="0.25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53"/>
        <v>0.69444444444444431</v>
      </c>
      <c r="G544" s="17">
        <f t="shared" si="54"/>
        <v>2.4999999999999996</v>
      </c>
      <c r="R544">
        <f t="shared" si="49"/>
        <v>0</v>
      </c>
      <c r="S544">
        <f t="shared" si="50"/>
        <v>5.2</v>
      </c>
      <c r="T544">
        <f t="shared" si="51"/>
        <v>1.4444444444444444</v>
      </c>
      <c r="U544">
        <v>173.05</v>
      </c>
      <c r="V544">
        <f>0.5*0.33*1.293*22.63*(T544*T544)</f>
        <v>10.073229038888888</v>
      </c>
      <c r="W544">
        <f>F544*(1470*9.81)</f>
        <v>10014.374999999998</v>
      </c>
      <c r="X544">
        <f t="shared" si="52"/>
        <v>10197.498229038887</v>
      </c>
      <c r="Y544">
        <f>T544*X544</f>
        <v>14729.719664167282</v>
      </c>
    </row>
    <row r="545" spans="2:25" x14ac:dyDescent="0.25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53"/>
        <v>1.0833333333333333</v>
      </c>
      <c r="G545" s="17">
        <f t="shared" si="54"/>
        <v>3.9</v>
      </c>
      <c r="R545">
        <f t="shared" si="49"/>
        <v>0</v>
      </c>
      <c r="S545">
        <f t="shared" si="50"/>
        <v>8.1999999999999993</v>
      </c>
      <c r="T545">
        <f t="shared" si="51"/>
        <v>2.2777777777777777</v>
      </c>
      <c r="U545">
        <v>173.05</v>
      </c>
      <c r="V545">
        <f>0.5*0.33*1.293*22.63*(T545*T545)</f>
        <v>25.048961559722219</v>
      </c>
      <c r="W545">
        <f>F545*(1470*9.81)</f>
        <v>15622.424999999999</v>
      </c>
      <c r="X545">
        <f t="shared" si="52"/>
        <v>15820.52396155972</v>
      </c>
      <c r="Y545">
        <f>T545*X545</f>
        <v>36035.637912441583</v>
      </c>
    </row>
    <row r="546" spans="2:25" x14ac:dyDescent="0.25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53"/>
        <v>1.4722222222222223</v>
      </c>
      <c r="G546" s="17">
        <f t="shared" si="54"/>
        <v>5.3000000000000007</v>
      </c>
      <c r="R546">
        <f t="shared" si="49"/>
        <v>0</v>
      </c>
      <c r="S546">
        <f t="shared" si="50"/>
        <v>13</v>
      </c>
      <c r="T546">
        <f t="shared" si="51"/>
        <v>3.6111111111111112</v>
      </c>
      <c r="U546">
        <v>173.05</v>
      </c>
      <c r="V546">
        <f>0.5*0.33*1.293*22.63*(T546*T546)</f>
        <v>62.957681493055546</v>
      </c>
      <c r="W546">
        <f>F546*(1470*9.81)</f>
        <v>21230.475000000002</v>
      </c>
      <c r="X546">
        <f t="shared" si="52"/>
        <v>21466.482681493057</v>
      </c>
      <c r="Y546">
        <f>T546*X546</f>
        <v>77517.854127613813</v>
      </c>
    </row>
    <row r="547" spans="2:25" x14ac:dyDescent="0.25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53"/>
        <v>1.4027777777777779</v>
      </c>
      <c r="G547" s="17">
        <f t="shared" si="54"/>
        <v>5.0500000000000007</v>
      </c>
      <c r="R547">
        <f t="shared" si="49"/>
        <v>0</v>
      </c>
      <c r="S547">
        <f t="shared" si="50"/>
        <v>18.8</v>
      </c>
      <c r="T547">
        <f t="shared" si="51"/>
        <v>5.2222222222222223</v>
      </c>
      <c r="U547">
        <v>173.05</v>
      </c>
      <c r="V547">
        <f>0.5*0.33*1.293*22.63*(T547*T547)</f>
        <v>131.66723637222222</v>
      </c>
      <c r="W547">
        <f>F547*(1470*9.81)</f>
        <v>20229.037500000002</v>
      </c>
      <c r="X547">
        <f t="shared" si="52"/>
        <v>20533.754736372222</v>
      </c>
      <c r="Y547">
        <f>T547*X547</f>
        <v>107231.83028994383</v>
      </c>
    </row>
    <row r="548" spans="2:25" x14ac:dyDescent="0.25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53"/>
        <v>0.79166666666666652</v>
      </c>
      <c r="G548" s="17">
        <f t="shared" si="54"/>
        <v>2.8499999999999996</v>
      </c>
      <c r="R548">
        <f t="shared" si="49"/>
        <v>0</v>
      </c>
      <c r="S548">
        <f t="shared" si="50"/>
        <v>23.1</v>
      </c>
      <c r="T548">
        <f t="shared" si="51"/>
        <v>6.416666666666667</v>
      </c>
      <c r="U548">
        <v>173.05</v>
      </c>
      <c r="V548">
        <f>0.5*0.33*1.293*22.63*(T548*T548)</f>
        <v>198.786085334375</v>
      </c>
      <c r="W548">
        <f>F548*(1470*9.81)</f>
        <v>11416.387499999999</v>
      </c>
      <c r="X548">
        <f t="shared" si="52"/>
        <v>11788.223585334374</v>
      </c>
      <c r="Y548">
        <f>T548*X548</f>
        <v>75641.101339228902</v>
      </c>
    </row>
    <row r="549" spans="2:25" x14ac:dyDescent="0.25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53"/>
        <v>0.19444444444444425</v>
      </c>
      <c r="G549" s="17">
        <f t="shared" si="54"/>
        <v>0.69999999999999929</v>
      </c>
      <c r="R549">
        <f t="shared" si="49"/>
        <v>0</v>
      </c>
      <c r="S549">
        <f t="shared" si="50"/>
        <v>24.5</v>
      </c>
      <c r="T549">
        <f t="shared" si="51"/>
        <v>6.8055555555555554</v>
      </c>
      <c r="U549">
        <v>173.05</v>
      </c>
      <c r="V549">
        <f>0.5*0.33*1.293*22.63*(T549*T549)</f>
        <v>223.61152849826385</v>
      </c>
      <c r="W549">
        <f>F549*(1470*9.81)</f>
        <v>2804.0249999999974</v>
      </c>
      <c r="X549">
        <f t="shared" si="52"/>
        <v>3200.6865284982614</v>
      </c>
      <c r="Y549">
        <f>T549*X549</f>
        <v>21782.449985613166</v>
      </c>
    </row>
    <row r="550" spans="2:25" x14ac:dyDescent="0.25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53"/>
        <v>-2.7777777777777679E-2</v>
      </c>
      <c r="G550" s="17">
        <f t="shared" si="54"/>
        <v>-9.9999999999999645E-2</v>
      </c>
      <c r="R550">
        <f t="shared" si="49"/>
        <v>0</v>
      </c>
      <c r="S550">
        <f t="shared" si="50"/>
        <v>24.5</v>
      </c>
      <c r="T550">
        <f t="shared" si="51"/>
        <v>6.8055555555555554</v>
      </c>
      <c r="U550">
        <v>173.05</v>
      </c>
      <c r="V550">
        <f>0.5*0.33*1.293*22.63*(T550*T550)</f>
        <v>223.61152849826385</v>
      </c>
      <c r="W550">
        <f>F550*(1470*9.81)</f>
        <v>-400.57499999999862</v>
      </c>
      <c r="X550">
        <f t="shared" si="52"/>
        <v>-3.9134715017347617</v>
      </c>
      <c r="Y550">
        <f>T550*X550</f>
        <v>-26.633347720139348</v>
      </c>
    </row>
    <row r="551" spans="2:25" x14ac:dyDescent="0.25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53"/>
        <v>-0.12499999999999981</v>
      </c>
      <c r="G551" s="17">
        <f t="shared" si="54"/>
        <v>-0.44999999999999929</v>
      </c>
      <c r="R551">
        <f t="shared" si="49"/>
        <v>0</v>
      </c>
      <c r="S551">
        <f t="shared" si="50"/>
        <v>24.3</v>
      </c>
      <c r="T551">
        <f t="shared" si="51"/>
        <v>6.75</v>
      </c>
      <c r="U551">
        <v>173.05</v>
      </c>
      <c r="V551">
        <f>0.5*0.33*1.293*22.63*(T551*T551)</f>
        <v>219.97562925937498</v>
      </c>
      <c r="W551">
        <f>F551*(1470*9.81)</f>
        <v>-1802.5874999999974</v>
      </c>
      <c r="X551">
        <f t="shared" si="52"/>
        <v>-1409.5618707406225</v>
      </c>
      <c r="Y551">
        <f>T551*X551</f>
        <v>-9514.5426274992024</v>
      </c>
    </row>
    <row r="552" spans="2:25" x14ac:dyDescent="0.25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53"/>
        <v>-0.27777777777777779</v>
      </c>
      <c r="G552" s="17">
        <f t="shared" si="54"/>
        <v>-1</v>
      </c>
      <c r="R552">
        <f t="shared" si="49"/>
        <v>0</v>
      </c>
      <c r="S552">
        <f t="shared" si="50"/>
        <v>23.6</v>
      </c>
      <c r="T552">
        <f t="shared" si="51"/>
        <v>6.5555555555555554</v>
      </c>
      <c r="U552">
        <v>173.05</v>
      </c>
      <c r="V552">
        <f>0.5*0.33*1.293*22.63*(T552*T552)</f>
        <v>207.48467623888885</v>
      </c>
      <c r="W552">
        <f>F552*(1470*9.81)</f>
        <v>-4005.7500000000005</v>
      </c>
      <c r="X552">
        <f t="shared" si="52"/>
        <v>-3625.2153237611114</v>
      </c>
      <c r="Y552">
        <f>T552*X552</f>
        <v>-23765.300455767287</v>
      </c>
    </row>
    <row r="553" spans="2:25" x14ac:dyDescent="0.25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53"/>
        <v>-0.4861111111111111</v>
      </c>
      <c r="G553" s="17">
        <f t="shared" si="54"/>
        <v>-1.75</v>
      </c>
      <c r="R553">
        <f t="shared" si="49"/>
        <v>0</v>
      </c>
      <c r="S553">
        <f t="shared" si="50"/>
        <v>22.3</v>
      </c>
      <c r="T553">
        <f t="shared" si="51"/>
        <v>6.1944444444444446</v>
      </c>
      <c r="U553">
        <v>173.05</v>
      </c>
      <c r="V553">
        <f>0.5*0.33*1.293*22.63*(T553*T553)</f>
        <v>185.25577177326389</v>
      </c>
      <c r="W553">
        <f>F553*(1470*9.81)</f>
        <v>-7010.0625</v>
      </c>
      <c r="X553">
        <f t="shared" si="52"/>
        <v>-6651.7567282267355</v>
      </c>
      <c r="Y553">
        <f>T553*X553</f>
        <v>-41203.937510960059</v>
      </c>
    </row>
    <row r="554" spans="2:25" x14ac:dyDescent="0.25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53"/>
        <v>-0.5277777777777779</v>
      </c>
      <c r="G554" s="17">
        <f t="shared" si="54"/>
        <v>-1.9000000000000004</v>
      </c>
      <c r="R554">
        <f t="shared" si="49"/>
        <v>0</v>
      </c>
      <c r="S554">
        <f t="shared" si="50"/>
        <v>20.100000000000001</v>
      </c>
      <c r="T554">
        <f t="shared" si="51"/>
        <v>5.5833333333333339</v>
      </c>
      <c r="U554">
        <v>173.05</v>
      </c>
      <c r="V554">
        <f>0.5*0.33*1.293*22.63*(T554*T554)</f>
        <v>150.50611183437502</v>
      </c>
      <c r="W554">
        <f>F554*(1470*9.81)</f>
        <v>-7610.925000000002</v>
      </c>
      <c r="X554">
        <f t="shared" si="52"/>
        <v>-7287.3688881656271</v>
      </c>
      <c r="Y554">
        <f>T554*X554</f>
        <v>-40687.809625591421</v>
      </c>
    </row>
    <row r="555" spans="2:25" x14ac:dyDescent="0.25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53"/>
        <v>-0.40277777777777807</v>
      </c>
      <c r="G555" s="17">
        <f t="shared" si="54"/>
        <v>-1.4500000000000011</v>
      </c>
      <c r="R555">
        <f t="shared" si="49"/>
        <v>0</v>
      </c>
      <c r="S555">
        <f t="shared" si="50"/>
        <v>18.5</v>
      </c>
      <c r="T555">
        <f t="shared" si="51"/>
        <v>5.1388888888888884</v>
      </c>
      <c r="U555">
        <v>173.05</v>
      </c>
      <c r="V555">
        <f>0.5*0.33*1.293*22.63*(T555*T555)</f>
        <v>127.49861828993052</v>
      </c>
      <c r="W555">
        <f>F555*(1470*9.81)</f>
        <v>-5808.3375000000042</v>
      </c>
      <c r="X555">
        <f t="shared" si="52"/>
        <v>-5507.7888817100738</v>
      </c>
      <c r="Y555">
        <f>T555*X555</f>
        <v>-28303.915086565656</v>
      </c>
    </row>
    <row r="556" spans="2:25" x14ac:dyDescent="0.25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53"/>
        <v>-0.30555555555555547</v>
      </c>
      <c r="G556" s="17">
        <f t="shared" si="54"/>
        <v>-1.0999999999999996</v>
      </c>
      <c r="R556">
        <f t="shared" si="49"/>
        <v>0</v>
      </c>
      <c r="S556">
        <f t="shared" si="50"/>
        <v>17.2</v>
      </c>
      <c r="T556">
        <f t="shared" si="51"/>
        <v>4.7777777777777777</v>
      </c>
      <c r="U556">
        <v>173.05</v>
      </c>
      <c r="V556">
        <f>0.5*0.33*1.293*22.63*(T556*T556)</f>
        <v>110.2094703722222</v>
      </c>
      <c r="W556">
        <f>F556*(1470*9.81)</f>
        <v>-4406.3249999999989</v>
      </c>
      <c r="X556">
        <f t="shared" si="52"/>
        <v>-4123.0655296277764</v>
      </c>
      <c r="Y556">
        <f>T556*X556</f>
        <v>-19699.090863777154</v>
      </c>
    </row>
    <row r="557" spans="2:25" x14ac:dyDescent="0.25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53"/>
        <v>-0.24999999999999983</v>
      </c>
      <c r="G557" s="17">
        <f t="shared" si="54"/>
        <v>-0.89999999999999947</v>
      </c>
      <c r="R557">
        <f t="shared" si="49"/>
        <v>0</v>
      </c>
      <c r="S557">
        <f t="shared" si="50"/>
        <v>16.3</v>
      </c>
      <c r="T557">
        <f t="shared" si="51"/>
        <v>4.5277777777777777</v>
      </c>
      <c r="U557">
        <v>173.05</v>
      </c>
      <c r="V557">
        <f>0.5*0.33*1.293*22.63*(T557*T557)</f>
        <v>98.977670981597214</v>
      </c>
      <c r="W557">
        <f>F557*(1470*9.81)</f>
        <v>-3605.1749999999979</v>
      </c>
      <c r="X557">
        <f t="shared" si="52"/>
        <v>-3333.1473290184003</v>
      </c>
      <c r="Y557">
        <f>T557*X557</f>
        <v>-15091.750406388868</v>
      </c>
    </row>
    <row r="558" spans="2:25" x14ac:dyDescent="0.25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53"/>
        <v>-0.2222222222222224</v>
      </c>
      <c r="G558" s="17">
        <f t="shared" si="54"/>
        <v>-0.80000000000000071</v>
      </c>
      <c r="R558">
        <f t="shared" si="49"/>
        <v>0</v>
      </c>
      <c r="S558">
        <f t="shared" si="50"/>
        <v>15.4</v>
      </c>
      <c r="T558">
        <f t="shared" si="51"/>
        <v>4.2777777777777777</v>
      </c>
      <c r="U558">
        <v>173.05</v>
      </c>
      <c r="V558">
        <f>0.5*0.33*1.293*22.63*(T558*T558)</f>
        <v>88.349371259722218</v>
      </c>
      <c r="W558">
        <f>F558*(1470*9.81)</f>
        <v>-3204.6000000000026</v>
      </c>
      <c r="X558">
        <f t="shared" si="52"/>
        <v>-2943.2006287402801</v>
      </c>
      <c r="Y558">
        <f>T558*X558</f>
        <v>-12590.358245166753</v>
      </c>
    </row>
    <row r="559" spans="2:25" x14ac:dyDescent="0.25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53"/>
        <v>-0.15277777777777773</v>
      </c>
      <c r="G559" s="17">
        <f t="shared" si="54"/>
        <v>-0.54999999999999982</v>
      </c>
      <c r="R559">
        <f t="shared" si="49"/>
        <v>0</v>
      </c>
      <c r="S559">
        <f t="shared" si="50"/>
        <v>14.7</v>
      </c>
      <c r="T559">
        <f t="shared" si="51"/>
        <v>4.083333333333333</v>
      </c>
      <c r="U559">
        <v>173.05</v>
      </c>
      <c r="V559">
        <f>0.5*0.33*1.293*22.63*(T559*T559)</f>
        <v>80.500150259374976</v>
      </c>
      <c r="W559">
        <f>F559*(1470*9.81)</f>
        <v>-2203.1624999999995</v>
      </c>
      <c r="X559">
        <f t="shared" si="52"/>
        <v>-1949.6123497406245</v>
      </c>
      <c r="Y559">
        <f>T559*X559</f>
        <v>-7960.9170947742159</v>
      </c>
    </row>
    <row r="560" spans="2:25" x14ac:dyDescent="0.25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53"/>
        <v>-0.1388888888888889</v>
      </c>
      <c r="G560" s="17">
        <f t="shared" si="54"/>
        <v>-0.5</v>
      </c>
      <c r="R560">
        <f t="shared" si="49"/>
        <v>0</v>
      </c>
      <c r="S560">
        <f t="shared" si="50"/>
        <v>14.3</v>
      </c>
      <c r="T560">
        <f t="shared" si="51"/>
        <v>3.9722222222222223</v>
      </c>
      <c r="U560">
        <v>173.05</v>
      </c>
      <c r="V560">
        <f>0.5*0.33*1.293*22.63*(T560*T560)</f>
        <v>76.178794606597222</v>
      </c>
      <c r="W560">
        <f>F560*(1470*9.81)</f>
        <v>-2002.8750000000002</v>
      </c>
      <c r="X560">
        <f t="shared" si="52"/>
        <v>-1753.6462053934031</v>
      </c>
      <c r="Y560">
        <f>T560*X560</f>
        <v>-6965.8724269793511</v>
      </c>
    </row>
    <row r="561" spans="2:25" x14ac:dyDescent="0.25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53"/>
        <v>-0.1388888888888889</v>
      </c>
      <c r="G561" s="17">
        <f t="shared" si="54"/>
        <v>-0.5</v>
      </c>
      <c r="R561">
        <f t="shared" si="49"/>
        <v>0</v>
      </c>
      <c r="S561">
        <f t="shared" si="50"/>
        <v>13.7</v>
      </c>
      <c r="T561">
        <f t="shared" si="51"/>
        <v>3.8055555555555554</v>
      </c>
      <c r="U561">
        <v>173.05</v>
      </c>
      <c r="V561">
        <f>0.5*0.33*1.293*22.63*(T561*T561)</f>
        <v>69.920279523263872</v>
      </c>
      <c r="W561">
        <f>F561*(1470*9.81)</f>
        <v>-2002.8750000000002</v>
      </c>
      <c r="X561">
        <f t="shared" si="52"/>
        <v>-1759.9047204767364</v>
      </c>
      <c r="Y561">
        <f>T561*X561</f>
        <v>-6697.4151862586914</v>
      </c>
    </row>
    <row r="562" spans="2:25" x14ac:dyDescent="0.25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53"/>
        <v>-8.3333333333333287E-2</v>
      </c>
      <c r="G562" s="17">
        <f t="shared" si="54"/>
        <v>-0.29999999999999982</v>
      </c>
      <c r="R562">
        <f t="shared" si="49"/>
        <v>0</v>
      </c>
      <c r="S562">
        <f t="shared" si="50"/>
        <v>13.3</v>
      </c>
      <c r="T562">
        <f t="shared" si="51"/>
        <v>3.6944444444444446</v>
      </c>
      <c r="U562">
        <v>173.05</v>
      </c>
      <c r="V562">
        <f>0.5*0.33*1.293*22.63*(T562*T562)</f>
        <v>65.896948398263888</v>
      </c>
      <c r="W562">
        <f>F562*(1470*9.81)</f>
        <v>-1201.7249999999995</v>
      </c>
      <c r="X562">
        <f t="shared" si="52"/>
        <v>-962.77805160173557</v>
      </c>
      <c r="Y562">
        <f>T562*X562</f>
        <v>-3556.9300239730787</v>
      </c>
    </row>
    <row r="563" spans="2:25" x14ac:dyDescent="0.25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53"/>
        <v>-2.7777777777777925E-2</v>
      </c>
      <c r="G563" s="17">
        <f t="shared" si="54"/>
        <v>-0.10000000000000053</v>
      </c>
      <c r="R563">
        <f t="shared" si="49"/>
        <v>0</v>
      </c>
      <c r="S563">
        <f t="shared" si="50"/>
        <v>13.1</v>
      </c>
      <c r="T563">
        <f t="shared" si="51"/>
        <v>3.6388888888888888</v>
      </c>
      <c r="U563">
        <v>173.05</v>
      </c>
      <c r="V563">
        <f>0.5*0.33*1.293*22.63*(T563*T563)</f>
        <v>63.929986514930548</v>
      </c>
      <c r="W563">
        <f>F563*(1470*9.81)</f>
        <v>-400.57500000000215</v>
      </c>
      <c r="X563">
        <f t="shared" si="52"/>
        <v>-163.5950134850716</v>
      </c>
      <c r="Y563">
        <f>T563*X563</f>
        <v>-595.304076848455</v>
      </c>
    </row>
    <row r="564" spans="2:25" x14ac:dyDescent="0.25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53"/>
        <v>2.7777777777777925E-2</v>
      </c>
      <c r="G564" s="17">
        <f t="shared" si="54"/>
        <v>0.10000000000000053</v>
      </c>
      <c r="R564">
        <f t="shared" si="49"/>
        <v>0</v>
      </c>
      <c r="S564">
        <f t="shared" si="50"/>
        <v>13.1</v>
      </c>
      <c r="T564">
        <f t="shared" si="51"/>
        <v>3.6388888888888888</v>
      </c>
      <c r="U564">
        <v>173.05</v>
      </c>
      <c r="V564">
        <f>0.5*0.33*1.293*22.63*(T564*T564)</f>
        <v>63.929986514930548</v>
      </c>
      <c r="W564">
        <f>F564*(1470*9.81)</f>
        <v>400.57500000000215</v>
      </c>
      <c r="X564">
        <f t="shared" si="52"/>
        <v>637.55498651493269</v>
      </c>
      <c r="Y564">
        <f>T564*X564</f>
        <v>2319.9917564848938</v>
      </c>
    </row>
    <row r="565" spans="2:25" x14ac:dyDescent="0.25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53"/>
        <v>9.7222222222222363E-2</v>
      </c>
      <c r="G565" s="17">
        <f t="shared" si="54"/>
        <v>0.35000000000000053</v>
      </c>
      <c r="R565">
        <f t="shared" si="49"/>
        <v>0</v>
      </c>
      <c r="S565">
        <f t="shared" si="50"/>
        <v>13.3</v>
      </c>
      <c r="T565">
        <f t="shared" si="51"/>
        <v>3.6944444444444446</v>
      </c>
      <c r="U565">
        <v>173.05</v>
      </c>
      <c r="V565">
        <f>0.5*0.33*1.293*22.63*(T565*T565)</f>
        <v>65.896948398263888</v>
      </c>
      <c r="W565">
        <f>F565*(1470*9.81)</f>
        <v>1402.0125000000021</v>
      </c>
      <c r="X565">
        <f t="shared" si="52"/>
        <v>1640.959448398266</v>
      </c>
      <c r="Y565">
        <f>T565*X565</f>
        <v>6062.4335176935938</v>
      </c>
    </row>
    <row r="566" spans="2:25" x14ac:dyDescent="0.25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53"/>
        <v>0.16666666666666657</v>
      </c>
      <c r="G566" s="17">
        <f t="shared" si="54"/>
        <v>0.59999999999999964</v>
      </c>
      <c r="R566">
        <f t="shared" si="49"/>
        <v>0</v>
      </c>
      <c r="S566">
        <f t="shared" si="50"/>
        <v>13.8</v>
      </c>
      <c r="T566">
        <f t="shared" si="51"/>
        <v>3.8333333333333335</v>
      </c>
      <c r="U566">
        <v>173.05</v>
      </c>
      <c r="V566">
        <f>0.5*0.33*1.293*22.63*(T566*T566)</f>
        <v>70.944738837499997</v>
      </c>
      <c r="W566">
        <f>F566*(1470*9.81)</f>
        <v>2403.4499999999989</v>
      </c>
      <c r="X566">
        <f t="shared" si="52"/>
        <v>2647.4447388374992</v>
      </c>
      <c r="Y566">
        <f>T566*X566</f>
        <v>10148.538165543747</v>
      </c>
    </row>
    <row r="567" spans="2:25" x14ac:dyDescent="0.25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53"/>
        <v>0.37499999999999989</v>
      </c>
      <c r="G567" s="17">
        <f t="shared" si="54"/>
        <v>1.3499999999999996</v>
      </c>
      <c r="R567">
        <f t="shared" si="49"/>
        <v>0</v>
      </c>
      <c r="S567">
        <f t="shared" si="50"/>
        <v>14.5</v>
      </c>
      <c r="T567">
        <f t="shared" si="51"/>
        <v>4.0277777777777777</v>
      </c>
      <c r="U567">
        <v>173.05</v>
      </c>
      <c r="V567">
        <f>0.5*0.33*1.293*22.63*(T567*T567)</f>
        <v>78.324571206597213</v>
      </c>
      <c r="W567">
        <f>F567*(1470*9.81)</f>
        <v>5407.7624999999989</v>
      </c>
      <c r="X567">
        <f t="shared" si="52"/>
        <v>5659.1370712065964</v>
      </c>
      <c r="Y567">
        <f>T567*X567</f>
        <v>22793.746536804345</v>
      </c>
    </row>
    <row r="568" spans="2:25" x14ac:dyDescent="0.25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53"/>
        <v>0.34722222222222221</v>
      </c>
      <c r="G568" s="17">
        <f t="shared" si="54"/>
        <v>1.25</v>
      </c>
      <c r="R568">
        <f t="shared" si="49"/>
        <v>0</v>
      </c>
      <c r="S568">
        <f t="shared" si="50"/>
        <v>16.5</v>
      </c>
      <c r="T568">
        <f t="shared" si="51"/>
        <v>4.583333333333333</v>
      </c>
      <c r="U568">
        <v>173.05</v>
      </c>
      <c r="V568">
        <f>0.5*0.33*1.293*22.63*(T568*T568)</f>
        <v>101.42147210937499</v>
      </c>
      <c r="W568">
        <f>F568*(1470*9.81)</f>
        <v>5007.1875</v>
      </c>
      <c r="X568">
        <f t="shared" si="52"/>
        <v>5281.6589721093751</v>
      </c>
      <c r="Y568">
        <f>T568*X568</f>
        <v>24207.603622167968</v>
      </c>
    </row>
    <row r="569" spans="2:25" x14ac:dyDescent="0.25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53"/>
        <v>6.9444444444444448E-2</v>
      </c>
      <c r="G569" s="17">
        <f t="shared" si="54"/>
        <v>0.25</v>
      </c>
      <c r="R569">
        <f t="shared" si="49"/>
        <v>0</v>
      </c>
      <c r="S569">
        <f t="shared" si="50"/>
        <v>17</v>
      </c>
      <c r="T569">
        <f t="shared" si="51"/>
        <v>4.7222222222222223</v>
      </c>
      <c r="U569">
        <v>173.05</v>
      </c>
      <c r="V569">
        <f>0.5*0.33*1.293*22.63*(T569*T569)</f>
        <v>107.66136065972221</v>
      </c>
      <c r="W569">
        <f>F569*(1470*9.81)</f>
        <v>1001.4375000000001</v>
      </c>
      <c r="X569">
        <f t="shared" si="52"/>
        <v>1282.1488606597225</v>
      </c>
      <c r="Y569">
        <f>T569*X569</f>
        <v>6054.5918420042453</v>
      </c>
    </row>
    <row r="570" spans="2:25" x14ac:dyDescent="0.25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53"/>
        <v>0</v>
      </c>
      <c r="G570" s="17">
        <f t="shared" si="54"/>
        <v>0</v>
      </c>
      <c r="R570">
        <f t="shared" si="49"/>
        <v>0</v>
      </c>
      <c r="S570">
        <f t="shared" si="50"/>
        <v>17</v>
      </c>
      <c r="T570">
        <f t="shared" si="51"/>
        <v>4.7222222222222223</v>
      </c>
      <c r="U570">
        <v>173.05</v>
      </c>
      <c r="V570">
        <f>0.5*0.33*1.293*22.63*(T570*T570)</f>
        <v>107.66136065972221</v>
      </c>
      <c r="W570">
        <f>F570*(1470*9.81)</f>
        <v>0</v>
      </c>
      <c r="X570">
        <f t="shared" si="52"/>
        <v>280.71136065972223</v>
      </c>
      <c r="Y570">
        <f>T570*X570</f>
        <v>1325.5814253375772</v>
      </c>
    </row>
    <row r="571" spans="2:25" x14ac:dyDescent="0.25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53"/>
        <v>-0.22222222222222215</v>
      </c>
      <c r="G571" s="17">
        <f t="shared" si="54"/>
        <v>-0.79999999999999982</v>
      </c>
      <c r="R571">
        <f t="shared" si="49"/>
        <v>0</v>
      </c>
      <c r="S571">
        <f t="shared" si="50"/>
        <v>17</v>
      </c>
      <c r="T571">
        <f t="shared" si="51"/>
        <v>4.7222222222222223</v>
      </c>
      <c r="U571">
        <v>173.05</v>
      </c>
      <c r="V571">
        <f>0.5*0.33*1.293*22.63*(T571*T571)</f>
        <v>107.66136065972221</v>
      </c>
      <c r="W571">
        <f>F571*(1470*9.81)</f>
        <v>-3204.599999999999</v>
      </c>
      <c r="X571">
        <f t="shared" si="52"/>
        <v>-2923.8886393402768</v>
      </c>
      <c r="Y571">
        <f>T571*X571</f>
        <v>-13807.251907995751</v>
      </c>
    </row>
    <row r="572" spans="2:25" x14ac:dyDescent="0.25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53"/>
        <v>-0.95833333333333337</v>
      </c>
      <c r="G572" s="17">
        <f t="shared" si="54"/>
        <v>-3.45</v>
      </c>
      <c r="R572">
        <f t="shared" si="49"/>
        <v>0</v>
      </c>
      <c r="S572">
        <f t="shared" si="50"/>
        <v>15.4</v>
      </c>
      <c r="T572">
        <f t="shared" si="51"/>
        <v>4.2777777777777777</v>
      </c>
      <c r="U572">
        <v>173.05</v>
      </c>
      <c r="V572">
        <f>0.5*0.33*1.293*22.63*(T572*T572)</f>
        <v>88.349371259722218</v>
      </c>
      <c r="W572">
        <f>F572*(1470*9.81)</f>
        <v>-13819.837500000001</v>
      </c>
      <c r="X572">
        <f t="shared" si="52"/>
        <v>-13558.438128740279</v>
      </c>
      <c r="Y572">
        <f>T572*X572</f>
        <v>-57999.985328500079</v>
      </c>
    </row>
    <row r="573" spans="2:25" x14ac:dyDescent="0.25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53"/>
        <v>-1.4722222222222223</v>
      </c>
      <c r="G573" s="17">
        <f t="shared" si="54"/>
        <v>-5.3000000000000007</v>
      </c>
      <c r="R573">
        <f t="shared" si="49"/>
        <v>0</v>
      </c>
      <c r="S573">
        <f t="shared" si="50"/>
        <v>10.1</v>
      </c>
      <c r="T573">
        <f t="shared" si="51"/>
        <v>2.8055555555555554</v>
      </c>
      <c r="U573">
        <v>173.05</v>
      </c>
      <c r="V573">
        <f>0.5*0.33*1.293*22.63*(T573*T573)</f>
        <v>38.001852598263881</v>
      </c>
      <c r="W573">
        <f>F573*(1470*9.81)</f>
        <v>-21230.475000000002</v>
      </c>
      <c r="X573">
        <f t="shared" si="52"/>
        <v>-21019.42314740174</v>
      </c>
      <c r="Y573">
        <f>T573*X573</f>
        <v>-58971.15938576599</v>
      </c>
    </row>
    <row r="574" spans="2:25" x14ac:dyDescent="0.25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53"/>
        <v>-1.4027777777777777</v>
      </c>
      <c r="G574" s="17">
        <f t="shared" si="54"/>
        <v>-5.05</v>
      </c>
      <c r="R574">
        <f t="shared" si="49"/>
        <v>0</v>
      </c>
      <c r="S574">
        <f t="shared" si="50"/>
        <v>4.8</v>
      </c>
      <c r="T574">
        <f t="shared" si="51"/>
        <v>1.3333333333333333</v>
      </c>
      <c r="U574">
        <v>173.05</v>
      </c>
      <c r="V574">
        <f>0.5*0.33*1.293*22.63*(T574*T574)</f>
        <v>8.5831063999999984</v>
      </c>
      <c r="W574">
        <f>F574*(1470*9.81)</f>
        <v>-20229.037499999999</v>
      </c>
      <c r="X574">
        <f t="shared" si="52"/>
        <v>-20047.404393599998</v>
      </c>
      <c r="Y574">
        <f>T574*X574</f>
        <v>-26729.872524799997</v>
      </c>
    </row>
    <row r="575" spans="2:25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53"/>
        <v>-0.66666666666666663</v>
      </c>
      <c r="G575" s="17">
        <f t="shared" si="54"/>
        <v>-2.4</v>
      </c>
      <c r="R575">
        <f t="shared" si="49"/>
        <v>1</v>
      </c>
      <c r="S575" t="str">
        <f t="shared" si="50"/>
        <v/>
      </c>
      <c r="T575">
        <f t="shared" si="51"/>
        <v>0</v>
      </c>
      <c r="U575">
        <v>173.05</v>
      </c>
      <c r="V575">
        <f>0.5*0.33*1.293*22.63*(T575*T575)</f>
        <v>0</v>
      </c>
      <c r="W575">
        <f>F575*(1470*9.81)</f>
        <v>-9613.7999999999993</v>
      </c>
      <c r="X575">
        <f t="shared" si="52"/>
        <v>-9440.75</v>
      </c>
      <c r="Y575">
        <f>T575*X575</f>
        <v>0</v>
      </c>
    </row>
    <row r="576" spans="2:25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53"/>
        <v>0</v>
      </c>
      <c r="G576" s="17">
        <f t="shared" si="54"/>
        <v>0</v>
      </c>
      <c r="R576">
        <f t="shared" si="49"/>
        <v>1</v>
      </c>
      <c r="S576" t="str">
        <f t="shared" si="50"/>
        <v/>
      </c>
      <c r="T576">
        <f t="shared" si="51"/>
        <v>0</v>
      </c>
      <c r="U576">
        <v>173.05</v>
      </c>
      <c r="V576">
        <f>0.5*0.33*1.293*22.63*(T576*T576)</f>
        <v>0</v>
      </c>
      <c r="W576">
        <f>F576*(1470*9.81)</f>
        <v>0</v>
      </c>
      <c r="X576">
        <f t="shared" si="52"/>
        <v>173.05</v>
      </c>
      <c r="Y576">
        <f>T576*X576</f>
        <v>0</v>
      </c>
    </row>
    <row r="577" spans="2:25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53"/>
        <v>0</v>
      </c>
      <c r="G577" s="17">
        <f t="shared" si="54"/>
        <v>0</v>
      </c>
      <c r="R577">
        <f t="shared" si="49"/>
        <v>1</v>
      </c>
      <c r="S577" t="str">
        <f t="shared" si="50"/>
        <v/>
      </c>
      <c r="T577">
        <f t="shared" si="51"/>
        <v>0</v>
      </c>
      <c r="U577">
        <v>173.05</v>
      </c>
      <c r="V577">
        <f>0.5*0.33*1.293*22.63*(T577*T577)</f>
        <v>0</v>
      </c>
      <c r="W577">
        <f>F577*(1470*9.81)</f>
        <v>0</v>
      </c>
      <c r="X577">
        <f t="shared" si="52"/>
        <v>173.05</v>
      </c>
      <c r="Y577">
        <f>T577*X577</f>
        <v>0</v>
      </c>
    </row>
    <row r="578" spans="2:25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53"/>
        <v>0</v>
      </c>
      <c r="G578" s="17">
        <f t="shared" si="54"/>
        <v>0</v>
      </c>
      <c r="R578">
        <f t="shared" si="49"/>
        <v>1</v>
      </c>
      <c r="S578" t="str">
        <f t="shared" si="50"/>
        <v/>
      </c>
      <c r="T578">
        <f t="shared" si="51"/>
        <v>0</v>
      </c>
      <c r="U578">
        <v>173.05</v>
      </c>
      <c r="V578">
        <f>0.5*0.33*1.293*22.63*(T578*T578)</f>
        <v>0</v>
      </c>
      <c r="W578">
        <f>F578*(1470*9.81)</f>
        <v>0</v>
      </c>
      <c r="X578">
        <f t="shared" si="52"/>
        <v>173.05</v>
      </c>
      <c r="Y578">
        <f>T578*X578</f>
        <v>0</v>
      </c>
    </row>
    <row r="579" spans="2:25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53"/>
        <v>0</v>
      </c>
      <c r="G579" s="17">
        <f t="shared" si="54"/>
        <v>0</v>
      </c>
      <c r="R579">
        <f t="shared" si="49"/>
        <v>1</v>
      </c>
      <c r="S579" t="str">
        <f t="shared" si="50"/>
        <v/>
      </c>
      <c r="T579">
        <f t="shared" si="51"/>
        <v>0</v>
      </c>
      <c r="U579">
        <v>173.05</v>
      </c>
      <c r="V579">
        <f>0.5*0.33*1.293*22.63*(T579*T579)</f>
        <v>0</v>
      </c>
      <c r="W579">
        <f>F579*(1470*9.81)</f>
        <v>0</v>
      </c>
      <c r="X579">
        <f t="shared" si="52"/>
        <v>173.05</v>
      </c>
      <c r="Y579">
        <f>T579*X579</f>
        <v>0</v>
      </c>
    </row>
    <row r="580" spans="2:25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53"/>
        <v>0</v>
      </c>
      <c r="G580" s="17">
        <f t="shared" si="54"/>
        <v>0</v>
      </c>
      <c r="R580">
        <f t="shared" si="49"/>
        <v>1</v>
      </c>
      <c r="S580" t="str">
        <f t="shared" si="50"/>
        <v/>
      </c>
      <c r="T580">
        <f t="shared" si="51"/>
        <v>0</v>
      </c>
      <c r="U580">
        <v>173.05</v>
      </c>
      <c r="V580">
        <f>0.5*0.33*1.293*22.63*(T580*T580)</f>
        <v>0</v>
      </c>
      <c r="W580">
        <f>F580*(1470*9.81)</f>
        <v>0</v>
      </c>
      <c r="X580">
        <f t="shared" si="52"/>
        <v>173.05</v>
      </c>
      <c r="Y580">
        <f>T580*X580</f>
        <v>0</v>
      </c>
    </row>
    <row r="581" spans="2:25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53"/>
        <v>0</v>
      </c>
      <c r="G581" s="17">
        <f t="shared" si="54"/>
        <v>0</v>
      </c>
      <c r="R581">
        <f t="shared" si="49"/>
        <v>1</v>
      </c>
      <c r="S581" t="str">
        <f t="shared" si="50"/>
        <v/>
      </c>
      <c r="T581">
        <f t="shared" si="51"/>
        <v>0</v>
      </c>
      <c r="U581">
        <v>173.05</v>
      </c>
      <c r="V581">
        <f>0.5*0.33*1.293*22.63*(T581*T581)</f>
        <v>0</v>
      </c>
      <c r="W581">
        <f>F581*(1470*9.81)</f>
        <v>0</v>
      </c>
      <c r="X581">
        <f t="shared" si="52"/>
        <v>173.05</v>
      </c>
      <c r="Y581">
        <f>T581*X581</f>
        <v>0</v>
      </c>
    </row>
    <row r="582" spans="2:25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53"/>
        <v>0</v>
      </c>
      <c r="G582" s="17">
        <f t="shared" si="54"/>
        <v>0</v>
      </c>
      <c r="R582">
        <f t="shared" si="49"/>
        <v>1</v>
      </c>
      <c r="S582" t="str">
        <f t="shared" si="50"/>
        <v/>
      </c>
      <c r="T582">
        <f t="shared" si="51"/>
        <v>0</v>
      </c>
      <c r="U582">
        <v>173.05</v>
      </c>
      <c r="V582">
        <f>0.5*0.33*1.293*22.63*(T582*T582)</f>
        <v>0</v>
      </c>
      <c r="W582">
        <f>F582*(1470*9.81)</f>
        <v>0</v>
      </c>
      <c r="X582">
        <f t="shared" si="52"/>
        <v>173.05</v>
      </c>
      <c r="Y582">
        <f>T582*X582</f>
        <v>0</v>
      </c>
    </row>
    <row r="583" spans="2:25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53"/>
        <v>0</v>
      </c>
      <c r="G583" s="17">
        <f t="shared" si="54"/>
        <v>0</v>
      </c>
      <c r="R583">
        <f t="shared" si="49"/>
        <v>1</v>
      </c>
      <c r="S583" t="str">
        <f t="shared" si="50"/>
        <v/>
      </c>
      <c r="T583">
        <f t="shared" si="51"/>
        <v>0</v>
      </c>
      <c r="U583">
        <v>173.05</v>
      </c>
      <c r="V583">
        <f>0.5*0.33*1.293*22.63*(T583*T583)</f>
        <v>0</v>
      </c>
      <c r="W583">
        <f>F583*(1470*9.81)</f>
        <v>0</v>
      </c>
      <c r="X583">
        <f t="shared" si="52"/>
        <v>173.05</v>
      </c>
      <c r="Y583">
        <f>T583*X583</f>
        <v>0</v>
      </c>
    </row>
    <row r="584" spans="2:25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53"/>
        <v>0</v>
      </c>
      <c r="G584" s="17">
        <f t="shared" si="54"/>
        <v>0</v>
      </c>
      <c r="R584">
        <f t="shared" ref="R584:R647" si="55">IF(E584&lt;1,1,0)</f>
        <v>1</v>
      </c>
      <c r="S584" t="str">
        <f t="shared" ref="S584:S647" si="56">IF(R584=1,"",E584)</f>
        <v/>
      </c>
      <c r="T584">
        <f t="shared" ref="T584:T647" si="57">E584/3.6</f>
        <v>0</v>
      </c>
      <c r="U584">
        <v>173.05</v>
      </c>
      <c r="V584">
        <f>0.5*0.33*1.293*22.63*(T584*T584)</f>
        <v>0</v>
      </c>
      <c r="W584">
        <f>F584*(1470*9.81)</f>
        <v>0</v>
      </c>
      <c r="X584">
        <f t="shared" si="52"/>
        <v>173.05</v>
      </c>
      <c r="Y584">
        <f>T584*X584</f>
        <v>0</v>
      </c>
    </row>
    <row r="585" spans="2:25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53"/>
        <v>0</v>
      </c>
      <c r="G585" s="17">
        <f t="shared" si="54"/>
        <v>0</v>
      </c>
      <c r="R585">
        <f t="shared" si="55"/>
        <v>1</v>
      </c>
      <c r="S585" t="str">
        <f t="shared" si="56"/>
        <v/>
      </c>
      <c r="T585">
        <f t="shared" si="57"/>
        <v>0</v>
      </c>
      <c r="U585">
        <v>173.05</v>
      </c>
      <c r="V585">
        <f>0.5*0.33*1.293*22.63*(T585*T585)</f>
        <v>0</v>
      </c>
      <c r="W585">
        <f>F585*(1470*9.81)</f>
        <v>0</v>
      </c>
      <c r="X585">
        <f t="shared" ref="X585:X648" si="58">W585+U585+V585</f>
        <v>173.05</v>
      </c>
      <c r="Y585">
        <f>T585*X585</f>
        <v>0</v>
      </c>
    </row>
    <row r="586" spans="2:25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59">($E587-$E585)/2/3.6</f>
        <v>0</v>
      </c>
      <c r="G586" s="17">
        <f t="shared" ref="G586:G649" si="60">($E587-$E585)/2</f>
        <v>0</v>
      </c>
      <c r="R586">
        <f t="shared" si="55"/>
        <v>1</v>
      </c>
      <c r="S586" t="str">
        <f t="shared" si="56"/>
        <v/>
      </c>
      <c r="T586">
        <f t="shared" si="57"/>
        <v>0</v>
      </c>
      <c r="U586">
        <v>173.05</v>
      </c>
      <c r="V586">
        <f>0.5*0.33*1.293*22.63*(T586*T586)</f>
        <v>0</v>
      </c>
      <c r="W586">
        <f>F586*(1470*9.81)</f>
        <v>0</v>
      </c>
      <c r="X586">
        <f t="shared" si="58"/>
        <v>173.05</v>
      </c>
      <c r="Y586">
        <f>T586*X586</f>
        <v>0</v>
      </c>
    </row>
    <row r="587" spans="2:25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59"/>
        <v>0</v>
      </c>
      <c r="G587" s="17">
        <f t="shared" si="60"/>
        <v>0</v>
      </c>
      <c r="R587">
        <f t="shared" si="55"/>
        <v>1</v>
      </c>
      <c r="S587" t="str">
        <f t="shared" si="56"/>
        <v/>
      </c>
      <c r="T587">
        <f t="shared" si="57"/>
        <v>0</v>
      </c>
      <c r="U587">
        <v>173.05</v>
      </c>
      <c r="V587">
        <f>0.5*0.33*1.293*22.63*(T587*T587)</f>
        <v>0</v>
      </c>
      <c r="W587">
        <f>F587*(1470*9.81)</f>
        <v>0</v>
      </c>
      <c r="X587">
        <f t="shared" si="58"/>
        <v>173.05</v>
      </c>
      <c r="Y587">
        <f>T587*X587</f>
        <v>0</v>
      </c>
    </row>
    <row r="588" spans="2:25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59"/>
        <v>0</v>
      </c>
      <c r="G588" s="17">
        <f t="shared" si="60"/>
        <v>0</v>
      </c>
      <c r="R588">
        <f t="shared" si="55"/>
        <v>1</v>
      </c>
      <c r="S588" t="str">
        <f t="shared" si="56"/>
        <v/>
      </c>
      <c r="T588">
        <f t="shared" si="57"/>
        <v>0</v>
      </c>
      <c r="U588">
        <v>173.05</v>
      </c>
      <c r="V588">
        <f>0.5*0.33*1.293*22.63*(T588*T588)</f>
        <v>0</v>
      </c>
      <c r="W588">
        <f>F588*(1470*9.81)</f>
        <v>0</v>
      </c>
      <c r="X588">
        <f t="shared" si="58"/>
        <v>173.05</v>
      </c>
      <c r="Y588">
        <f>T588*X588</f>
        <v>0</v>
      </c>
    </row>
    <row r="589" spans="2:25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59"/>
        <v>0</v>
      </c>
      <c r="G589" s="17">
        <f t="shared" si="60"/>
        <v>0</v>
      </c>
      <c r="R589">
        <f t="shared" si="55"/>
        <v>1</v>
      </c>
      <c r="S589" t="str">
        <f t="shared" si="56"/>
        <v/>
      </c>
      <c r="T589">
        <f t="shared" si="57"/>
        <v>0</v>
      </c>
      <c r="U589">
        <v>173.05</v>
      </c>
      <c r="V589">
        <f>0.5*0.33*1.293*22.63*(T589*T589)</f>
        <v>0</v>
      </c>
      <c r="W589">
        <f>F589*(1470*9.81)</f>
        <v>0</v>
      </c>
      <c r="X589">
        <f t="shared" si="58"/>
        <v>173.05</v>
      </c>
      <c r="Y589">
        <f>T589*X589</f>
        <v>0</v>
      </c>
    </row>
    <row r="590" spans="2:25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59"/>
        <v>0</v>
      </c>
      <c r="G590" s="17">
        <f t="shared" si="60"/>
        <v>0</v>
      </c>
      <c r="R590">
        <f t="shared" si="55"/>
        <v>1</v>
      </c>
      <c r="S590" t="str">
        <f t="shared" si="56"/>
        <v/>
      </c>
      <c r="T590">
        <f t="shared" si="57"/>
        <v>0</v>
      </c>
      <c r="U590">
        <v>173.05</v>
      </c>
      <c r="V590">
        <f>0.5*0.33*1.293*22.63*(T590*T590)</f>
        <v>0</v>
      </c>
      <c r="W590">
        <f>F590*(1470*9.81)</f>
        <v>0</v>
      </c>
      <c r="X590">
        <f t="shared" si="58"/>
        <v>173.05</v>
      </c>
      <c r="Y590">
        <f>T590*X590</f>
        <v>0</v>
      </c>
    </row>
    <row r="591" spans="2:25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59"/>
        <v>0</v>
      </c>
      <c r="G591" s="17">
        <f t="shared" si="60"/>
        <v>0</v>
      </c>
      <c r="R591">
        <f t="shared" si="55"/>
        <v>1</v>
      </c>
      <c r="S591" t="str">
        <f t="shared" si="56"/>
        <v/>
      </c>
      <c r="T591">
        <f t="shared" si="57"/>
        <v>0</v>
      </c>
      <c r="U591">
        <v>173.05</v>
      </c>
      <c r="V591">
        <f>0.5*0.33*1.293*22.63*(T591*T591)</f>
        <v>0</v>
      </c>
      <c r="W591">
        <f>F591*(1470*9.81)</f>
        <v>0</v>
      </c>
      <c r="X591">
        <f t="shared" si="58"/>
        <v>173.05</v>
      </c>
      <c r="Y591">
        <f>T591*X591</f>
        <v>0</v>
      </c>
    </row>
    <row r="592" spans="2:25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59"/>
        <v>0</v>
      </c>
      <c r="G592" s="17">
        <f t="shared" si="60"/>
        <v>0</v>
      </c>
      <c r="R592">
        <f t="shared" si="55"/>
        <v>1</v>
      </c>
      <c r="S592" t="str">
        <f t="shared" si="56"/>
        <v/>
      </c>
      <c r="T592">
        <f t="shared" si="57"/>
        <v>0</v>
      </c>
      <c r="U592">
        <v>173.05</v>
      </c>
      <c r="V592">
        <f>0.5*0.33*1.293*22.63*(T592*T592)</f>
        <v>0</v>
      </c>
      <c r="W592">
        <f>F592*(1470*9.81)</f>
        <v>0</v>
      </c>
      <c r="X592">
        <f t="shared" si="58"/>
        <v>173.05</v>
      </c>
      <c r="Y592">
        <f>T592*X592</f>
        <v>0</v>
      </c>
    </row>
    <row r="593" spans="2:25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59"/>
        <v>0</v>
      </c>
      <c r="G593" s="17">
        <f t="shared" si="60"/>
        <v>0</v>
      </c>
      <c r="R593">
        <f t="shared" si="55"/>
        <v>1</v>
      </c>
      <c r="S593" t="str">
        <f t="shared" si="56"/>
        <v/>
      </c>
      <c r="T593">
        <f t="shared" si="57"/>
        <v>0</v>
      </c>
      <c r="U593">
        <v>173.05</v>
      </c>
      <c r="V593">
        <f>0.5*0.33*1.293*22.63*(T593*T593)</f>
        <v>0</v>
      </c>
      <c r="W593">
        <f>F593*(1470*9.81)</f>
        <v>0</v>
      </c>
      <c r="X593">
        <f t="shared" si="58"/>
        <v>173.05</v>
      </c>
      <c r="Y593">
        <f>T593*X593</f>
        <v>0</v>
      </c>
    </row>
    <row r="594" spans="2:25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59"/>
        <v>0</v>
      </c>
      <c r="G594" s="17">
        <f t="shared" si="60"/>
        <v>0</v>
      </c>
      <c r="R594">
        <f t="shared" si="55"/>
        <v>1</v>
      </c>
      <c r="S594" t="str">
        <f t="shared" si="56"/>
        <v/>
      </c>
      <c r="T594">
        <f t="shared" si="57"/>
        <v>0</v>
      </c>
      <c r="U594">
        <v>173.05</v>
      </c>
      <c r="V594">
        <f>0.5*0.33*1.293*22.63*(T594*T594)</f>
        <v>0</v>
      </c>
      <c r="W594">
        <f>F594*(1470*9.81)</f>
        <v>0</v>
      </c>
      <c r="X594">
        <f t="shared" si="58"/>
        <v>173.05</v>
      </c>
      <c r="Y594">
        <f>T594*X594</f>
        <v>0</v>
      </c>
    </row>
    <row r="595" spans="2:25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59"/>
        <v>0</v>
      </c>
      <c r="G595" s="17">
        <f t="shared" si="60"/>
        <v>0</v>
      </c>
      <c r="R595">
        <f t="shared" si="55"/>
        <v>1</v>
      </c>
      <c r="S595" t="str">
        <f t="shared" si="56"/>
        <v/>
      </c>
      <c r="T595">
        <f t="shared" si="57"/>
        <v>0</v>
      </c>
      <c r="U595">
        <v>173.05</v>
      </c>
      <c r="V595">
        <f>0.5*0.33*1.293*22.63*(T595*T595)</f>
        <v>0</v>
      </c>
      <c r="W595">
        <f>F595*(1470*9.81)</f>
        <v>0</v>
      </c>
      <c r="X595">
        <f t="shared" si="58"/>
        <v>173.05</v>
      </c>
      <c r="Y595">
        <f>T595*X595</f>
        <v>0</v>
      </c>
    </row>
    <row r="596" spans="2:25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59"/>
        <v>0</v>
      </c>
      <c r="G596" s="17">
        <f t="shared" si="60"/>
        <v>0</v>
      </c>
      <c r="R596">
        <f t="shared" si="55"/>
        <v>1</v>
      </c>
      <c r="S596" t="str">
        <f t="shared" si="56"/>
        <v/>
      </c>
      <c r="T596">
        <f t="shared" si="57"/>
        <v>0</v>
      </c>
      <c r="U596">
        <v>173.05</v>
      </c>
      <c r="V596">
        <f>0.5*0.33*1.293*22.63*(T596*T596)</f>
        <v>0</v>
      </c>
      <c r="W596">
        <f>F596*(1470*9.81)</f>
        <v>0</v>
      </c>
      <c r="X596">
        <f t="shared" si="58"/>
        <v>173.05</v>
      </c>
      <c r="Y596">
        <f>T596*X596</f>
        <v>0</v>
      </c>
    </row>
    <row r="597" spans="2:25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9"/>
        <v>0</v>
      </c>
      <c r="G597" s="17">
        <f t="shared" si="60"/>
        <v>0</v>
      </c>
      <c r="R597">
        <f t="shared" si="55"/>
        <v>1</v>
      </c>
      <c r="S597" t="str">
        <f t="shared" si="56"/>
        <v/>
      </c>
      <c r="T597">
        <f t="shared" si="57"/>
        <v>0</v>
      </c>
      <c r="U597">
        <v>173.05</v>
      </c>
      <c r="V597">
        <f>0.5*0.33*1.293*22.63*(T597*T597)</f>
        <v>0</v>
      </c>
      <c r="W597">
        <f>F597*(1470*9.81)</f>
        <v>0</v>
      </c>
      <c r="X597">
        <f t="shared" si="58"/>
        <v>173.05</v>
      </c>
      <c r="Y597">
        <f>T597*X597</f>
        <v>0</v>
      </c>
    </row>
    <row r="598" spans="2:25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59"/>
        <v>0</v>
      </c>
      <c r="G598" s="17">
        <f t="shared" si="60"/>
        <v>0</v>
      </c>
      <c r="R598">
        <f t="shared" si="55"/>
        <v>1</v>
      </c>
      <c r="S598" t="str">
        <f t="shared" si="56"/>
        <v/>
      </c>
      <c r="T598">
        <f t="shared" si="57"/>
        <v>0</v>
      </c>
      <c r="U598">
        <v>173.05</v>
      </c>
      <c r="V598">
        <f>0.5*0.33*1.293*22.63*(T598*T598)</f>
        <v>0</v>
      </c>
      <c r="W598">
        <f>F598*(1470*9.81)</f>
        <v>0</v>
      </c>
      <c r="X598">
        <f t="shared" si="58"/>
        <v>173.05</v>
      </c>
      <c r="Y598">
        <f>T598*X598</f>
        <v>0</v>
      </c>
    </row>
    <row r="599" spans="2:25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59"/>
        <v>0</v>
      </c>
      <c r="G599" s="17">
        <f t="shared" si="60"/>
        <v>0</v>
      </c>
      <c r="R599">
        <f t="shared" si="55"/>
        <v>1</v>
      </c>
      <c r="S599" t="str">
        <f t="shared" si="56"/>
        <v/>
      </c>
      <c r="T599">
        <f t="shared" si="57"/>
        <v>0</v>
      </c>
      <c r="U599">
        <v>173.05</v>
      </c>
      <c r="V599">
        <f>0.5*0.33*1.293*22.63*(T599*T599)</f>
        <v>0</v>
      </c>
      <c r="W599">
        <f>F599*(1470*9.81)</f>
        <v>0</v>
      </c>
      <c r="X599">
        <f t="shared" si="58"/>
        <v>173.05</v>
      </c>
      <c r="Y599">
        <f>T599*X599</f>
        <v>0</v>
      </c>
    </row>
    <row r="600" spans="2:25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59"/>
        <v>0</v>
      </c>
      <c r="G600" s="17">
        <f t="shared" si="60"/>
        <v>0</v>
      </c>
      <c r="R600">
        <f t="shared" si="55"/>
        <v>1</v>
      </c>
      <c r="S600" t="str">
        <f t="shared" si="56"/>
        <v/>
      </c>
      <c r="T600">
        <f t="shared" si="57"/>
        <v>0</v>
      </c>
      <c r="U600">
        <v>173.05</v>
      </c>
      <c r="V600">
        <f>0.5*0.33*1.293*22.63*(T600*T600)</f>
        <v>0</v>
      </c>
      <c r="W600">
        <f>F600*(1470*9.81)</f>
        <v>0</v>
      </c>
      <c r="X600">
        <f t="shared" si="58"/>
        <v>173.05</v>
      </c>
      <c r="Y600">
        <f>T600*X600</f>
        <v>0</v>
      </c>
    </row>
    <row r="601" spans="2:25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59"/>
        <v>0</v>
      </c>
      <c r="G601" s="17">
        <f t="shared" si="60"/>
        <v>0</v>
      </c>
      <c r="R601">
        <f t="shared" si="55"/>
        <v>1</v>
      </c>
      <c r="S601" t="str">
        <f t="shared" si="56"/>
        <v/>
      </c>
      <c r="T601">
        <f t="shared" si="57"/>
        <v>0</v>
      </c>
      <c r="U601">
        <v>173.05</v>
      </c>
      <c r="V601">
        <f>0.5*0.33*1.293*22.63*(T601*T601)</f>
        <v>0</v>
      </c>
      <c r="W601">
        <f>F601*(1470*9.81)</f>
        <v>0</v>
      </c>
      <c r="X601">
        <f t="shared" si="58"/>
        <v>173.05</v>
      </c>
      <c r="Y601">
        <f>T601*X601</f>
        <v>0</v>
      </c>
    </row>
    <row r="602" spans="2:25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59"/>
        <v>0</v>
      </c>
      <c r="G602" s="17">
        <f t="shared" si="60"/>
        <v>0</v>
      </c>
      <c r="R602">
        <f t="shared" si="55"/>
        <v>1</v>
      </c>
      <c r="S602" t="str">
        <f t="shared" si="56"/>
        <v/>
      </c>
      <c r="T602">
        <f t="shared" si="57"/>
        <v>0</v>
      </c>
      <c r="U602">
        <v>173.05</v>
      </c>
      <c r="V602">
        <f>0.5*0.33*1.293*22.63*(T602*T602)</f>
        <v>0</v>
      </c>
      <c r="W602">
        <f>F602*(1470*9.81)</f>
        <v>0</v>
      </c>
      <c r="X602">
        <f t="shared" si="58"/>
        <v>173.05</v>
      </c>
      <c r="Y602">
        <f>T602*X602</f>
        <v>0</v>
      </c>
    </row>
    <row r="603" spans="2:25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59"/>
        <v>0</v>
      </c>
      <c r="G603" s="17">
        <f t="shared" si="60"/>
        <v>0</v>
      </c>
      <c r="R603">
        <f t="shared" si="55"/>
        <v>1</v>
      </c>
      <c r="S603" t="str">
        <f t="shared" si="56"/>
        <v/>
      </c>
      <c r="T603">
        <f t="shared" si="57"/>
        <v>0</v>
      </c>
      <c r="U603">
        <v>173.05</v>
      </c>
      <c r="V603">
        <f>0.5*0.33*1.293*22.63*(T603*T603)</f>
        <v>0</v>
      </c>
      <c r="W603">
        <f>F603*(1470*9.81)</f>
        <v>0</v>
      </c>
      <c r="X603">
        <f t="shared" si="58"/>
        <v>173.05</v>
      </c>
      <c r="Y603">
        <f>T603*X603</f>
        <v>0</v>
      </c>
    </row>
    <row r="604" spans="2:25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59"/>
        <v>0</v>
      </c>
      <c r="G604" s="17">
        <f t="shared" si="60"/>
        <v>0</v>
      </c>
      <c r="R604">
        <f t="shared" si="55"/>
        <v>1</v>
      </c>
      <c r="S604" t="str">
        <f t="shared" si="56"/>
        <v/>
      </c>
      <c r="T604">
        <f t="shared" si="57"/>
        <v>0</v>
      </c>
      <c r="U604">
        <v>173.05</v>
      </c>
      <c r="V604">
        <f>0.5*0.33*1.293*22.63*(T604*T604)</f>
        <v>0</v>
      </c>
      <c r="W604">
        <f>F604*(1470*9.81)</f>
        <v>0</v>
      </c>
      <c r="X604">
        <f t="shared" si="58"/>
        <v>173.05</v>
      </c>
      <c r="Y604">
        <f>T604*X604</f>
        <v>0</v>
      </c>
    </row>
    <row r="605" spans="2:25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59"/>
        <v>0</v>
      </c>
      <c r="G605" s="17">
        <f t="shared" si="60"/>
        <v>0</v>
      </c>
      <c r="R605">
        <f t="shared" si="55"/>
        <v>1</v>
      </c>
      <c r="S605" t="str">
        <f t="shared" si="56"/>
        <v/>
      </c>
      <c r="T605">
        <f t="shared" si="57"/>
        <v>0</v>
      </c>
      <c r="U605">
        <v>173.05</v>
      </c>
      <c r="V605">
        <f>0.5*0.33*1.293*22.63*(T605*T605)</f>
        <v>0</v>
      </c>
      <c r="W605">
        <f>F605*(1470*9.81)</f>
        <v>0</v>
      </c>
      <c r="X605">
        <f t="shared" si="58"/>
        <v>173.05</v>
      </c>
      <c r="Y605">
        <f>T605*X605</f>
        <v>0</v>
      </c>
    </row>
    <row r="606" spans="2:25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59"/>
        <v>0</v>
      </c>
      <c r="G606" s="17">
        <f t="shared" si="60"/>
        <v>0</v>
      </c>
      <c r="R606">
        <f t="shared" si="55"/>
        <v>1</v>
      </c>
      <c r="S606" t="str">
        <f t="shared" si="56"/>
        <v/>
      </c>
      <c r="T606">
        <f t="shared" si="57"/>
        <v>0</v>
      </c>
      <c r="U606">
        <v>173.05</v>
      </c>
      <c r="V606">
        <f>0.5*0.33*1.293*22.63*(T606*T606)</f>
        <v>0</v>
      </c>
      <c r="W606">
        <f>F606*(1470*9.81)</f>
        <v>0</v>
      </c>
      <c r="X606">
        <f t="shared" si="58"/>
        <v>173.05</v>
      </c>
      <c r="Y606">
        <f>T606*X606</f>
        <v>0</v>
      </c>
    </row>
    <row r="607" spans="2:25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9"/>
        <v>0</v>
      </c>
      <c r="G607" s="17">
        <f t="shared" si="60"/>
        <v>0</v>
      </c>
      <c r="R607">
        <f t="shared" si="55"/>
        <v>1</v>
      </c>
      <c r="S607" t="str">
        <f t="shared" si="56"/>
        <v/>
      </c>
      <c r="T607">
        <f t="shared" si="57"/>
        <v>0</v>
      </c>
      <c r="U607">
        <v>173.05</v>
      </c>
      <c r="V607">
        <f>0.5*0.33*1.293*22.63*(T607*T607)</f>
        <v>0</v>
      </c>
      <c r="W607">
        <f>F607*(1470*9.81)</f>
        <v>0</v>
      </c>
      <c r="X607">
        <f t="shared" si="58"/>
        <v>173.05</v>
      </c>
      <c r="Y607">
        <f>T607*X607</f>
        <v>0</v>
      </c>
    </row>
    <row r="608" spans="2:25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9"/>
        <v>0.1388888888888889</v>
      </c>
      <c r="G608" s="17">
        <f t="shared" si="60"/>
        <v>0.5</v>
      </c>
      <c r="R608">
        <f t="shared" si="55"/>
        <v>1</v>
      </c>
      <c r="S608" t="str">
        <f t="shared" si="56"/>
        <v/>
      </c>
      <c r="T608">
        <f t="shared" si="57"/>
        <v>0</v>
      </c>
      <c r="U608">
        <v>173.05</v>
      </c>
      <c r="V608">
        <f>0.5*0.33*1.293*22.63*(T608*T608)</f>
        <v>0</v>
      </c>
      <c r="W608">
        <f>F608*(1470*9.81)</f>
        <v>2002.8750000000002</v>
      </c>
      <c r="X608">
        <f t="shared" si="58"/>
        <v>2175.9250000000002</v>
      </c>
      <c r="Y608">
        <f>T608*X608</f>
        <v>0</v>
      </c>
    </row>
    <row r="609" spans="2:25" x14ac:dyDescent="0.25">
      <c r="B609" s="4" t="s">
        <v>52</v>
      </c>
      <c r="C609" s="4">
        <v>601</v>
      </c>
      <c r="D609" s="4">
        <v>12</v>
      </c>
      <c r="E609" s="11">
        <v>1</v>
      </c>
      <c r="F609" s="17">
        <f t="shared" si="59"/>
        <v>0.29166666666666669</v>
      </c>
      <c r="G609" s="17">
        <f t="shared" si="60"/>
        <v>1.05</v>
      </c>
      <c r="R609">
        <f t="shared" si="55"/>
        <v>0</v>
      </c>
      <c r="S609">
        <f t="shared" si="56"/>
        <v>1</v>
      </c>
      <c r="T609">
        <f t="shared" si="57"/>
        <v>0.27777777777777779</v>
      </c>
      <c r="U609">
        <v>173.05</v>
      </c>
      <c r="V609">
        <f>0.5*0.33*1.293*22.63*(T609*T609)</f>
        <v>0.37253065972222221</v>
      </c>
      <c r="W609">
        <f>F609*(1470*9.81)</f>
        <v>4206.0375000000004</v>
      </c>
      <c r="X609">
        <f t="shared" si="58"/>
        <v>4379.4600306597231</v>
      </c>
      <c r="Y609">
        <f>T609*X609</f>
        <v>1216.5166751832564</v>
      </c>
    </row>
    <row r="610" spans="2:25" x14ac:dyDescent="0.25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59"/>
        <v>0.52777777777777779</v>
      </c>
      <c r="G610" s="17">
        <f t="shared" si="60"/>
        <v>1.9</v>
      </c>
      <c r="R610">
        <f t="shared" si="55"/>
        <v>0</v>
      </c>
      <c r="S610">
        <f t="shared" si="56"/>
        <v>2.1</v>
      </c>
      <c r="T610">
        <f t="shared" si="57"/>
        <v>0.58333333333333337</v>
      </c>
      <c r="U610">
        <v>173.05</v>
      </c>
      <c r="V610">
        <f>0.5*0.33*1.293*22.63*(T610*T610)</f>
        <v>1.6428602093750002</v>
      </c>
      <c r="W610">
        <f>F610*(1470*9.81)</f>
        <v>7610.9250000000002</v>
      </c>
      <c r="X610">
        <f t="shared" si="58"/>
        <v>7785.6178602093751</v>
      </c>
      <c r="Y610">
        <f>T610*X610</f>
        <v>4541.6104184554688</v>
      </c>
    </row>
    <row r="611" spans="2:25" x14ac:dyDescent="0.25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59"/>
        <v>0.97222222222222221</v>
      </c>
      <c r="G611" s="17">
        <f t="shared" si="60"/>
        <v>3.5</v>
      </c>
      <c r="R611">
        <f t="shared" si="55"/>
        <v>0</v>
      </c>
      <c r="S611">
        <f t="shared" si="56"/>
        <v>4.8</v>
      </c>
      <c r="T611">
        <f t="shared" si="57"/>
        <v>1.3333333333333333</v>
      </c>
      <c r="U611">
        <v>173.05</v>
      </c>
      <c r="V611">
        <f>0.5*0.33*1.293*22.63*(T611*T611)</f>
        <v>8.5831063999999984</v>
      </c>
      <c r="W611">
        <f>F611*(1470*9.81)</f>
        <v>14020.125</v>
      </c>
      <c r="X611">
        <f t="shared" si="58"/>
        <v>14201.758106399999</v>
      </c>
      <c r="Y611">
        <f>T611*X611</f>
        <v>18935.677475199998</v>
      </c>
    </row>
    <row r="612" spans="2:25" x14ac:dyDescent="0.25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59"/>
        <v>1.3055555555555554</v>
      </c>
      <c r="G612" s="17">
        <f t="shared" si="60"/>
        <v>4.6999999999999993</v>
      </c>
      <c r="R612">
        <f t="shared" si="55"/>
        <v>0</v>
      </c>
      <c r="S612">
        <f t="shared" si="56"/>
        <v>9.1</v>
      </c>
      <c r="T612">
        <f t="shared" si="57"/>
        <v>2.5277777777777777</v>
      </c>
      <c r="U612">
        <v>173.05</v>
      </c>
      <c r="V612">
        <f>0.5*0.33*1.293*22.63*(T612*T612)</f>
        <v>30.849263931597214</v>
      </c>
      <c r="W612">
        <f>F612*(1470*9.81)</f>
        <v>18827.024999999998</v>
      </c>
      <c r="X612">
        <f t="shared" si="58"/>
        <v>19030.924263931593</v>
      </c>
      <c r="Y612">
        <f>T612*X612</f>
        <v>48105.947444938189</v>
      </c>
    </row>
    <row r="613" spans="2:25" x14ac:dyDescent="0.25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59"/>
        <v>1.4861111111111112</v>
      </c>
      <c r="G613" s="17">
        <f t="shared" si="60"/>
        <v>5.3500000000000005</v>
      </c>
      <c r="R613">
        <f t="shared" si="55"/>
        <v>0</v>
      </c>
      <c r="S613">
        <f t="shared" si="56"/>
        <v>14.2</v>
      </c>
      <c r="T613">
        <f t="shared" si="57"/>
        <v>3.9444444444444442</v>
      </c>
      <c r="U613">
        <v>173.05</v>
      </c>
      <c r="V613">
        <f>0.5*0.33*1.293*22.63*(T613*T613)</f>
        <v>75.117082226388874</v>
      </c>
      <c r="W613">
        <f>F613*(1470*9.81)</f>
        <v>21430.762500000001</v>
      </c>
      <c r="X613">
        <f t="shared" si="58"/>
        <v>21678.929582226388</v>
      </c>
      <c r="Y613">
        <f>T613*X613</f>
        <v>85511.333352115194</v>
      </c>
    </row>
    <row r="614" spans="2:25" x14ac:dyDescent="0.25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59"/>
        <v>1.5694444444444444</v>
      </c>
      <c r="G614" s="17">
        <f t="shared" si="60"/>
        <v>5.65</v>
      </c>
      <c r="R614">
        <f t="shared" si="55"/>
        <v>0</v>
      </c>
      <c r="S614">
        <f t="shared" si="56"/>
        <v>19.8</v>
      </c>
      <c r="T614">
        <f t="shared" si="57"/>
        <v>5.5</v>
      </c>
      <c r="U614">
        <v>173.05</v>
      </c>
      <c r="V614">
        <f>0.5*0.33*1.293*22.63*(T614*T614)</f>
        <v>146.04691983749998</v>
      </c>
      <c r="W614">
        <f>F614*(1470*9.81)</f>
        <v>22632.487499999999</v>
      </c>
      <c r="X614">
        <f t="shared" si="58"/>
        <v>22951.584419837498</v>
      </c>
      <c r="Y614">
        <f>T614*X614</f>
        <v>126233.71430910623</v>
      </c>
    </row>
    <row r="615" spans="2:25" x14ac:dyDescent="0.25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59"/>
        <v>1.4861111111111109</v>
      </c>
      <c r="G615" s="17">
        <f t="shared" si="60"/>
        <v>5.35</v>
      </c>
      <c r="R615">
        <f t="shared" si="55"/>
        <v>0</v>
      </c>
      <c r="S615">
        <f t="shared" si="56"/>
        <v>25.5</v>
      </c>
      <c r="T615">
        <f t="shared" si="57"/>
        <v>7.083333333333333</v>
      </c>
      <c r="U615">
        <v>173.05</v>
      </c>
      <c r="V615">
        <f>0.5*0.33*1.293*22.63*(T615*T615)</f>
        <v>242.23806148437495</v>
      </c>
      <c r="W615">
        <f>F615*(1470*9.81)</f>
        <v>21430.762499999997</v>
      </c>
      <c r="X615">
        <f t="shared" si="58"/>
        <v>21846.050561484371</v>
      </c>
      <c r="Y615">
        <f>T615*X615</f>
        <v>154742.85814384761</v>
      </c>
    </row>
    <row r="616" spans="2:25" x14ac:dyDescent="0.25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59"/>
        <v>1.2916666666666663</v>
      </c>
      <c r="G616" s="17">
        <f t="shared" si="60"/>
        <v>4.6499999999999986</v>
      </c>
      <c r="R616">
        <f t="shared" si="55"/>
        <v>0</v>
      </c>
      <c r="S616">
        <f t="shared" si="56"/>
        <v>30.5</v>
      </c>
      <c r="T616">
        <f t="shared" si="57"/>
        <v>8.4722222222222214</v>
      </c>
      <c r="U616">
        <v>173.05</v>
      </c>
      <c r="V616">
        <f>0.5*0.33*1.293*22.63*(T616*T616)</f>
        <v>346.54664620659713</v>
      </c>
      <c r="W616">
        <f>F616*(1470*9.81)</f>
        <v>18626.737499999996</v>
      </c>
      <c r="X616">
        <f t="shared" si="58"/>
        <v>19146.334146206591</v>
      </c>
      <c r="Y616">
        <f>T616*X616</f>
        <v>162211.99762758359</v>
      </c>
    </row>
    <row r="617" spans="2:25" x14ac:dyDescent="0.25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59"/>
        <v>1.1527777777777775</v>
      </c>
      <c r="G617" s="17">
        <f t="shared" si="60"/>
        <v>4.1499999999999986</v>
      </c>
      <c r="R617">
        <f t="shared" si="55"/>
        <v>0</v>
      </c>
      <c r="S617">
        <f t="shared" si="56"/>
        <v>34.799999999999997</v>
      </c>
      <c r="T617">
        <f t="shared" si="57"/>
        <v>9.6666666666666661</v>
      </c>
      <c r="U617">
        <v>173.05</v>
      </c>
      <c r="V617">
        <f>0.5*0.33*1.293*22.63*(T617*T617)</f>
        <v>451.14953014999986</v>
      </c>
      <c r="W617">
        <f>F617*(1470*9.81)</f>
        <v>16623.862499999996</v>
      </c>
      <c r="X617">
        <f t="shared" si="58"/>
        <v>17248.062030149995</v>
      </c>
      <c r="Y617">
        <f>T617*X617</f>
        <v>166731.26629144995</v>
      </c>
    </row>
    <row r="618" spans="2:25" x14ac:dyDescent="0.25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59"/>
        <v>1.1250000000000002</v>
      </c>
      <c r="G618" s="17">
        <f t="shared" si="60"/>
        <v>4.0500000000000007</v>
      </c>
      <c r="R618">
        <f t="shared" si="55"/>
        <v>0</v>
      </c>
      <c r="S618">
        <f t="shared" si="56"/>
        <v>38.799999999999997</v>
      </c>
      <c r="T618">
        <f t="shared" si="57"/>
        <v>10.777777777777777</v>
      </c>
      <c r="U618">
        <v>173.05</v>
      </c>
      <c r="V618">
        <f>0.5*0.33*1.293*22.63*(T618*T618)</f>
        <v>560.82255637222215</v>
      </c>
      <c r="W618">
        <f>F618*(1470*9.81)</f>
        <v>16223.287500000004</v>
      </c>
      <c r="X618">
        <f t="shared" si="58"/>
        <v>16957.160056372228</v>
      </c>
      <c r="Y618">
        <f>T618*X618</f>
        <v>182760.50282978956</v>
      </c>
    </row>
    <row r="619" spans="2:25" x14ac:dyDescent="0.25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59"/>
        <v>1.0555555555555558</v>
      </c>
      <c r="G619" s="17">
        <f t="shared" si="60"/>
        <v>3.8000000000000007</v>
      </c>
      <c r="R619">
        <f t="shared" si="55"/>
        <v>0</v>
      </c>
      <c r="S619">
        <f t="shared" si="56"/>
        <v>42.9</v>
      </c>
      <c r="T619">
        <f t="shared" si="57"/>
        <v>11.916666666666666</v>
      </c>
      <c r="U619">
        <v>173.05</v>
      </c>
      <c r="V619">
        <f>0.5*0.33*1.293*22.63*(T619*T619)</f>
        <v>685.60915145937486</v>
      </c>
      <c r="W619">
        <f>F619*(1470*9.81)</f>
        <v>15221.850000000004</v>
      </c>
      <c r="X619">
        <f t="shared" si="58"/>
        <v>16080.509151459379</v>
      </c>
      <c r="Y619">
        <f>T619*X619</f>
        <v>191626.06738822424</v>
      </c>
    </row>
    <row r="620" spans="2:25" x14ac:dyDescent="0.25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59"/>
        <v>0.74999999999999978</v>
      </c>
      <c r="G620" s="17">
        <f t="shared" si="60"/>
        <v>2.6999999999999993</v>
      </c>
      <c r="R620">
        <f t="shared" si="55"/>
        <v>0</v>
      </c>
      <c r="S620">
        <f t="shared" si="56"/>
        <v>46.4</v>
      </c>
      <c r="T620">
        <f t="shared" si="57"/>
        <v>12.888888888888888</v>
      </c>
      <c r="U620">
        <v>173.05</v>
      </c>
      <c r="V620">
        <f>0.5*0.33*1.293*22.63*(T620*T620)</f>
        <v>802.04360915555526</v>
      </c>
      <c r="W620">
        <f>F620*(1470*9.81)</f>
        <v>10815.524999999998</v>
      </c>
      <c r="X620">
        <f t="shared" si="58"/>
        <v>11790.618609155552</v>
      </c>
      <c r="Y620">
        <f>T620*X620</f>
        <v>151967.97318467154</v>
      </c>
    </row>
    <row r="621" spans="2:25" x14ac:dyDescent="0.25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59"/>
        <v>0.31944444444444503</v>
      </c>
      <c r="G621" s="17">
        <f t="shared" si="60"/>
        <v>1.1500000000000021</v>
      </c>
      <c r="R621">
        <f t="shared" si="55"/>
        <v>0</v>
      </c>
      <c r="S621">
        <f t="shared" si="56"/>
        <v>48.3</v>
      </c>
      <c r="T621">
        <f t="shared" si="57"/>
        <v>13.416666666666666</v>
      </c>
      <c r="U621">
        <v>173.05</v>
      </c>
      <c r="V621">
        <f>0.5*0.33*1.293*22.63*(T621*T621)</f>
        <v>869.07305075937484</v>
      </c>
      <c r="W621">
        <f>F621*(1470*9.81)</f>
        <v>4606.6125000000084</v>
      </c>
      <c r="X621">
        <f t="shared" si="58"/>
        <v>5648.7355507593838</v>
      </c>
      <c r="Y621">
        <f>T621*X621</f>
        <v>75787.201972688403</v>
      </c>
    </row>
    <row r="622" spans="2:25" x14ac:dyDescent="0.25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59"/>
        <v>2.7777777777778172E-2</v>
      </c>
      <c r="G622" s="17">
        <f t="shared" si="60"/>
        <v>0.10000000000000142</v>
      </c>
      <c r="R622">
        <f t="shared" si="55"/>
        <v>0</v>
      </c>
      <c r="S622">
        <f t="shared" si="56"/>
        <v>48.7</v>
      </c>
      <c r="T622">
        <f t="shared" si="57"/>
        <v>13.527777777777779</v>
      </c>
      <c r="U622">
        <v>173.05</v>
      </c>
      <c r="V622">
        <f>0.5*0.33*1.293*22.63*(T622*T622)</f>
        <v>883.52724035659719</v>
      </c>
      <c r="W622">
        <f>F622*(1470*9.81)</f>
        <v>400.57500000000573</v>
      </c>
      <c r="X622">
        <f t="shared" si="58"/>
        <v>1457.1522403566028</v>
      </c>
      <c r="Y622">
        <f>T622*X622</f>
        <v>19712.031695935155</v>
      </c>
    </row>
    <row r="623" spans="2:25" x14ac:dyDescent="0.25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59"/>
        <v>-4.1666666666667261E-2</v>
      </c>
      <c r="G623" s="17">
        <f t="shared" si="60"/>
        <v>-0.15000000000000213</v>
      </c>
      <c r="R623">
        <f t="shared" si="55"/>
        <v>0</v>
      </c>
      <c r="S623">
        <f t="shared" si="56"/>
        <v>48.5</v>
      </c>
      <c r="T623">
        <f t="shared" si="57"/>
        <v>13.472222222222221</v>
      </c>
      <c r="U623">
        <v>173.05</v>
      </c>
      <c r="V623">
        <f>0.5*0.33*1.293*22.63*(T623*T623)</f>
        <v>876.28524433159703</v>
      </c>
      <c r="W623">
        <f>F623*(1470*9.81)</f>
        <v>-600.86250000000859</v>
      </c>
      <c r="X623">
        <f t="shared" si="58"/>
        <v>448.47274433158844</v>
      </c>
      <c r="Y623">
        <f>T623*X623</f>
        <v>6041.9244722450103</v>
      </c>
    </row>
    <row r="624" spans="2:25" x14ac:dyDescent="0.25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59"/>
        <v>-4.1666666666666269E-2</v>
      </c>
      <c r="G624" s="17">
        <f t="shared" si="60"/>
        <v>-0.14999999999999858</v>
      </c>
      <c r="R624">
        <f t="shared" si="55"/>
        <v>0</v>
      </c>
      <c r="S624">
        <f t="shared" si="56"/>
        <v>48.4</v>
      </c>
      <c r="T624">
        <f t="shared" si="57"/>
        <v>13.444444444444443</v>
      </c>
      <c r="U624">
        <v>173.05</v>
      </c>
      <c r="V624">
        <f>0.5*0.33*1.293*22.63*(T624*T624)</f>
        <v>872.67542223888859</v>
      </c>
      <c r="W624">
        <f>F624*(1470*9.81)</f>
        <v>-600.86249999999427</v>
      </c>
      <c r="X624">
        <f t="shared" si="58"/>
        <v>444.86292223889433</v>
      </c>
      <c r="Y624">
        <f>T624*X624</f>
        <v>5980.9348434340227</v>
      </c>
    </row>
    <row r="625" spans="2:25" x14ac:dyDescent="0.25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59"/>
        <v>-8.3333333333333523E-2</v>
      </c>
      <c r="G625" s="17">
        <f t="shared" si="60"/>
        <v>-0.30000000000000071</v>
      </c>
      <c r="R625">
        <f t="shared" si="55"/>
        <v>0</v>
      </c>
      <c r="S625">
        <f t="shared" si="56"/>
        <v>48.2</v>
      </c>
      <c r="T625">
        <f t="shared" si="57"/>
        <v>13.388888888888889</v>
      </c>
      <c r="U625">
        <v>173.05</v>
      </c>
      <c r="V625">
        <f>0.5*0.33*1.293*22.63*(T625*T625)</f>
        <v>865.47812989305555</v>
      </c>
      <c r="W625">
        <f>F625*(1470*9.81)</f>
        <v>-1201.7250000000029</v>
      </c>
      <c r="X625">
        <f t="shared" si="58"/>
        <v>-163.19687010694736</v>
      </c>
      <c r="Y625">
        <f>T625*X625</f>
        <v>-2185.0247608763507</v>
      </c>
    </row>
    <row r="626" spans="2:25" x14ac:dyDescent="0.25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59"/>
        <v>-0.16666666666666705</v>
      </c>
      <c r="G626" s="17">
        <f t="shared" si="60"/>
        <v>-0.60000000000000142</v>
      </c>
      <c r="R626">
        <f t="shared" si="55"/>
        <v>0</v>
      </c>
      <c r="S626">
        <f t="shared" si="56"/>
        <v>47.8</v>
      </c>
      <c r="T626">
        <f t="shared" si="57"/>
        <v>13.277777777777777</v>
      </c>
      <c r="U626">
        <v>173.05</v>
      </c>
      <c r="V626">
        <f>0.5*0.33*1.293*22.63*(T626*T626)</f>
        <v>851.17295255972203</v>
      </c>
      <c r="W626">
        <f>F626*(1470*9.81)</f>
        <v>-2403.4500000000057</v>
      </c>
      <c r="X626">
        <f t="shared" si="58"/>
        <v>-1379.2270474402835</v>
      </c>
      <c r="Y626">
        <f>T626*X626</f>
        <v>-18313.070241012651</v>
      </c>
    </row>
    <row r="627" spans="2:25" x14ac:dyDescent="0.25">
      <c r="B627" s="4" t="s">
        <v>52</v>
      </c>
      <c r="C627" s="4">
        <v>619</v>
      </c>
      <c r="D627" s="4">
        <v>30</v>
      </c>
      <c r="E627" s="11">
        <v>47</v>
      </c>
      <c r="F627" s="17">
        <f t="shared" si="59"/>
        <v>-0.26388888888888867</v>
      </c>
      <c r="G627" s="17">
        <f t="shared" si="60"/>
        <v>-0.94999999999999929</v>
      </c>
      <c r="R627">
        <f t="shared" si="55"/>
        <v>0</v>
      </c>
      <c r="S627">
        <f t="shared" si="56"/>
        <v>47</v>
      </c>
      <c r="T627">
        <f t="shared" si="57"/>
        <v>13.055555555555555</v>
      </c>
      <c r="U627">
        <v>173.05</v>
      </c>
      <c r="V627">
        <f>0.5*0.33*1.293*22.63*(T627*T627)</f>
        <v>822.92022732638873</v>
      </c>
      <c r="W627">
        <f>F627*(1470*9.81)</f>
        <v>-3805.4624999999969</v>
      </c>
      <c r="X627">
        <f t="shared" si="58"/>
        <v>-2809.4922726736081</v>
      </c>
      <c r="Y627">
        <f>T627*X627</f>
        <v>-36679.482448794326</v>
      </c>
    </row>
    <row r="628" spans="2:25" x14ac:dyDescent="0.25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59"/>
        <v>-0.29166666666666685</v>
      </c>
      <c r="G628" s="17">
        <f t="shared" si="60"/>
        <v>-1.0500000000000007</v>
      </c>
      <c r="R628">
        <f t="shared" si="55"/>
        <v>0</v>
      </c>
      <c r="S628">
        <f t="shared" si="56"/>
        <v>45.9</v>
      </c>
      <c r="T628">
        <f t="shared" si="57"/>
        <v>12.75</v>
      </c>
      <c r="U628">
        <v>173.05</v>
      </c>
      <c r="V628">
        <f>0.5*0.33*1.293*22.63*(T628*T628)</f>
        <v>784.85131920937488</v>
      </c>
      <c r="W628">
        <f>F628*(1470*9.81)</f>
        <v>-4206.0375000000031</v>
      </c>
      <c r="X628">
        <f t="shared" si="58"/>
        <v>-3248.1361807906278</v>
      </c>
      <c r="Y628">
        <f>T628*X628</f>
        <v>-41413.736305080507</v>
      </c>
    </row>
    <row r="629" spans="2:25" x14ac:dyDescent="0.25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59"/>
        <v>-0.20833333333333331</v>
      </c>
      <c r="G629" s="17">
        <f t="shared" si="60"/>
        <v>-0.75</v>
      </c>
      <c r="R629">
        <f t="shared" si="55"/>
        <v>0</v>
      </c>
      <c r="S629">
        <f t="shared" si="56"/>
        <v>44.9</v>
      </c>
      <c r="T629">
        <f t="shared" si="57"/>
        <v>12.472222222222221</v>
      </c>
      <c r="U629">
        <v>173.05</v>
      </c>
      <c r="V629">
        <f>0.5*0.33*1.293*22.63*(T629*T629)</f>
        <v>751.02553530659702</v>
      </c>
      <c r="W629">
        <f>F629*(1470*9.81)</f>
        <v>-3004.3125</v>
      </c>
      <c r="X629">
        <f t="shared" si="58"/>
        <v>-2080.236964693403</v>
      </c>
      <c r="Y629">
        <f>T629*X629</f>
        <v>-25945.177698537165</v>
      </c>
    </row>
    <row r="630" spans="2:25" x14ac:dyDescent="0.25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59"/>
        <v>-8.3333333333333523E-2</v>
      </c>
      <c r="G630" s="17">
        <f t="shared" si="60"/>
        <v>-0.30000000000000071</v>
      </c>
      <c r="R630">
        <f t="shared" si="55"/>
        <v>0</v>
      </c>
      <c r="S630">
        <f t="shared" si="56"/>
        <v>44.4</v>
      </c>
      <c r="T630">
        <f t="shared" si="57"/>
        <v>12.333333333333332</v>
      </c>
      <c r="U630">
        <v>173.05</v>
      </c>
      <c r="V630">
        <f>0.5*0.33*1.293*22.63*(T630*T630)</f>
        <v>734.39204134999977</v>
      </c>
      <c r="W630">
        <f>F630*(1470*9.81)</f>
        <v>-1201.7250000000029</v>
      </c>
      <c r="X630">
        <f t="shared" si="58"/>
        <v>-294.28295865000314</v>
      </c>
      <c r="Y630">
        <f>T630*X630</f>
        <v>-3629.4898233500385</v>
      </c>
    </row>
    <row r="631" spans="2:25" x14ac:dyDescent="0.25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59"/>
        <v>1.3888888888889086E-2</v>
      </c>
      <c r="G631" s="17">
        <f t="shared" si="60"/>
        <v>5.0000000000000711E-2</v>
      </c>
      <c r="R631">
        <f t="shared" si="55"/>
        <v>0</v>
      </c>
      <c r="S631">
        <f t="shared" si="56"/>
        <v>44.3</v>
      </c>
      <c r="T631">
        <f t="shared" si="57"/>
        <v>12.305555555555554</v>
      </c>
      <c r="U631">
        <v>173.05</v>
      </c>
      <c r="V631">
        <f>0.5*0.33*1.293*22.63*(T631*T631)</f>
        <v>731.08769439826358</v>
      </c>
      <c r="W631">
        <f>F631*(1470*9.81)</f>
        <v>200.28750000000286</v>
      </c>
      <c r="X631">
        <f t="shared" si="58"/>
        <v>1104.4251943982665</v>
      </c>
      <c r="Y631">
        <f>T631*X631</f>
        <v>13590.56558662311</v>
      </c>
    </row>
    <row r="632" spans="2:25" x14ac:dyDescent="0.25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59"/>
        <v>0.1111111111111117</v>
      </c>
      <c r="G632" s="17">
        <f t="shared" si="60"/>
        <v>0.40000000000000213</v>
      </c>
      <c r="R632">
        <f t="shared" si="55"/>
        <v>0</v>
      </c>
      <c r="S632">
        <f t="shared" si="56"/>
        <v>44.5</v>
      </c>
      <c r="T632">
        <f t="shared" si="57"/>
        <v>12.361111111111111</v>
      </c>
      <c r="U632">
        <v>173.05</v>
      </c>
      <c r="V632">
        <f>0.5*0.33*1.293*22.63*(T632*T632)</f>
        <v>737.70383891493043</v>
      </c>
      <c r="W632">
        <f>F632*(1470*9.81)</f>
        <v>1602.3000000000086</v>
      </c>
      <c r="X632">
        <f t="shared" si="58"/>
        <v>2513.0538389149388</v>
      </c>
      <c r="Y632">
        <f>T632*X632</f>
        <v>31064.137731031882</v>
      </c>
    </row>
    <row r="633" spans="2:25" x14ac:dyDescent="0.25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59"/>
        <v>0.16666666666666705</v>
      </c>
      <c r="G633" s="17">
        <f t="shared" si="60"/>
        <v>0.60000000000000142</v>
      </c>
      <c r="R633">
        <f t="shared" si="55"/>
        <v>0</v>
      </c>
      <c r="S633">
        <f t="shared" si="56"/>
        <v>45.1</v>
      </c>
      <c r="T633">
        <f t="shared" si="57"/>
        <v>12.527777777777779</v>
      </c>
      <c r="U633">
        <v>173.05</v>
      </c>
      <c r="V633">
        <f>0.5*0.33*1.293*22.63*(T633*T633)</f>
        <v>757.73108718159722</v>
      </c>
      <c r="W633">
        <f>F633*(1470*9.81)</f>
        <v>2403.4500000000057</v>
      </c>
      <c r="X633">
        <f t="shared" si="58"/>
        <v>3334.231087181603</v>
      </c>
      <c r="Y633">
        <f>T633*X633</f>
        <v>41770.506119969526</v>
      </c>
    </row>
    <row r="634" spans="2:25" x14ac:dyDescent="0.25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59"/>
        <v>0.12499999999999981</v>
      </c>
      <c r="G634" s="17">
        <f t="shared" si="60"/>
        <v>0.44999999999999929</v>
      </c>
      <c r="R634">
        <f t="shared" si="55"/>
        <v>0</v>
      </c>
      <c r="S634">
        <f t="shared" si="56"/>
        <v>45.7</v>
      </c>
      <c r="T634">
        <f t="shared" si="57"/>
        <v>12.694444444444445</v>
      </c>
      <c r="U634">
        <v>173.05</v>
      </c>
      <c r="V634">
        <f>0.5*0.33*1.293*22.63*(T634*T634)</f>
        <v>778.02655752326382</v>
      </c>
      <c r="W634">
        <f>F634*(1470*9.81)</f>
        <v>1802.5874999999974</v>
      </c>
      <c r="X634">
        <f t="shared" si="58"/>
        <v>2753.6640575232614</v>
      </c>
      <c r="Y634">
        <f>T634*X634</f>
        <v>34956.235396892516</v>
      </c>
    </row>
    <row r="635" spans="2:25" x14ac:dyDescent="0.25">
      <c r="B635" s="4" t="s">
        <v>52</v>
      </c>
      <c r="C635" s="4">
        <v>627</v>
      </c>
      <c r="D635" s="4">
        <v>38</v>
      </c>
      <c r="E635" s="11">
        <v>46</v>
      </c>
      <c r="F635" s="17">
        <f t="shared" si="59"/>
        <v>4.1666666666666269E-2</v>
      </c>
      <c r="G635" s="17">
        <f t="shared" si="60"/>
        <v>0.14999999999999858</v>
      </c>
      <c r="R635">
        <f t="shared" si="55"/>
        <v>0</v>
      </c>
      <c r="S635">
        <f t="shared" si="56"/>
        <v>46</v>
      </c>
      <c r="T635">
        <f t="shared" si="57"/>
        <v>12.777777777777777</v>
      </c>
      <c r="U635">
        <v>173.05</v>
      </c>
      <c r="V635">
        <f>0.5*0.33*1.293*22.63*(T635*T635)</f>
        <v>788.27487597222205</v>
      </c>
      <c r="W635">
        <f>F635*(1470*9.81)</f>
        <v>600.86249999999427</v>
      </c>
      <c r="X635">
        <f t="shared" si="58"/>
        <v>1562.1873759722162</v>
      </c>
      <c r="Y635">
        <f>T635*X635</f>
        <v>19961.283137422761</v>
      </c>
    </row>
    <row r="636" spans="2:25" x14ac:dyDescent="0.25">
      <c r="B636" s="4" t="s">
        <v>52</v>
      </c>
      <c r="C636" s="4">
        <v>628</v>
      </c>
      <c r="D636" s="4">
        <v>39</v>
      </c>
      <c r="E636" s="11">
        <v>46</v>
      </c>
      <c r="F636" s="17">
        <f t="shared" si="59"/>
        <v>0</v>
      </c>
      <c r="G636" s="17">
        <f t="shared" si="60"/>
        <v>0</v>
      </c>
      <c r="R636">
        <f t="shared" si="55"/>
        <v>0</v>
      </c>
      <c r="S636">
        <f t="shared" si="56"/>
        <v>46</v>
      </c>
      <c r="T636">
        <f t="shared" si="57"/>
        <v>12.777777777777777</v>
      </c>
      <c r="U636">
        <v>173.05</v>
      </c>
      <c r="V636">
        <f>0.5*0.33*1.293*22.63*(T636*T636)</f>
        <v>788.27487597222205</v>
      </c>
      <c r="W636">
        <f>F636*(1470*9.81)</f>
        <v>0</v>
      </c>
      <c r="X636">
        <f t="shared" si="58"/>
        <v>961.32487597222212</v>
      </c>
      <c r="Y636">
        <f>T636*X636</f>
        <v>12283.595637422837</v>
      </c>
    </row>
    <row r="637" spans="2:25" x14ac:dyDescent="0.25">
      <c r="B637" s="4" t="s">
        <v>52</v>
      </c>
      <c r="C637" s="4">
        <v>629</v>
      </c>
      <c r="D637" s="4">
        <v>40</v>
      </c>
      <c r="E637" s="11">
        <v>46</v>
      </c>
      <c r="F637" s="17">
        <f t="shared" si="59"/>
        <v>1.3888888888889086E-2</v>
      </c>
      <c r="G637" s="17">
        <f t="shared" si="60"/>
        <v>5.0000000000000711E-2</v>
      </c>
      <c r="R637">
        <f t="shared" si="55"/>
        <v>0</v>
      </c>
      <c r="S637">
        <f t="shared" si="56"/>
        <v>46</v>
      </c>
      <c r="T637">
        <f t="shared" si="57"/>
        <v>12.777777777777777</v>
      </c>
      <c r="U637">
        <v>173.05</v>
      </c>
      <c r="V637">
        <f>0.5*0.33*1.293*22.63*(T637*T637)</f>
        <v>788.27487597222205</v>
      </c>
      <c r="W637">
        <f>F637*(1470*9.81)</f>
        <v>200.28750000000286</v>
      </c>
      <c r="X637">
        <f t="shared" si="58"/>
        <v>1161.612375972225</v>
      </c>
      <c r="Y637">
        <f>T637*X637</f>
        <v>14842.82480408954</v>
      </c>
    </row>
    <row r="638" spans="2:25" x14ac:dyDescent="0.25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59"/>
        <v>9.7222222222222612E-2</v>
      </c>
      <c r="G638" s="17">
        <f t="shared" si="60"/>
        <v>0.35000000000000142</v>
      </c>
      <c r="R638">
        <f t="shared" si="55"/>
        <v>0</v>
      </c>
      <c r="S638">
        <f t="shared" si="56"/>
        <v>46.1</v>
      </c>
      <c r="T638">
        <f t="shared" si="57"/>
        <v>12.805555555555555</v>
      </c>
      <c r="U638">
        <v>173.05</v>
      </c>
      <c r="V638">
        <f>0.5*0.33*1.293*22.63*(T638*T638)</f>
        <v>791.7058833482638</v>
      </c>
      <c r="W638">
        <f>F638*(1470*9.81)</f>
        <v>1402.0125000000057</v>
      </c>
      <c r="X638">
        <f t="shared" si="58"/>
        <v>2366.7683833482697</v>
      </c>
      <c r="Y638">
        <f>T638*X638</f>
        <v>30307.784020098676</v>
      </c>
    </row>
    <row r="639" spans="2:25" x14ac:dyDescent="0.25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59"/>
        <v>0.2222222222222224</v>
      </c>
      <c r="G639" s="17">
        <f t="shared" si="60"/>
        <v>0.80000000000000071</v>
      </c>
      <c r="R639">
        <f t="shared" si="55"/>
        <v>0</v>
      </c>
      <c r="S639">
        <f t="shared" si="56"/>
        <v>46.7</v>
      </c>
      <c r="T639">
        <f t="shared" si="57"/>
        <v>12.972222222222223</v>
      </c>
      <c r="U639">
        <v>173.05</v>
      </c>
      <c r="V639">
        <f>0.5*0.33*1.293*22.63*(T639*T639)</f>
        <v>812.44839048159724</v>
      </c>
      <c r="W639">
        <f>F639*(1470*9.81)</f>
        <v>3204.6000000000026</v>
      </c>
      <c r="X639">
        <f t="shared" si="58"/>
        <v>4190.0983904816003</v>
      </c>
      <c r="Y639">
        <f>T639*X639</f>
        <v>54354.887454302989</v>
      </c>
    </row>
    <row r="640" spans="2:25" x14ac:dyDescent="0.25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59"/>
        <v>0.30555555555555497</v>
      </c>
      <c r="G640" s="17">
        <f t="shared" si="60"/>
        <v>1.0999999999999979</v>
      </c>
      <c r="R640">
        <f t="shared" si="55"/>
        <v>0</v>
      </c>
      <c r="S640">
        <f t="shared" si="56"/>
        <v>47.7</v>
      </c>
      <c r="T640">
        <f t="shared" si="57"/>
        <v>13.25</v>
      </c>
      <c r="U640">
        <v>173.05</v>
      </c>
      <c r="V640">
        <f>0.5*0.33*1.293*22.63*(T640*T640)</f>
        <v>847.61528475937496</v>
      </c>
      <c r="W640">
        <f>F640*(1470*9.81)</f>
        <v>4406.3249999999916</v>
      </c>
      <c r="X640">
        <f t="shared" si="58"/>
        <v>5426.9902847593667</v>
      </c>
      <c r="Y640">
        <f>T640*X640</f>
        <v>71907.62127306161</v>
      </c>
    </row>
    <row r="641" spans="2:25" x14ac:dyDescent="0.25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59"/>
        <v>0.36111111111111033</v>
      </c>
      <c r="G641" s="17">
        <f t="shared" si="60"/>
        <v>1.2999999999999972</v>
      </c>
      <c r="R641">
        <f t="shared" si="55"/>
        <v>0</v>
      </c>
      <c r="S641">
        <f t="shared" si="56"/>
        <v>48.9</v>
      </c>
      <c r="T641">
        <f t="shared" si="57"/>
        <v>13.583333333333332</v>
      </c>
      <c r="U641">
        <v>173.05</v>
      </c>
      <c r="V641">
        <f>0.5*0.33*1.293*22.63*(T641*T641)</f>
        <v>890.79903883437464</v>
      </c>
      <c r="W641">
        <f>F641*(1470*9.81)</f>
        <v>5207.4749999999885</v>
      </c>
      <c r="X641">
        <f t="shared" si="58"/>
        <v>6271.3240388343638</v>
      </c>
      <c r="Y641">
        <f>T641*X641</f>
        <v>85185.484860833429</v>
      </c>
    </row>
    <row r="642" spans="2:25" x14ac:dyDescent="0.25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59"/>
        <v>0.37500000000000039</v>
      </c>
      <c r="G642" s="17">
        <f t="shared" si="60"/>
        <v>1.3500000000000014</v>
      </c>
      <c r="R642">
        <f t="shared" si="55"/>
        <v>0</v>
      </c>
      <c r="S642">
        <f t="shared" si="56"/>
        <v>50.3</v>
      </c>
      <c r="T642">
        <f t="shared" si="57"/>
        <v>13.972222222222221</v>
      </c>
      <c r="U642">
        <v>173.05</v>
      </c>
      <c r="V642">
        <f>0.5*0.33*1.293*22.63*(T642*T642)</f>
        <v>942.53609685659706</v>
      </c>
      <c r="W642">
        <f>F642*(1470*9.81)</f>
        <v>5407.7625000000062</v>
      </c>
      <c r="X642">
        <f t="shared" si="58"/>
        <v>6523.3485968566038</v>
      </c>
      <c r="Y642">
        <f>T642*X642</f>
        <v>91145.676228301993</v>
      </c>
    </row>
    <row r="643" spans="2:25" x14ac:dyDescent="0.25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59"/>
        <v>0.31944444444444503</v>
      </c>
      <c r="G643" s="17">
        <f t="shared" si="60"/>
        <v>1.1500000000000021</v>
      </c>
      <c r="R643">
        <f t="shared" si="55"/>
        <v>0</v>
      </c>
      <c r="S643">
        <f t="shared" si="56"/>
        <v>51.6</v>
      </c>
      <c r="T643">
        <f t="shared" si="57"/>
        <v>14.333333333333334</v>
      </c>
      <c r="U643">
        <v>173.05</v>
      </c>
      <c r="V643">
        <f>0.5*0.33*1.293*22.63*(T643*T643)</f>
        <v>991.88523334999991</v>
      </c>
      <c r="W643">
        <f>F643*(1470*9.81)</f>
        <v>4606.6125000000084</v>
      </c>
      <c r="X643">
        <f t="shared" si="58"/>
        <v>5771.5477333500085</v>
      </c>
      <c r="Y643">
        <f>T643*X643</f>
        <v>82725.517511350132</v>
      </c>
    </row>
    <row r="644" spans="2:25" x14ac:dyDescent="0.25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59"/>
        <v>0.19444444444444425</v>
      </c>
      <c r="G644" s="17">
        <f t="shared" si="60"/>
        <v>0.69999999999999929</v>
      </c>
      <c r="R644">
        <f t="shared" si="55"/>
        <v>0</v>
      </c>
      <c r="S644">
        <f t="shared" si="56"/>
        <v>52.6</v>
      </c>
      <c r="T644">
        <f t="shared" si="57"/>
        <v>14.611111111111111</v>
      </c>
      <c r="U644">
        <v>173.05</v>
      </c>
      <c r="V644">
        <f>0.5*0.33*1.293*22.63*(T644*T644)</f>
        <v>1030.7029280930553</v>
      </c>
      <c r="W644">
        <f>F644*(1470*9.81)</f>
        <v>2804.0249999999974</v>
      </c>
      <c r="X644">
        <f t="shared" si="58"/>
        <v>4007.7779280930527</v>
      </c>
      <c r="Y644">
        <f>T644*X644</f>
        <v>58558.088616026267</v>
      </c>
    </row>
    <row r="645" spans="2:25" x14ac:dyDescent="0.25">
      <c r="B645" s="4" t="s">
        <v>52</v>
      </c>
      <c r="C645" s="4">
        <v>637</v>
      </c>
      <c r="D645" s="4">
        <v>48</v>
      </c>
      <c r="E645" s="11">
        <v>53</v>
      </c>
      <c r="F645" s="17">
        <f t="shared" si="59"/>
        <v>5.5555555555555358E-2</v>
      </c>
      <c r="G645" s="17">
        <f t="shared" si="60"/>
        <v>0.19999999999999929</v>
      </c>
      <c r="R645">
        <f t="shared" si="55"/>
        <v>0</v>
      </c>
      <c r="S645">
        <f t="shared" si="56"/>
        <v>53</v>
      </c>
      <c r="T645">
        <f t="shared" si="57"/>
        <v>14.722222222222221</v>
      </c>
      <c r="U645">
        <v>173.05</v>
      </c>
      <c r="V645">
        <f>0.5*0.33*1.293*22.63*(T645*T645)</f>
        <v>1046.4386231597221</v>
      </c>
      <c r="W645">
        <f>F645*(1470*9.81)</f>
        <v>801.14999999999725</v>
      </c>
      <c r="X645">
        <f t="shared" si="58"/>
        <v>2020.6386231597194</v>
      </c>
      <c r="Y645">
        <f>T645*X645</f>
        <v>29748.290840962534</v>
      </c>
    </row>
    <row r="646" spans="2:25" x14ac:dyDescent="0.25">
      <c r="B646" s="4" t="s">
        <v>52</v>
      </c>
      <c r="C646" s="4">
        <v>638</v>
      </c>
      <c r="D646" s="4">
        <v>49</v>
      </c>
      <c r="E646" s="11">
        <v>53</v>
      </c>
      <c r="F646" s="17">
        <f t="shared" si="59"/>
        <v>-1.3888888888889086E-2</v>
      </c>
      <c r="G646" s="17">
        <f t="shared" si="60"/>
        <v>-5.0000000000000711E-2</v>
      </c>
      <c r="R646">
        <f t="shared" si="55"/>
        <v>0</v>
      </c>
      <c r="S646">
        <f t="shared" si="56"/>
        <v>53</v>
      </c>
      <c r="T646">
        <f t="shared" si="57"/>
        <v>14.722222222222221</v>
      </c>
      <c r="U646">
        <v>173.05</v>
      </c>
      <c r="V646">
        <f>0.5*0.33*1.293*22.63*(T646*T646)</f>
        <v>1046.4386231597221</v>
      </c>
      <c r="W646">
        <f>F646*(1470*9.81)</f>
        <v>-200.28750000000286</v>
      </c>
      <c r="X646">
        <f t="shared" si="58"/>
        <v>1019.2011231597191</v>
      </c>
      <c r="Y646">
        <f>T646*X646</f>
        <v>15004.905424295865</v>
      </c>
    </row>
    <row r="647" spans="2:25" x14ac:dyDescent="0.25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59"/>
        <v>-4.1666666666666269E-2</v>
      </c>
      <c r="G647" s="17">
        <f t="shared" si="60"/>
        <v>-0.14999999999999858</v>
      </c>
      <c r="R647">
        <f t="shared" si="55"/>
        <v>0</v>
      </c>
      <c r="S647">
        <f t="shared" si="56"/>
        <v>52.9</v>
      </c>
      <c r="T647">
        <f t="shared" si="57"/>
        <v>14.694444444444443</v>
      </c>
      <c r="U647">
        <v>173.05</v>
      </c>
      <c r="V647">
        <f>0.5*0.33*1.293*22.63*(T647*T647)</f>
        <v>1042.4935234732636</v>
      </c>
      <c r="W647">
        <f>F647*(1470*9.81)</f>
        <v>-600.86249999999427</v>
      </c>
      <c r="X647">
        <f t="shared" si="58"/>
        <v>614.68102347326931</v>
      </c>
      <c r="Y647">
        <f>T647*X647</f>
        <v>9032.3961504822055</v>
      </c>
    </row>
    <row r="648" spans="2:25" x14ac:dyDescent="0.25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59"/>
        <v>-4.1666666666666269E-2</v>
      </c>
      <c r="G648" s="17">
        <f t="shared" si="60"/>
        <v>-0.14999999999999858</v>
      </c>
      <c r="R648">
        <f t="shared" ref="R648:R711" si="61">IF(E648&lt;1,1,0)</f>
        <v>0</v>
      </c>
      <c r="S648">
        <f t="shared" ref="S648:S711" si="62">IF(R648=1,"",E648)</f>
        <v>52.7</v>
      </c>
      <c r="T648">
        <f t="shared" ref="T648:T711" si="63">E648/3.6</f>
        <v>14.638888888888889</v>
      </c>
      <c r="U648">
        <v>173.05</v>
      </c>
      <c r="V648">
        <f>0.5*0.33*1.293*22.63*(T648*T648)</f>
        <v>1034.6256759399305</v>
      </c>
      <c r="W648">
        <f>F648*(1470*9.81)</f>
        <v>-600.86249999999427</v>
      </c>
      <c r="X648">
        <f t="shared" si="58"/>
        <v>606.81317593993617</v>
      </c>
      <c r="Y648">
        <f>T648*X648</f>
        <v>8883.0706588985104</v>
      </c>
    </row>
    <row r="649" spans="2:25" x14ac:dyDescent="0.25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59"/>
        <v>5.5555555555555358E-2</v>
      </c>
      <c r="G649" s="17">
        <f t="shared" si="60"/>
        <v>0.19999999999999929</v>
      </c>
      <c r="R649">
        <f t="shared" si="61"/>
        <v>0</v>
      </c>
      <c r="S649">
        <f t="shared" si="62"/>
        <v>52.6</v>
      </c>
      <c r="T649">
        <f t="shared" si="63"/>
        <v>14.611111111111111</v>
      </c>
      <c r="U649">
        <v>173.05</v>
      </c>
      <c r="V649">
        <f>0.5*0.33*1.293*22.63*(T649*T649)</f>
        <v>1030.7029280930553</v>
      </c>
      <c r="W649">
        <f>F649*(1470*9.81)</f>
        <v>801.14999999999725</v>
      </c>
      <c r="X649">
        <f t="shared" ref="X649:X712" si="64">W649+U649+V649</f>
        <v>2004.9029280930527</v>
      </c>
      <c r="Y649">
        <f>T649*X649</f>
        <v>29293.859449359603</v>
      </c>
    </row>
    <row r="650" spans="2:25" x14ac:dyDescent="0.25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65">($E651-$E649)/2/3.6</f>
        <v>0.23611111111111052</v>
      </c>
      <c r="G650" s="17">
        <f t="shared" ref="G650:G713" si="66">($E651-$E649)/2</f>
        <v>0.84999999999999787</v>
      </c>
      <c r="R650">
        <f t="shared" si="61"/>
        <v>0</v>
      </c>
      <c r="S650">
        <f t="shared" si="62"/>
        <v>53.1</v>
      </c>
      <c r="T650">
        <f t="shared" si="63"/>
        <v>14.75</v>
      </c>
      <c r="U650">
        <v>173.05</v>
      </c>
      <c r="V650">
        <f>0.5*0.33*1.293*22.63*(T650*T650)</f>
        <v>1050.3911734593748</v>
      </c>
      <c r="W650">
        <f>F650*(1470*9.81)</f>
        <v>3404.8874999999916</v>
      </c>
      <c r="X650">
        <f t="shared" si="64"/>
        <v>4628.3286734593667</v>
      </c>
      <c r="Y650">
        <f>T650*X650</f>
        <v>68267.847933525656</v>
      </c>
    </row>
    <row r="651" spans="2:25" x14ac:dyDescent="0.25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65"/>
        <v>0.29166666666666685</v>
      </c>
      <c r="G651" s="17">
        <f t="shared" si="66"/>
        <v>1.0500000000000007</v>
      </c>
      <c r="R651">
        <f t="shared" si="61"/>
        <v>0</v>
      </c>
      <c r="S651">
        <f t="shared" si="62"/>
        <v>54.3</v>
      </c>
      <c r="T651">
        <f t="shared" si="63"/>
        <v>15.083333333333332</v>
      </c>
      <c r="U651">
        <v>173.05</v>
      </c>
      <c r="V651">
        <f>0.5*0.33*1.293*22.63*(T651*T651)</f>
        <v>1098.4029248843747</v>
      </c>
      <c r="W651">
        <f>F651*(1470*9.81)</f>
        <v>4206.0375000000031</v>
      </c>
      <c r="X651">
        <f t="shared" si="64"/>
        <v>5477.4904248843777</v>
      </c>
      <c r="Y651">
        <f>T651*X651</f>
        <v>82618.813908672688</v>
      </c>
    </row>
    <row r="652" spans="2:25" x14ac:dyDescent="0.25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65"/>
        <v>0.16666666666666705</v>
      </c>
      <c r="G652" s="17">
        <f t="shared" si="66"/>
        <v>0.60000000000000142</v>
      </c>
      <c r="R652">
        <f t="shared" si="61"/>
        <v>0</v>
      </c>
      <c r="S652">
        <f t="shared" si="62"/>
        <v>55.2</v>
      </c>
      <c r="T652">
        <f t="shared" si="63"/>
        <v>15.333333333333334</v>
      </c>
      <c r="U652">
        <v>173.05</v>
      </c>
      <c r="V652">
        <f>0.5*0.33*1.293*22.63*(T652*T652)</f>
        <v>1135.1158214</v>
      </c>
      <c r="W652">
        <f>F652*(1470*9.81)</f>
        <v>2403.4500000000057</v>
      </c>
      <c r="X652">
        <f t="shared" si="64"/>
        <v>3711.6158214000061</v>
      </c>
      <c r="Y652">
        <f>T652*X652</f>
        <v>56911.442594800094</v>
      </c>
    </row>
    <row r="653" spans="2:25" x14ac:dyDescent="0.25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65"/>
        <v>9.7222222222221627E-2</v>
      </c>
      <c r="G653" s="17">
        <f t="shared" si="66"/>
        <v>0.34999999999999787</v>
      </c>
      <c r="R653">
        <f t="shared" si="61"/>
        <v>0</v>
      </c>
      <c r="S653">
        <f t="shared" si="62"/>
        <v>55.5</v>
      </c>
      <c r="T653">
        <f t="shared" si="63"/>
        <v>15.416666666666666</v>
      </c>
      <c r="U653">
        <v>173.05</v>
      </c>
      <c r="V653">
        <f>0.5*0.33*1.293*22.63*(T653*T653)</f>
        <v>1147.4875646093747</v>
      </c>
      <c r="W653">
        <f>F653*(1470*9.81)</f>
        <v>1402.0124999999914</v>
      </c>
      <c r="X653">
        <f t="shared" si="64"/>
        <v>2722.550064609366</v>
      </c>
      <c r="Y653">
        <f>T653*X653</f>
        <v>41972.646829394391</v>
      </c>
    </row>
    <row r="654" spans="2:25" x14ac:dyDescent="0.25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65"/>
        <v>0.11111111111111072</v>
      </c>
      <c r="G654" s="17">
        <f t="shared" si="66"/>
        <v>0.39999999999999858</v>
      </c>
      <c r="R654">
        <f t="shared" si="61"/>
        <v>0</v>
      </c>
      <c r="S654">
        <f t="shared" si="62"/>
        <v>55.9</v>
      </c>
      <c r="T654">
        <f t="shared" si="63"/>
        <v>15.527777777777777</v>
      </c>
      <c r="U654">
        <v>173.05</v>
      </c>
      <c r="V654">
        <f>0.5*0.33*1.293*22.63*(T654*T654)</f>
        <v>1164.087530806597</v>
      </c>
      <c r="W654">
        <f>F654*(1470*9.81)</f>
        <v>1602.2999999999945</v>
      </c>
      <c r="X654">
        <f t="shared" si="64"/>
        <v>2939.4375308065914</v>
      </c>
      <c r="Y654">
        <f>T654*X654</f>
        <v>45642.93277002457</v>
      </c>
    </row>
    <row r="655" spans="2:25" x14ac:dyDescent="0.25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65"/>
        <v>0.1111111111111117</v>
      </c>
      <c r="G655" s="17">
        <f t="shared" si="66"/>
        <v>0.40000000000000213</v>
      </c>
      <c r="R655">
        <f t="shared" si="61"/>
        <v>0</v>
      </c>
      <c r="S655">
        <f t="shared" si="62"/>
        <v>56.3</v>
      </c>
      <c r="T655">
        <f t="shared" si="63"/>
        <v>15.638888888888888</v>
      </c>
      <c r="U655">
        <v>173.05</v>
      </c>
      <c r="V655">
        <f>0.5*0.33*1.293*22.63*(T655*T655)</f>
        <v>1180.8067068149303</v>
      </c>
      <c r="W655">
        <f>F655*(1470*9.81)</f>
        <v>1602.3000000000086</v>
      </c>
      <c r="X655">
        <f t="shared" si="64"/>
        <v>2956.1567068149388</v>
      </c>
      <c r="Y655">
        <f>T655*X655</f>
        <v>46231.006276022512</v>
      </c>
    </row>
    <row r="656" spans="2:25" x14ac:dyDescent="0.25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65"/>
        <v>8.3333333333333523E-2</v>
      </c>
      <c r="G656" s="17">
        <f t="shared" si="66"/>
        <v>0.30000000000000071</v>
      </c>
      <c r="R656">
        <f t="shared" si="61"/>
        <v>0</v>
      </c>
      <c r="S656">
        <f t="shared" si="62"/>
        <v>56.7</v>
      </c>
      <c r="T656">
        <f t="shared" si="63"/>
        <v>15.75</v>
      </c>
      <c r="U656">
        <v>173.05</v>
      </c>
      <c r="V656">
        <f>0.5*0.33*1.293*22.63*(T656*T656)</f>
        <v>1197.6450926343748</v>
      </c>
      <c r="W656">
        <f>F656*(1470*9.81)</f>
        <v>1201.7250000000029</v>
      </c>
      <c r="X656">
        <f t="shared" si="64"/>
        <v>2572.4200926343774</v>
      </c>
      <c r="Y656">
        <f>T656*X656</f>
        <v>40515.616458991441</v>
      </c>
    </row>
    <row r="657" spans="2:25" x14ac:dyDescent="0.25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65"/>
        <v>1.3888888888888099E-2</v>
      </c>
      <c r="G657" s="17">
        <f t="shared" si="66"/>
        <v>4.9999999999997158E-2</v>
      </c>
      <c r="R657">
        <f t="shared" si="61"/>
        <v>0</v>
      </c>
      <c r="S657">
        <f t="shared" si="62"/>
        <v>56.9</v>
      </c>
      <c r="T657">
        <f t="shared" si="63"/>
        <v>15.805555555555555</v>
      </c>
      <c r="U657">
        <v>173.05</v>
      </c>
      <c r="V657">
        <f>0.5*0.33*1.293*22.63*(T657*T657)</f>
        <v>1206.1089892232637</v>
      </c>
      <c r="W657">
        <f>F657*(1470*9.81)</f>
        <v>200.28749999998863</v>
      </c>
      <c r="X657">
        <f t="shared" si="64"/>
        <v>1579.4464892232522</v>
      </c>
      <c r="Y657">
        <f>T657*X657</f>
        <v>24964.029232445293</v>
      </c>
    </row>
    <row r="658" spans="2:25" x14ac:dyDescent="0.25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65"/>
        <v>-0.12499999999999981</v>
      </c>
      <c r="G658" s="17">
        <f t="shared" si="66"/>
        <v>-0.44999999999999929</v>
      </c>
      <c r="R658">
        <f t="shared" si="61"/>
        <v>0</v>
      </c>
      <c r="S658">
        <f t="shared" si="62"/>
        <v>56.8</v>
      </c>
      <c r="T658">
        <f t="shared" si="63"/>
        <v>15.777777777777777</v>
      </c>
      <c r="U658">
        <v>173.05</v>
      </c>
      <c r="V658">
        <f>0.5*0.33*1.293*22.63*(T658*T658)</f>
        <v>1201.873315622222</v>
      </c>
      <c r="W658">
        <f>F658*(1470*9.81)</f>
        <v>-1802.5874999999974</v>
      </c>
      <c r="X658">
        <f t="shared" si="64"/>
        <v>-427.66418437777543</v>
      </c>
      <c r="Y658">
        <f>T658*X658</f>
        <v>-6747.5904646271229</v>
      </c>
    </row>
    <row r="659" spans="2:25" x14ac:dyDescent="0.25">
      <c r="B659" s="4" t="s">
        <v>52</v>
      </c>
      <c r="C659" s="4">
        <v>651</v>
      </c>
      <c r="D659" s="4">
        <v>62</v>
      </c>
      <c r="E659" s="11">
        <v>56</v>
      </c>
      <c r="F659" s="17">
        <f t="shared" si="65"/>
        <v>-0.36111111111111033</v>
      </c>
      <c r="G659" s="17">
        <f t="shared" si="66"/>
        <v>-1.2999999999999972</v>
      </c>
      <c r="R659">
        <f t="shared" si="61"/>
        <v>0</v>
      </c>
      <c r="S659">
        <f t="shared" si="62"/>
        <v>56</v>
      </c>
      <c r="T659">
        <f t="shared" si="63"/>
        <v>15.555555555555555</v>
      </c>
      <c r="U659">
        <v>173.05</v>
      </c>
      <c r="V659">
        <f>0.5*0.33*1.293*22.63*(T659*T659)</f>
        <v>1168.2561488888887</v>
      </c>
      <c r="W659">
        <f>F659*(1470*9.81)</f>
        <v>-5207.4749999999885</v>
      </c>
      <c r="X659">
        <f t="shared" si="64"/>
        <v>-3866.1688511110997</v>
      </c>
      <c r="Y659">
        <f>T659*X659</f>
        <v>-60140.404350617107</v>
      </c>
    </row>
    <row r="660" spans="2:25" x14ac:dyDescent="0.25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65"/>
        <v>-0.54166666666666641</v>
      </c>
      <c r="G660" s="17">
        <f t="shared" si="66"/>
        <v>-1.9499999999999993</v>
      </c>
      <c r="R660">
        <f t="shared" si="61"/>
        <v>0</v>
      </c>
      <c r="S660">
        <f t="shared" si="62"/>
        <v>54.2</v>
      </c>
      <c r="T660">
        <f t="shared" si="63"/>
        <v>15.055555555555555</v>
      </c>
      <c r="U660">
        <v>173.05</v>
      </c>
      <c r="V660">
        <f>0.5*0.33*1.293*22.63*(T660*T660)</f>
        <v>1094.3609672263888</v>
      </c>
      <c r="W660">
        <f>F660*(1470*9.81)</f>
        <v>-7811.2124999999969</v>
      </c>
      <c r="X660">
        <f t="shared" si="64"/>
        <v>-6543.8015327736084</v>
      </c>
      <c r="Y660">
        <f>T660*X660</f>
        <v>-98520.567521202654</v>
      </c>
    </row>
    <row r="661" spans="2:25" x14ac:dyDescent="0.25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65"/>
        <v>-0.56944444444444464</v>
      </c>
      <c r="G661" s="17">
        <f t="shared" si="66"/>
        <v>-2.0500000000000007</v>
      </c>
      <c r="R661">
        <f t="shared" si="61"/>
        <v>0</v>
      </c>
      <c r="S661">
        <f t="shared" si="62"/>
        <v>52.1</v>
      </c>
      <c r="T661">
        <f t="shared" si="63"/>
        <v>14.472222222222221</v>
      </c>
      <c r="U661">
        <v>173.05</v>
      </c>
      <c r="V661">
        <f>0.5*0.33*1.293*22.63*(T661*T661)</f>
        <v>1011.200948056597</v>
      </c>
      <c r="W661">
        <f>F661*(1470*9.81)</f>
        <v>-8211.787500000004</v>
      </c>
      <c r="X661">
        <f t="shared" si="64"/>
        <v>-7027.5365519434072</v>
      </c>
      <c r="Y661">
        <f>T661*X661</f>
        <v>-101704.0706545143</v>
      </c>
    </row>
    <row r="662" spans="2:25" x14ac:dyDescent="0.25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65"/>
        <v>-0.68055555555555536</v>
      </c>
      <c r="G662" s="17">
        <f t="shared" si="66"/>
        <v>-2.4499999999999993</v>
      </c>
      <c r="R662">
        <f t="shared" si="61"/>
        <v>0</v>
      </c>
      <c r="S662">
        <f t="shared" si="62"/>
        <v>50.1</v>
      </c>
      <c r="T662">
        <f t="shared" si="63"/>
        <v>13.916666666666666</v>
      </c>
      <c r="U662">
        <v>173.05</v>
      </c>
      <c r="V662">
        <f>0.5*0.33*1.293*22.63*(T662*T662)</f>
        <v>935.05568120937482</v>
      </c>
      <c r="W662">
        <f>F662*(1470*9.81)</f>
        <v>-9814.0874999999978</v>
      </c>
      <c r="X662">
        <f t="shared" si="64"/>
        <v>-8705.9818187906239</v>
      </c>
      <c r="Y662">
        <f>T662*X662</f>
        <v>-121158.24697816951</v>
      </c>
    </row>
    <row r="663" spans="2:25" x14ac:dyDescent="0.25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65"/>
        <v>-0.95833333333333315</v>
      </c>
      <c r="G663" s="17">
        <f t="shared" si="66"/>
        <v>-3.4499999999999993</v>
      </c>
      <c r="R663">
        <f t="shared" si="61"/>
        <v>0</v>
      </c>
      <c r="S663">
        <f t="shared" si="62"/>
        <v>47.2</v>
      </c>
      <c r="T663">
        <f t="shared" si="63"/>
        <v>13.111111111111111</v>
      </c>
      <c r="U663">
        <v>173.05</v>
      </c>
      <c r="V663">
        <f>0.5*0.33*1.293*22.63*(T663*T663)</f>
        <v>829.93870495555541</v>
      </c>
      <c r="W663">
        <f>F663*(1470*9.81)</f>
        <v>-13819.837499999998</v>
      </c>
      <c r="X663">
        <f t="shared" si="64"/>
        <v>-12816.848795044443</v>
      </c>
      <c r="Y663">
        <f>T663*X663</f>
        <v>-168043.12864613824</v>
      </c>
    </row>
    <row r="664" spans="2:25" x14ac:dyDescent="0.25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65"/>
        <v>-1.1111111111111112</v>
      </c>
      <c r="G664" s="17">
        <f t="shared" si="66"/>
        <v>-4</v>
      </c>
      <c r="R664">
        <f t="shared" si="61"/>
        <v>0</v>
      </c>
      <c r="S664">
        <f t="shared" si="62"/>
        <v>43.2</v>
      </c>
      <c r="T664">
        <f t="shared" si="63"/>
        <v>12</v>
      </c>
      <c r="U664">
        <v>173.05</v>
      </c>
      <c r="V664">
        <f>0.5*0.33*1.293*22.63*(T664*T664)</f>
        <v>695.23161839999989</v>
      </c>
      <c r="W664">
        <f>F664*(1470*9.81)</f>
        <v>-16023.000000000002</v>
      </c>
      <c r="X664">
        <f t="shared" si="64"/>
        <v>-15154.718381600003</v>
      </c>
      <c r="Y664">
        <f>T664*X664</f>
        <v>-181856.62057920004</v>
      </c>
    </row>
    <row r="665" spans="2:25" x14ac:dyDescent="0.25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65"/>
        <v>-0.93055555555555591</v>
      </c>
      <c r="G665" s="17">
        <f t="shared" si="66"/>
        <v>-3.3500000000000014</v>
      </c>
      <c r="R665">
        <f t="shared" si="61"/>
        <v>0</v>
      </c>
      <c r="S665">
        <f t="shared" si="62"/>
        <v>39.200000000000003</v>
      </c>
      <c r="T665">
        <f t="shared" si="63"/>
        <v>10.888888888888889</v>
      </c>
      <c r="U665">
        <v>173.05</v>
      </c>
      <c r="V665">
        <f>0.5*0.33*1.293*22.63*(T665*T665)</f>
        <v>572.4455129555555</v>
      </c>
      <c r="W665">
        <f>F665*(1470*9.81)</f>
        <v>-13419.262500000006</v>
      </c>
      <c r="X665">
        <f t="shared" si="64"/>
        <v>-12673.766987044452</v>
      </c>
      <c r="Y665">
        <f>T665*X665</f>
        <v>-138003.24052559515</v>
      </c>
    </row>
    <row r="666" spans="2:25" x14ac:dyDescent="0.25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65"/>
        <v>-0.68055555555555636</v>
      </c>
      <c r="G666" s="17">
        <f t="shared" si="66"/>
        <v>-2.4500000000000028</v>
      </c>
      <c r="R666">
        <f t="shared" si="61"/>
        <v>0</v>
      </c>
      <c r="S666">
        <f t="shared" si="62"/>
        <v>36.5</v>
      </c>
      <c r="T666">
        <f t="shared" si="63"/>
        <v>10.138888888888889</v>
      </c>
      <c r="U666">
        <v>173.05</v>
      </c>
      <c r="V666">
        <f>0.5*0.33*1.293*22.63*(T666*T666)</f>
        <v>496.30397141493052</v>
      </c>
      <c r="W666">
        <f>F666*(1470*9.81)</f>
        <v>-9814.0875000000124</v>
      </c>
      <c r="X666">
        <f t="shared" si="64"/>
        <v>-9144.7335285850822</v>
      </c>
      <c r="Y666">
        <f>T666*X666</f>
        <v>-92717.437164820978</v>
      </c>
    </row>
    <row r="667" spans="2:25" x14ac:dyDescent="0.25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65"/>
        <v>-0.76388888888888884</v>
      </c>
      <c r="G667" s="17">
        <f t="shared" si="66"/>
        <v>-2.75</v>
      </c>
      <c r="R667">
        <f t="shared" si="61"/>
        <v>0</v>
      </c>
      <c r="S667">
        <f t="shared" si="62"/>
        <v>34.299999999999997</v>
      </c>
      <c r="T667">
        <f t="shared" si="63"/>
        <v>9.5277777777777768</v>
      </c>
      <c r="U667">
        <v>173.05</v>
      </c>
      <c r="V667">
        <f>0.5*0.33*1.293*22.63*(T667*T667)</f>
        <v>438.27859585659712</v>
      </c>
      <c r="W667">
        <f>F667*(1470*9.81)</f>
        <v>-11015.8125</v>
      </c>
      <c r="X667">
        <f t="shared" si="64"/>
        <v>-10404.483904143404</v>
      </c>
      <c r="Y667">
        <f>T667*X667</f>
        <v>-99131.610531144092</v>
      </c>
    </row>
    <row r="668" spans="2:25" x14ac:dyDescent="0.25">
      <c r="B668" s="4" t="s">
        <v>52</v>
      </c>
      <c r="C668" s="4">
        <v>660</v>
      </c>
      <c r="D668" s="4">
        <v>71</v>
      </c>
      <c r="E668" s="11">
        <v>31</v>
      </c>
      <c r="F668" s="17">
        <f t="shared" si="65"/>
        <v>-1.1527777777777775</v>
      </c>
      <c r="G668" s="17">
        <f t="shared" si="66"/>
        <v>-4.1499999999999986</v>
      </c>
      <c r="R668">
        <f t="shared" si="61"/>
        <v>0</v>
      </c>
      <c r="S668">
        <f t="shared" si="62"/>
        <v>31</v>
      </c>
      <c r="T668">
        <f t="shared" si="63"/>
        <v>8.6111111111111107</v>
      </c>
      <c r="U668">
        <v>173.05</v>
      </c>
      <c r="V668">
        <f>0.5*0.33*1.293*22.63*(T668*T668)</f>
        <v>358.00196399305548</v>
      </c>
      <c r="W668">
        <f>F668*(1470*9.81)</f>
        <v>-16623.862499999996</v>
      </c>
      <c r="X668">
        <f t="shared" si="64"/>
        <v>-16092.81053600694</v>
      </c>
      <c r="Y668">
        <f>T668*X668</f>
        <v>-138576.9796156153</v>
      </c>
    </row>
    <row r="669" spans="2:25" x14ac:dyDescent="0.25">
      <c r="B669" s="4" t="s">
        <v>52</v>
      </c>
      <c r="C669" s="4">
        <v>661</v>
      </c>
      <c r="D669" s="4">
        <v>72</v>
      </c>
      <c r="E669" s="11">
        <v>26</v>
      </c>
      <c r="F669" s="17">
        <f t="shared" si="65"/>
        <v>-1.4305555555555556</v>
      </c>
      <c r="G669" s="17">
        <f t="shared" si="66"/>
        <v>-5.15</v>
      </c>
      <c r="R669">
        <f t="shared" si="61"/>
        <v>0</v>
      </c>
      <c r="S669">
        <f t="shared" si="62"/>
        <v>26</v>
      </c>
      <c r="T669">
        <f t="shared" si="63"/>
        <v>7.2222222222222223</v>
      </c>
      <c r="U669">
        <v>173.05</v>
      </c>
      <c r="V669">
        <f>0.5*0.33*1.293*22.63*(T669*T669)</f>
        <v>251.83072597222218</v>
      </c>
      <c r="W669">
        <f>F669*(1470*9.81)</f>
        <v>-20629.612500000003</v>
      </c>
      <c r="X669">
        <f t="shared" si="64"/>
        <v>-20204.731774027783</v>
      </c>
      <c r="Y669">
        <f>T669*X669</f>
        <v>-145923.06281242287</v>
      </c>
    </row>
    <row r="670" spans="2:25" x14ac:dyDescent="0.25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65"/>
        <v>-1.4722222222222221</v>
      </c>
      <c r="G670" s="17">
        <f t="shared" si="66"/>
        <v>-5.3</v>
      </c>
      <c r="R670">
        <f t="shared" si="61"/>
        <v>0</v>
      </c>
      <c r="S670">
        <f t="shared" si="62"/>
        <v>20.7</v>
      </c>
      <c r="T670">
        <f t="shared" si="63"/>
        <v>5.75</v>
      </c>
      <c r="U670">
        <v>173.05</v>
      </c>
      <c r="V670">
        <f>0.5*0.33*1.293*22.63*(T670*T670)</f>
        <v>159.62566238437498</v>
      </c>
      <c r="W670">
        <f>F670*(1470*9.81)</f>
        <v>-21230.474999999999</v>
      </c>
      <c r="X670">
        <f t="shared" si="64"/>
        <v>-20897.799337615623</v>
      </c>
      <c r="Y670">
        <f>T670*X670</f>
        <v>-120162.34619128983</v>
      </c>
    </row>
    <row r="671" spans="2:25" x14ac:dyDescent="0.25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65"/>
        <v>-1.0555555555555556</v>
      </c>
      <c r="G671" s="17">
        <f t="shared" si="66"/>
        <v>-3.8</v>
      </c>
      <c r="R671">
        <f t="shared" si="61"/>
        <v>0</v>
      </c>
      <c r="S671">
        <f t="shared" si="62"/>
        <v>15.4</v>
      </c>
      <c r="T671">
        <f t="shared" si="63"/>
        <v>4.2777777777777777</v>
      </c>
      <c r="U671">
        <v>173.05</v>
      </c>
      <c r="V671">
        <f>0.5*0.33*1.293*22.63*(T671*T671)</f>
        <v>88.349371259722218</v>
      </c>
      <c r="W671">
        <f>F671*(1470*9.81)</f>
        <v>-15221.85</v>
      </c>
      <c r="X671">
        <f t="shared" si="64"/>
        <v>-14960.450628740278</v>
      </c>
      <c r="Y671">
        <f>T671*X671</f>
        <v>-63997.483245166746</v>
      </c>
    </row>
    <row r="672" spans="2:25" x14ac:dyDescent="0.25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65"/>
        <v>-0.47222222222222227</v>
      </c>
      <c r="G672" s="17">
        <f t="shared" si="66"/>
        <v>-1.7000000000000002</v>
      </c>
      <c r="R672">
        <f t="shared" si="61"/>
        <v>0</v>
      </c>
      <c r="S672">
        <f t="shared" si="62"/>
        <v>13.1</v>
      </c>
      <c r="T672">
        <f t="shared" si="63"/>
        <v>3.6388888888888888</v>
      </c>
      <c r="U672">
        <v>173.05</v>
      </c>
      <c r="V672">
        <f>0.5*0.33*1.293*22.63*(T672*T672)</f>
        <v>63.929986514930548</v>
      </c>
      <c r="W672">
        <f>F672*(1470*9.81)</f>
        <v>-6809.7750000000005</v>
      </c>
      <c r="X672">
        <f t="shared" si="64"/>
        <v>-6572.7950134850698</v>
      </c>
      <c r="Y672">
        <f>T672*X672</f>
        <v>-23917.670743515115</v>
      </c>
    </row>
    <row r="673" spans="2:25" x14ac:dyDescent="0.25">
      <c r="B673" s="4" t="s">
        <v>52</v>
      </c>
      <c r="C673" s="4">
        <v>665</v>
      </c>
      <c r="D673" s="4">
        <v>76</v>
      </c>
      <c r="E673" s="11">
        <v>12</v>
      </c>
      <c r="F673" s="17">
        <f t="shared" si="65"/>
        <v>-8.3333333333333287E-2</v>
      </c>
      <c r="G673" s="17">
        <f t="shared" si="66"/>
        <v>-0.29999999999999982</v>
      </c>
      <c r="R673">
        <f t="shared" si="61"/>
        <v>0</v>
      </c>
      <c r="S673">
        <f t="shared" si="62"/>
        <v>12</v>
      </c>
      <c r="T673">
        <f t="shared" si="63"/>
        <v>3.333333333333333</v>
      </c>
      <c r="U673">
        <v>173.05</v>
      </c>
      <c r="V673">
        <f>0.5*0.33*1.293*22.63*(T673*T673)</f>
        <v>53.644414999999981</v>
      </c>
      <c r="W673">
        <f>F673*(1470*9.81)</f>
        <v>-1201.7249999999995</v>
      </c>
      <c r="X673">
        <f t="shared" si="64"/>
        <v>-975.03058499999952</v>
      </c>
      <c r="Y673">
        <f>T673*X673</f>
        <v>-3250.1019499999979</v>
      </c>
    </row>
    <row r="674" spans="2:25" x14ac:dyDescent="0.25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65"/>
        <v>0.27777777777777779</v>
      </c>
      <c r="G674" s="17">
        <f t="shared" si="66"/>
        <v>1</v>
      </c>
      <c r="R674">
        <f t="shared" si="61"/>
        <v>0</v>
      </c>
      <c r="S674">
        <f t="shared" si="62"/>
        <v>12.5</v>
      </c>
      <c r="T674">
        <f t="shared" si="63"/>
        <v>3.4722222222222223</v>
      </c>
      <c r="U674">
        <v>173.05</v>
      </c>
      <c r="V674">
        <f>0.5*0.33*1.293*22.63*(T674*T674)</f>
        <v>58.20791558159722</v>
      </c>
      <c r="W674">
        <f>F674*(1470*9.81)</f>
        <v>4005.7500000000005</v>
      </c>
      <c r="X674">
        <f t="shared" si="64"/>
        <v>4237.0079155815974</v>
      </c>
      <c r="Y674">
        <f>T674*X674</f>
        <v>14711.83304021388</v>
      </c>
    </row>
    <row r="675" spans="2:25" x14ac:dyDescent="0.25">
      <c r="B675" s="4" t="s">
        <v>52</v>
      </c>
      <c r="C675" s="4">
        <v>667</v>
      </c>
      <c r="D675" s="4">
        <v>78</v>
      </c>
      <c r="E675" s="11">
        <v>14</v>
      </c>
      <c r="F675" s="17">
        <f t="shared" si="65"/>
        <v>0.90277777777777779</v>
      </c>
      <c r="G675" s="17">
        <f t="shared" si="66"/>
        <v>3.25</v>
      </c>
      <c r="R675">
        <f t="shared" si="61"/>
        <v>0</v>
      </c>
      <c r="S675">
        <f t="shared" si="62"/>
        <v>14</v>
      </c>
      <c r="T675">
        <f t="shared" si="63"/>
        <v>3.8888888888888888</v>
      </c>
      <c r="U675">
        <v>173.05</v>
      </c>
      <c r="V675">
        <f>0.5*0.33*1.293*22.63*(T675*T675)</f>
        <v>73.016009305555542</v>
      </c>
      <c r="W675">
        <f>F675*(1470*9.81)</f>
        <v>13018.6875</v>
      </c>
      <c r="X675">
        <f t="shared" si="64"/>
        <v>13264.753509305554</v>
      </c>
      <c r="Y675">
        <f>T675*X675</f>
        <v>51585.152536188267</v>
      </c>
    </row>
    <row r="676" spans="2:25" x14ac:dyDescent="0.25">
      <c r="B676" s="4" t="s">
        <v>52</v>
      </c>
      <c r="C676" s="4">
        <v>668</v>
      </c>
      <c r="D676" s="4">
        <v>79</v>
      </c>
      <c r="E676" s="11">
        <v>19</v>
      </c>
      <c r="F676" s="17">
        <f t="shared" si="65"/>
        <v>1.2777777777777777</v>
      </c>
      <c r="G676" s="17">
        <f t="shared" si="66"/>
        <v>4.5999999999999996</v>
      </c>
      <c r="R676">
        <f t="shared" si="61"/>
        <v>0</v>
      </c>
      <c r="S676">
        <f t="shared" si="62"/>
        <v>19</v>
      </c>
      <c r="T676">
        <f t="shared" si="63"/>
        <v>5.2777777777777777</v>
      </c>
      <c r="U676">
        <v>173.05</v>
      </c>
      <c r="V676">
        <f>0.5*0.33*1.293*22.63*(T676*T676)</f>
        <v>134.48356815972221</v>
      </c>
      <c r="W676">
        <f>F676*(1470*9.81)</f>
        <v>18426.45</v>
      </c>
      <c r="X676">
        <f t="shared" si="64"/>
        <v>18733.983568159721</v>
      </c>
      <c r="Y676">
        <f>T676*X676</f>
        <v>98873.802165287416</v>
      </c>
    </row>
    <row r="677" spans="2:25" x14ac:dyDescent="0.25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65"/>
        <v>1.25</v>
      </c>
      <c r="G677" s="17">
        <f t="shared" si="66"/>
        <v>4.5</v>
      </c>
      <c r="R677">
        <f t="shared" si="61"/>
        <v>0</v>
      </c>
      <c r="S677">
        <f t="shared" si="62"/>
        <v>23.2</v>
      </c>
      <c r="T677">
        <f t="shared" si="63"/>
        <v>6.4444444444444438</v>
      </c>
      <c r="U677">
        <v>173.05</v>
      </c>
      <c r="V677">
        <f>0.5*0.33*1.293*22.63*(T677*T677)</f>
        <v>200.51090228888881</v>
      </c>
      <c r="W677">
        <f>F677*(1470*9.81)</f>
        <v>18025.875</v>
      </c>
      <c r="X677">
        <f t="shared" si="64"/>
        <v>18399.435902288889</v>
      </c>
      <c r="Y677">
        <f>T677*X677</f>
        <v>118574.14248141728</v>
      </c>
    </row>
    <row r="678" spans="2:25" x14ac:dyDescent="0.25">
      <c r="B678" s="4" t="s">
        <v>52</v>
      </c>
      <c r="C678" s="4">
        <v>670</v>
      </c>
      <c r="D678" s="4">
        <v>81</v>
      </c>
      <c r="E678" s="11">
        <v>28</v>
      </c>
      <c r="F678" s="17">
        <f t="shared" si="65"/>
        <v>1.2222222222222223</v>
      </c>
      <c r="G678" s="17">
        <f t="shared" si="66"/>
        <v>4.4000000000000004</v>
      </c>
      <c r="R678">
        <f t="shared" si="61"/>
        <v>0</v>
      </c>
      <c r="S678">
        <f t="shared" si="62"/>
        <v>28</v>
      </c>
      <c r="T678">
        <f t="shared" si="63"/>
        <v>7.7777777777777777</v>
      </c>
      <c r="U678">
        <v>173.05</v>
      </c>
      <c r="V678">
        <f>0.5*0.33*1.293*22.63*(T678*T678)</f>
        <v>292.06403722222217</v>
      </c>
      <c r="W678">
        <f>F678*(1470*9.81)</f>
        <v>17625.300000000003</v>
      </c>
      <c r="X678">
        <f t="shared" si="64"/>
        <v>18090.414037222225</v>
      </c>
      <c r="Y678">
        <f>T678*X678</f>
        <v>140703.22028950619</v>
      </c>
    </row>
    <row r="679" spans="2:25" x14ac:dyDescent="0.25">
      <c r="B679" s="4" t="s">
        <v>52</v>
      </c>
      <c r="C679" s="4">
        <v>671</v>
      </c>
      <c r="D679" s="4">
        <v>82</v>
      </c>
      <c r="E679" s="11">
        <v>32</v>
      </c>
      <c r="F679" s="17">
        <f t="shared" si="65"/>
        <v>0.83333333333333326</v>
      </c>
      <c r="G679" s="17">
        <f t="shared" si="66"/>
        <v>3</v>
      </c>
      <c r="R679">
        <f t="shared" si="61"/>
        <v>0</v>
      </c>
      <c r="S679">
        <f t="shared" si="62"/>
        <v>32</v>
      </c>
      <c r="T679">
        <f t="shared" si="63"/>
        <v>8.8888888888888893</v>
      </c>
      <c r="U679">
        <v>173.05</v>
      </c>
      <c r="V679">
        <f>0.5*0.33*1.293*22.63*(T679*T679)</f>
        <v>381.47139555555555</v>
      </c>
      <c r="W679">
        <f>F679*(1470*9.81)</f>
        <v>12017.25</v>
      </c>
      <c r="X679">
        <f t="shared" si="64"/>
        <v>12571.771395555556</v>
      </c>
      <c r="Y679">
        <f>T679*X679</f>
        <v>111749.07907160494</v>
      </c>
    </row>
    <row r="680" spans="2:25" x14ac:dyDescent="0.25">
      <c r="B680" s="4" t="s">
        <v>52</v>
      </c>
      <c r="C680" s="4">
        <v>672</v>
      </c>
      <c r="D680" s="4">
        <v>83</v>
      </c>
      <c r="E680" s="11">
        <v>34</v>
      </c>
      <c r="F680" s="17">
        <f t="shared" si="65"/>
        <v>0.55555555555555558</v>
      </c>
      <c r="G680" s="17">
        <f t="shared" si="66"/>
        <v>2</v>
      </c>
      <c r="R680">
        <f t="shared" si="61"/>
        <v>0</v>
      </c>
      <c r="S680">
        <f t="shared" si="62"/>
        <v>34</v>
      </c>
      <c r="T680">
        <f t="shared" si="63"/>
        <v>9.4444444444444446</v>
      </c>
      <c r="U680">
        <v>173.05</v>
      </c>
      <c r="V680">
        <f>0.5*0.33*1.293*22.63*(T680*T680)</f>
        <v>430.64544263888882</v>
      </c>
      <c r="W680">
        <f>F680*(1470*9.81)</f>
        <v>8011.5000000000009</v>
      </c>
      <c r="X680">
        <f t="shared" si="64"/>
        <v>8615.1954426388893</v>
      </c>
      <c r="Y680">
        <f>T680*X680</f>
        <v>81365.734736033963</v>
      </c>
    </row>
    <row r="681" spans="2:25" x14ac:dyDescent="0.25">
      <c r="B681" s="4" t="s">
        <v>52</v>
      </c>
      <c r="C681" s="4">
        <v>673</v>
      </c>
      <c r="D681" s="4">
        <v>84</v>
      </c>
      <c r="E681" s="11">
        <v>36</v>
      </c>
      <c r="F681" s="17">
        <f t="shared" si="65"/>
        <v>0.55555555555555558</v>
      </c>
      <c r="G681" s="17">
        <f t="shared" si="66"/>
        <v>2</v>
      </c>
      <c r="R681">
        <f t="shared" si="61"/>
        <v>0</v>
      </c>
      <c r="S681">
        <f t="shared" si="62"/>
        <v>36</v>
      </c>
      <c r="T681">
        <f t="shared" si="63"/>
        <v>10</v>
      </c>
      <c r="U681">
        <v>173.05</v>
      </c>
      <c r="V681">
        <f>0.5*0.33*1.293*22.63*(T681*T681)</f>
        <v>482.79973499999994</v>
      </c>
      <c r="W681">
        <f>F681*(1470*9.81)</f>
        <v>8011.5000000000009</v>
      </c>
      <c r="X681">
        <f t="shared" si="64"/>
        <v>8667.3497350000016</v>
      </c>
      <c r="Y681">
        <f>T681*X681</f>
        <v>86673.49735000002</v>
      </c>
    </row>
    <row r="682" spans="2:25" x14ac:dyDescent="0.25">
      <c r="B682" s="4" t="s">
        <v>52</v>
      </c>
      <c r="C682" s="4">
        <v>674</v>
      </c>
      <c r="D682" s="4">
        <v>85</v>
      </c>
      <c r="E682" s="11">
        <v>38</v>
      </c>
      <c r="F682" s="17">
        <f t="shared" si="65"/>
        <v>0.55555555555555558</v>
      </c>
      <c r="G682" s="17">
        <f t="shared" si="66"/>
        <v>2</v>
      </c>
      <c r="R682">
        <f t="shared" si="61"/>
        <v>0</v>
      </c>
      <c r="S682">
        <f t="shared" si="62"/>
        <v>38</v>
      </c>
      <c r="T682">
        <f t="shared" si="63"/>
        <v>10.555555555555555</v>
      </c>
      <c r="U682">
        <v>173.05</v>
      </c>
      <c r="V682">
        <f>0.5*0.33*1.293*22.63*(T682*T682)</f>
        <v>537.93427263888884</v>
      </c>
      <c r="W682">
        <f>F682*(1470*9.81)</f>
        <v>8011.5000000000009</v>
      </c>
      <c r="X682">
        <f t="shared" si="64"/>
        <v>8722.4842726388906</v>
      </c>
      <c r="Y682">
        <f>T682*X682</f>
        <v>92070.6673222994</v>
      </c>
    </row>
    <row r="683" spans="2:25" x14ac:dyDescent="0.25">
      <c r="B683" s="4" t="s">
        <v>52</v>
      </c>
      <c r="C683" s="4">
        <v>675</v>
      </c>
      <c r="D683" s="4">
        <v>86</v>
      </c>
      <c r="E683" s="11">
        <v>40</v>
      </c>
      <c r="F683" s="17">
        <f t="shared" si="65"/>
        <v>0.31944444444444403</v>
      </c>
      <c r="G683" s="17">
        <f t="shared" si="66"/>
        <v>1.1499999999999986</v>
      </c>
      <c r="R683">
        <f t="shared" si="61"/>
        <v>0</v>
      </c>
      <c r="S683">
        <f t="shared" si="62"/>
        <v>40</v>
      </c>
      <c r="T683">
        <f t="shared" si="63"/>
        <v>11.111111111111111</v>
      </c>
      <c r="U683">
        <v>173.05</v>
      </c>
      <c r="V683">
        <f>0.5*0.33*1.293*22.63*(T683*T683)</f>
        <v>596.04905555555547</v>
      </c>
      <c r="W683">
        <f>F683*(1470*9.81)</f>
        <v>4606.6124999999947</v>
      </c>
      <c r="X683">
        <f t="shared" si="64"/>
        <v>5375.7115555555501</v>
      </c>
      <c r="Y683">
        <f>T683*X683</f>
        <v>59730.128395061663</v>
      </c>
    </row>
    <row r="684" spans="2:25" x14ac:dyDescent="0.25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65"/>
        <v>6.9444444444444448E-2</v>
      </c>
      <c r="G684" s="17">
        <f t="shared" si="66"/>
        <v>0.25</v>
      </c>
      <c r="R684">
        <f t="shared" si="61"/>
        <v>0</v>
      </c>
      <c r="S684">
        <f t="shared" si="62"/>
        <v>40.299999999999997</v>
      </c>
      <c r="T684">
        <f t="shared" si="63"/>
        <v>11.194444444444443</v>
      </c>
      <c r="U684">
        <v>173.05</v>
      </c>
      <c r="V684">
        <f>0.5*0.33*1.293*22.63*(T684*T684)</f>
        <v>605.02331914826368</v>
      </c>
      <c r="W684">
        <f>F684*(1470*9.81)</f>
        <v>1001.4375000000001</v>
      </c>
      <c r="X684">
        <f t="shared" si="64"/>
        <v>1779.5108191482639</v>
      </c>
      <c r="Y684">
        <f>T684*X684</f>
        <v>19920.635003243064</v>
      </c>
    </row>
    <row r="685" spans="2:25" x14ac:dyDescent="0.25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65"/>
        <v>-0.18055555555555516</v>
      </c>
      <c r="G685" s="17">
        <f t="shared" si="66"/>
        <v>-0.64999999999999858</v>
      </c>
      <c r="R685">
        <f t="shared" si="61"/>
        <v>0</v>
      </c>
      <c r="S685">
        <f t="shared" si="62"/>
        <v>40.5</v>
      </c>
      <c r="T685">
        <f t="shared" si="63"/>
        <v>11.25</v>
      </c>
      <c r="U685">
        <v>173.05</v>
      </c>
      <c r="V685">
        <f>0.5*0.33*1.293*22.63*(T685*T685)</f>
        <v>611.04341460937496</v>
      </c>
      <c r="W685">
        <f>F685*(1470*9.81)</f>
        <v>-2603.7374999999943</v>
      </c>
      <c r="X685">
        <f t="shared" si="64"/>
        <v>-1819.6440853906192</v>
      </c>
      <c r="Y685">
        <f>T685*X685</f>
        <v>-20470.995960644468</v>
      </c>
    </row>
    <row r="686" spans="2:25" x14ac:dyDescent="0.25">
      <c r="B686" s="4" t="s">
        <v>52</v>
      </c>
      <c r="C686" s="4">
        <v>678</v>
      </c>
      <c r="D686" s="4">
        <v>89</v>
      </c>
      <c r="E686" s="11">
        <v>39</v>
      </c>
      <c r="F686" s="17">
        <f t="shared" si="65"/>
        <v>-0.6666666666666663</v>
      </c>
      <c r="G686" s="17">
        <f t="shared" si="66"/>
        <v>-2.3999999999999986</v>
      </c>
      <c r="R686">
        <f t="shared" si="61"/>
        <v>0</v>
      </c>
      <c r="S686">
        <f t="shared" si="62"/>
        <v>39</v>
      </c>
      <c r="T686">
        <f t="shared" si="63"/>
        <v>10.833333333333334</v>
      </c>
      <c r="U686">
        <v>173.05</v>
      </c>
      <c r="V686">
        <f>0.5*0.33*1.293*22.63*(T686*T686)</f>
        <v>566.61913343750007</v>
      </c>
      <c r="W686">
        <f>F686*(1470*9.81)</f>
        <v>-9613.7999999999956</v>
      </c>
      <c r="X686">
        <f t="shared" si="64"/>
        <v>-8874.1308665624965</v>
      </c>
      <c r="Y686">
        <f>T686*X686</f>
        <v>-96136.41772109372</v>
      </c>
    </row>
    <row r="687" spans="2:25" x14ac:dyDescent="0.25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65"/>
        <v>-0.99999999999999989</v>
      </c>
      <c r="G687" s="17">
        <f t="shared" si="66"/>
        <v>-3.5999999999999996</v>
      </c>
      <c r="R687">
        <f t="shared" si="61"/>
        <v>0</v>
      </c>
      <c r="S687">
        <f t="shared" si="62"/>
        <v>35.700000000000003</v>
      </c>
      <c r="T687">
        <f t="shared" si="63"/>
        <v>9.9166666666666679</v>
      </c>
      <c r="U687">
        <v>173.05</v>
      </c>
      <c r="V687">
        <f>0.5*0.33*1.293*22.63*(T687*T687)</f>
        <v>474.78660050937503</v>
      </c>
      <c r="W687">
        <f>F687*(1470*9.81)</f>
        <v>-14420.699999999999</v>
      </c>
      <c r="X687">
        <f t="shared" si="64"/>
        <v>-13772.863399490625</v>
      </c>
      <c r="Y687">
        <f>T687*X687</f>
        <v>-136580.89537828206</v>
      </c>
    </row>
    <row r="688" spans="2:25" x14ac:dyDescent="0.25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65"/>
        <v>-1.1944444444444446</v>
      </c>
      <c r="G688" s="17">
        <f t="shared" si="66"/>
        <v>-4.3000000000000007</v>
      </c>
      <c r="R688">
        <f t="shared" si="61"/>
        <v>0</v>
      </c>
      <c r="S688">
        <f t="shared" si="62"/>
        <v>31.8</v>
      </c>
      <c r="T688">
        <f t="shared" si="63"/>
        <v>8.8333333333333339</v>
      </c>
      <c r="U688">
        <v>173.05</v>
      </c>
      <c r="V688">
        <f>0.5*0.33*1.293*22.63*(T688*T688)</f>
        <v>376.71790433749999</v>
      </c>
      <c r="W688">
        <f>F688*(1470*9.81)</f>
        <v>-17224.725000000002</v>
      </c>
      <c r="X688">
        <f t="shared" si="64"/>
        <v>-16674.957095662503</v>
      </c>
      <c r="Y688">
        <f>T688*X688</f>
        <v>-147295.45434501878</v>
      </c>
    </row>
    <row r="689" spans="2:25" x14ac:dyDescent="0.25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65"/>
        <v>-1.25</v>
      </c>
      <c r="G689" s="17">
        <f t="shared" si="66"/>
        <v>-4.5</v>
      </c>
      <c r="R689">
        <f t="shared" si="61"/>
        <v>0</v>
      </c>
      <c r="S689">
        <f t="shared" si="62"/>
        <v>27.1</v>
      </c>
      <c r="T689">
        <f t="shared" si="63"/>
        <v>7.5277777777777777</v>
      </c>
      <c r="U689">
        <v>173.05</v>
      </c>
      <c r="V689">
        <f>0.5*0.33*1.293*22.63*(T689*T689)</f>
        <v>273.59024180659719</v>
      </c>
      <c r="W689">
        <f>F689*(1470*9.81)</f>
        <v>-18025.875</v>
      </c>
      <c r="X689">
        <f t="shared" si="64"/>
        <v>-17579.234758193405</v>
      </c>
      <c r="Y689">
        <f>T689*X689</f>
        <v>-132332.57276306703</v>
      </c>
    </row>
    <row r="690" spans="2:25" x14ac:dyDescent="0.25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65"/>
        <v>-0.83333333333333326</v>
      </c>
      <c r="G690" s="17">
        <f t="shared" si="66"/>
        <v>-3</v>
      </c>
      <c r="R690">
        <f t="shared" si="61"/>
        <v>0</v>
      </c>
      <c r="S690">
        <f t="shared" si="62"/>
        <v>22.8</v>
      </c>
      <c r="T690">
        <f t="shared" si="63"/>
        <v>6.333333333333333</v>
      </c>
      <c r="U690">
        <v>173.05</v>
      </c>
      <c r="V690">
        <f>0.5*0.33*1.293*22.63*(T690*T690)</f>
        <v>193.65633814999995</v>
      </c>
      <c r="W690">
        <f>F690*(1470*9.81)</f>
        <v>-12017.25</v>
      </c>
      <c r="X690">
        <f t="shared" si="64"/>
        <v>-11650.543661850001</v>
      </c>
      <c r="Y690">
        <f>T690*X690</f>
        <v>-73786.776525049994</v>
      </c>
    </row>
    <row r="691" spans="2:25" x14ac:dyDescent="0.25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65"/>
        <v>-0.54166666666666696</v>
      </c>
      <c r="G691" s="17">
        <f t="shared" si="66"/>
        <v>-1.9500000000000011</v>
      </c>
      <c r="R691">
        <f t="shared" si="61"/>
        <v>0</v>
      </c>
      <c r="S691">
        <f t="shared" si="62"/>
        <v>21.1</v>
      </c>
      <c r="T691">
        <f t="shared" si="63"/>
        <v>5.8611111111111116</v>
      </c>
      <c r="U691">
        <v>173.05</v>
      </c>
      <c r="V691">
        <f>0.5*0.33*1.293*22.63*(T691*T691)</f>
        <v>165.85437501493055</v>
      </c>
      <c r="W691">
        <f>F691*(1470*9.81)</f>
        <v>-7811.2125000000051</v>
      </c>
      <c r="X691">
        <f t="shared" si="64"/>
        <v>-7472.3081249850748</v>
      </c>
      <c r="Y691">
        <f>T691*X691</f>
        <v>-43796.02817699586</v>
      </c>
    </row>
    <row r="692" spans="2:25" x14ac:dyDescent="0.25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65"/>
        <v>-0.30555555555555597</v>
      </c>
      <c r="G692" s="17">
        <f t="shared" si="66"/>
        <v>-1.1000000000000014</v>
      </c>
      <c r="R692">
        <f t="shared" si="61"/>
        <v>0</v>
      </c>
      <c r="S692">
        <f t="shared" si="62"/>
        <v>18.899999999999999</v>
      </c>
      <c r="T692">
        <f t="shared" si="63"/>
        <v>5.2499999999999991</v>
      </c>
      <c r="U692">
        <v>173.05</v>
      </c>
      <c r="V692">
        <f>0.5*0.33*1.293*22.63*(T692*T692)</f>
        <v>133.07167695937494</v>
      </c>
      <c r="W692">
        <f>F692*(1470*9.81)</f>
        <v>-4406.3250000000062</v>
      </c>
      <c r="X692">
        <f t="shared" si="64"/>
        <v>-4100.2033230406314</v>
      </c>
      <c r="Y692">
        <f>T692*X692</f>
        <v>-21526.067445963312</v>
      </c>
    </row>
    <row r="693" spans="2:25" x14ac:dyDescent="0.25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65"/>
        <v>0.33333333333333365</v>
      </c>
      <c r="G693" s="17">
        <f t="shared" si="66"/>
        <v>1.2000000000000011</v>
      </c>
      <c r="R693">
        <f t="shared" si="61"/>
        <v>0</v>
      </c>
      <c r="S693">
        <f t="shared" si="62"/>
        <v>18.899999999999999</v>
      </c>
      <c r="T693">
        <f t="shared" si="63"/>
        <v>5.2499999999999991</v>
      </c>
      <c r="U693">
        <v>173.05</v>
      </c>
      <c r="V693">
        <f>0.5*0.33*1.293*22.63*(T693*T693)</f>
        <v>133.07167695937494</v>
      </c>
      <c r="W693">
        <f>F693*(1470*9.81)</f>
        <v>4806.9000000000051</v>
      </c>
      <c r="X693">
        <f t="shared" si="64"/>
        <v>5113.0216769593799</v>
      </c>
      <c r="Y693">
        <f>T693*X693</f>
        <v>26843.36380403674</v>
      </c>
    </row>
    <row r="694" spans="2:25" x14ac:dyDescent="0.25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65"/>
        <v>0.69444444444444442</v>
      </c>
      <c r="G694" s="17">
        <f t="shared" si="66"/>
        <v>2.5</v>
      </c>
      <c r="R694">
        <f t="shared" si="61"/>
        <v>0</v>
      </c>
      <c r="S694">
        <f t="shared" si="62"/>
        <v>21.3</v>
      </c>
      <c r="T694">
        <f t="shared" si="63"/>
        <v>5.916666666666667</v>
      </c>
      <c r="U694">
        <v>173.05</v>
      </c>
      <c r="V694">
        <f>0.5*0.33*1.293*22.63*(T694*T694)</f>
        <v>169.013435009375</v>
      </c>
      <c r="W694">
        <f>F694*(1470*9.81)</f>
        <v>10014.375</v>
      </c>
      <c r="X694">
        <f t="shared" si="64"/>
        <v>10356.438435009375</v>
      </c>
      <c r="Y694">
        <f>T694*X694</f>
        <v>61275.594073805471</v>
      </c>
    </row>
    <row r="695" spans="2:25" x14ac:dyDescent="0.25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65"/>
        <v>0.63888888888888862</v>
      </c>
      <c r="G695" s="17">
        <f t="shared" si="66"/>
        <v>2.2999999999999989</v>
      </c>
      <c r="R695">
        <f t="shared" si="61"/>
        <v>0</v>
      </c>
      <c r="S695">
        <f t="shared" si="62"/>
        <v>23.9</v>
      </c>
      <c r="T695">
        <f t="shared" si="63"/>
        <v>6.6388888888888884</v>
      </c>
      <c r="U695">
        <v>173.05</v>
      </c>
      <c r="V695">
        <f>0.5*0.33*1.293*22.63*(T695*T695)</f>
        <v>212.79323813993051</v>
      </c>
      <c r="W695">
        <f>F695*(1470*9.81)</f>
        <v>9213.2249999999967</v>
      </c>
      <c r="X695">
        <f t="shared" si="64"/>
        <v>9599.0682381399274</v>
      </c>
      <c r="Y695">
        <f>T695*X695</f>
        <v>63727.147469873402</v>
      </c>
    </row>
    <row r="696" spans="2:25" x14ac:dyDescent="0.25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65"/>
        <v>0.625</v>
      </c>
      <c r="G696" s="17">
        <f t="shared" si="66"/>
        <v>2.25</v>
      </c>
      <c r="R696">
        <f t="shared" si="61"/>
        <v>0</v>
      </c>
      <c r="S696">
        <f t="shared" si="62"/>
        <v>25.9</v>
      </c>
      <c r="T696">
        <f t="shared" si="63"/>
        <v>7.1944444444444438</v>
      </c>
      <c r="U696">
        <v>173.05</v>
      </c>
      <c r="V696">
        <f>0.5*0.33*1.293*22.63*(T696*T696)</f>
        <v>249.89729184826379</v>
      </c>
      <c r="W696">
        <f>F696*(1470*9.81)</f>
        <v>9012.9375</v>
      </c>
      <c r="X696">
        <f t="shared" si="64"/>
        <v>9435.8847918482625</v>
      </c>
      <c r="Y696">
        <f>T696*X696</f>
        <v>67885.948919130547</v>
      </c>
    </row>
    <row r="697" spans="2:25" x14ac:dyDescent="0.25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65"/>
        <v>0.61111111111111138</v>
      </c>
      <c r="G697" s="17">
        <f t="shared" si="66"/>
        <v>2.2000000000000011</v>
      </c>
      <c r="R697">
        <f t="shared" si="61"/>
        <v>0</v>
      </c>
      <c r="S697">
        <f t="shared" si="62"/>
        <v>28.4</v>
      </c>
      <c r="T697">
        <f t="shared" si="63"/>
        <v>7.8888888888888884</v>
      </c>
      <c r="U697">
        <v>173.05</v>
      </c>
      <c r="V697">
        <f>0.5*0.33*1.293*22.63*(T697*T697)</f>
        <v>300.4683289055555</v>
      </c>
      <c r="W697">
        <f>F697*(1470*9.81)</f>
        <v>8812.6500000000051</v>
      </c>
      <c r="X697">
        <f t="shared" si="64"/>
        <v>9286.16832890556</v>
      </c>
      <c r="Y697">
        <f>T697*X697</f>
        <v>73257.550150254974</v>
      </c>
    </row>
    <row r="698" spans="2:25" x14ac:dyDescent="0.25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65"/>
        <v>0.34722222222222221</v>
      </c>
      <c r="G698" s="17">
        <f t="shared" si="66"/>
        <v>1.25</v>
      </c>
      <c r="R698">
        <f t="shared" si="61"/>
        <v>0</v>
      </c>
      <c r="S698">
        <f t="shared" si="62"/>
        <v>30.3</v>
      </c>
      <c r="T698">
        <f t="shared" si="63"/>
        <v>8.4166666666666661</v>
      </c>
      <c r="U698">
        <v>173.05</v>
      </c>
      <c r="V698">
        <f>0.5*0.33*1.293*22.63*(T698*T698)</f>
        <v>342.01667338437494</v>
      </c>
      <c r="W698">
        <f>F698*(1470*9.81)</f>
        <v>5007.1875</v>
      </c>
      <c r="X698">
        <f t="shared" si="64"/>
        <v>5522.2541733843755</v>
      </c>
      <c r="Y698">
        <f>T698*X698</f>
        <v>46478.97262598516</v>
      </c>
    </row>
    <row r="699" spans="2:25" x14ac:dyDescent="0.25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65"/>
        <v>0.1111111111111112</v>
      </c>
      <c r="G699" s="17">
        <f t="shared" si="66"/>
        <v>0.40000000000000036</v>
      </c>
      <c r="R699">
        <f t="shared" si="61"/>
        <v>0</v>
      </c>
      <c r="S699">
        <f t="shared" si="62"/>
        <v>30.9</v>
      </c>
      <c r="T699">
        <f t="shared" si="63"/>
        <v>8.5833333333333321</v>
      </c>
      <c r="U699">
        <v>173.05</v>
      </c>
      <c r="V699">
        <f>0.5*0.33*1.293*22.63*(T699*T699)</f>
        <v>355.69599920937486</v>
      </c>
      <c r="W699">
        <f>F699*(1470*9.81)</f>
        <v>1602.3000000000013</v>
      </c>
      <c r="X699">
        <f t="shared" si="64"/>
        <v>2131.0459992093761</v>
      </c>
      <c r="Y699">
        <f>T699*X699</f>
        <v>18291.478159880477</v>
      </c>
    </row>
    <row r="700" spans="2:25" x14ac:dyDescent="0.25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65"/>
        <v>0.12500000000000031</v>
      </c>
      <c r="G700" s="17">
        <f t="shared" si="66"/>
        <v>0.45000000000000107</v>
      </c>
      <c r="R700">
        <f t="shared" si="61"/>
        <v>0</v>
      </c>
      <c r="S700">
        <f t="shared" si="62"/>
        <v>31.1</v>
      </c>
      <c r="T700">
        <f t="shared" si="63"/>
        <v>8.6388888888888893</v>
      </c>
      <c r="U700">
        <v>173.05</v>
      </c>
      <c r="V700">
        <f>0.5*0.33*1.293*22.63*(T700*T700)</f>
        <v>360.31537938993057</v>
      </c>
      <c r="W700">
        <f>F700*(1470*9.81)</f>
        <v>1802.5875000000044</v>
      </c>
      <c r="X700">
        <f t="shared" si="64"/>
        <v>2335.9528793899349</v>
      </c>
      <c r="Y700">
        <f>T700*X700</f>
        <v>20180.037374729716</v>
      </c>
    </row>
    <row r="701" spans="2:25" x14ac:dyDescent="0.25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65"/>
        <v>0.2222222222222224</v>
      </c>
      <c r="G701" s="17">
        <f t="shared" si="66"/>
        <v>0.80000000000000071</v>
      </c>
      <c r="R701">
        <f t="shared" si="61"/>
        <v>0</v>
      </c>
      <c r="S701">
        <f t="shared" si="62"/>
        <v>31.8</v>
      </c>
      <c r="T701">
        <f t="shared" si="63"/>
        <v>8.8333333333333339</v>
      </c>
      <c r="U701">
        <v>173.05</v>
      </c>
      <c r="V701">
        <f>0.5*0.33*1.293*22.63*(T701*T701)</f>
        <v>376.71790433749999</v>
      </c>
      <c r="W701">
        <f>F701*(1470*9.81)</f>
        <v>3204.6000000000026</v>
      </c>
      <c r="X701">
        <f t="shared" si="64"/>
        <v>3754.3679043375028</v>
      </c>
      <c r="Y701">
        <f>T701*X701</f>
        <v>33163.583154981279</v>
      </c>
    </row>
    <row r="702" spans="2:25" x14ac:dyDescent="0.25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65"/>
        <v>0.19444444444444473</v>
      </c>
      <c r="G702" s="17">
        <f t="shared" si="66"/>
        <v>0.70000000000000107</v>
      </c>
      <c r="R702">
        <f t="shared" si="61"/>
        <v>0</v>
      </c>
      <c r="S702">
        <f t="shared" si="62"/>
        <v>32.700000000000003</v>
      </c>
      <c r="T702">
        <f t="shared" si="63"/>
        <v>9.0833333333333339</v>
      </c>
      <c r="U702">
        <v>173.05</v>
      </c>
      <c r="V702">
        <f>0.5*0.33*1.293*22.63*(T702*T702)</f>
        <v>398.34330913437503</v>
      </c>
      <c r="W702">
        <f>F702*(1470*9.81)</f>
        <v>2804.0250000000042</v>
      </c>
      <c r="X702">
        <f t="shared" si="64"/>
        <v>3375.4183091343793</v>
      </c>
      <c r="Y702">
        <f>T702*X702</f>
        <v>30660.049641303947</v>
      </c>
    </row>
    <row r="703" spans="2:25" x14ac:dyDescent="0.25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65"/>
        <v>-4.1666666666667261E-2</v>
      </c>
      <c r="G703" s="17">
        <f t="shared" si="66"/>
        <v>-0.15000000000000213</v>
      </c>
      <c r="R703">
        <f t="shared" si="61"/>
        <v>0</v>
      </c>
      <c r="S703">
        <f t="shared" si="62"/>
        <v>33.200000000000003</v>
      </c>
      <c r="T703">
        <f t="shared" si="63"/>
        <v>9.2222222222222232</v>
      </c>
      <c r="U703">
        <v>173.05</v>
      </c>
      <c r="V703">
        <f>0.5*0.33*1.293*22.63*(T703*T703)</f>
        <v>410.61819437222232</v>
      </c>
      <c r="W703">
        <f>F703*(1470*9.81)</f>
        <v>-600.86250000000859</v>
      </c>
      <c r="X703">
        <f t="shared" si="64"/>
        <v>-17.194305627786264</v>
      </c>
      <c r="Y703">
        <f>T703*X703</f>
        <v>-158.56970745625111</v>
      </c>
    </row>
    <row r="704" spans="2:25" x14ac:dyDescent="0.25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65"/>
        <v>-0.6805555555555558</v>
      </c>
      <c r="G704" s="17">
        <f t="shared" si="66"/>
        <v>-2.4500000000000011</v>
      </c>
      <c r="R704">
        <f t="shared" si="61"/>
        <v>0</v>
      </c>
      <c r="S704">
        <f t="shared" si="62"/>
        <v>32.4</v>
      </c>
      <c r="T704">
        <f t="shared" si="63"/>
        <v>9</v>
      </c>
      <c r="U704">
        <v>173.05</v>
      </c>
      <c r="V704">
        <f>0.5*0.33*1.293*22.63*(T704*T704)</f>
        <v>391.06778534999995</v>
      </c>
      <c r="W704">
        <f>F704*(1470*9.81)</f>
        <v>-9814.0875000000033</v>
      </c>
      <c r="X704">
        <f t="shared" si="64"/>
        <v>-9249.9697146500039</v>
      </c>
      <c r="Y704">
        <f>T704*X704</f>
        <v>-83249.727431850042</v>
      </c>
    </row>
    <row r="705" spans="2:25" x14ac:dyDescent="0.25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65"/>
        <v>-0.9166666666666663</v>
      </c>
      <c r="G705" s="17">
        <f t="shared" si="66"/>
        <v>-3.2999999999999989</v>
      </c>
      <c r="R705">
        <f t="shared" si="61"/>
        <v>0</v>
      </c>
      <c r="S705">
        <f t="shared" si="62"/>
        <v>28.3</v>
      </c>
      <c r="T705">
        <f t="shared" si="63"/>
        <v>7.8611111111111107</v>
      </c>
      <c r="U705">
        <v>173.05</v>
      </c>
      <c r="V705">
        <f>0.5*0.33*1.293*22.63*(T705*T705)</f>
        <v>298.3560800649305</v>
      </c>
      <c r="W705">
        <f>F705*(1470*9.81)</f>
        <v>-13218.974999999995</v>
      </c>
      <c r="X705">
        <f t="shared" si="64"/>
        <v>-12747.568919935065</v>
      </c>
      <c r="Y705">
        <f>T705*X705</f>
        <v>-100210.0556761562</v>
      </c>
    </row>
    <row r="706" spans="2:25" x14ac:dyDescent="0.25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65"/>
        <v>-0.7222222222222221</v>
      </c>
      <c r="G706" s="17">
        <f t="shared" si="66"/>
        <v>-2.5999999999999996</v>
      </c>
      <c r="R706">
        <f t="shared" si="61"/>
        <v>0</v>
      </c>
      <c r="S706">
        <f t="shared" si="62"/>
        <v>25.8</v>
      </c>
      <c r="T706">
        <f t="shared" si="63"/>
        <v>7.166666666666667</v>
      </c>
      <c r="U706">
        <v>173.05</v>
      </c>
      <c r="V706">
        <f>0.5*0.33*1.293*22.63*(T706*T706)</f>
        <v>247.97130833749998</v>
      </c>
      <c r="W706">
        <f>F706*(1470*9.81)</f>
        <v>-10414.949999999999</v>
      </c>
      <c r="X706">
        <f t="shared" si="64"/>
        <v>-9993.9286916624987</v>
      </c>
      <c r="Y706">
        <f>T706*X706</f>
        <v>-71623.155623581246</v>
      </c>
    </row>
    <row r="707" spans="2:25" x14ac:dyDescent="0.25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65"/>
        <v>-0.55555555555555558</v>
      </c>
      <c r="G707" s="17">
        <f t="shared" si="66"/>
        <v>-2</v>
      </c>
      <c r="R707">
        <f t="shared" si="61"/>
        <v>0</v>
      </c>
      <c r="S707">
        <f t="shared" si="62"/>
        <v>23.1</v>
      </c>
      <c r="T707">
        <f t="shared" si="63"/>
        <v>6.416666666666667</v>
      </c>
      <c r="U707">
        <v>173.05</v>
      </c>
      <c r="V707">
        <f>0.5*0.33*1.293*22.63*(T707*T707)</f>
        <v>198.786085334375</v>
      </c>
      <c r="W707">
        <f>F707*(1470*9.81)</f>
        <v>-8011.5000000000009</v>
      </c>
      <c r="X707">
        <f t="shared" si="64"/>
        <v>-7639.6639146656253</v>
      </c>
      <c r="Y707">
        <f>T707*X707</f>
        <v>-49021.176785771095</v>
      </c>
    </row>
    <row r="708" spans="2:25" x14ac:dyDescent="0.25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65"/>
        <v>-0.26388888888888917</v>
      </c>
      <c r="G708" s="17">
        <f t="shared" si="66"/>
        <v>-0.95000000000000107</v>
      </c>
      <c r="R708">
        <f t="shared" si="61"/>
        <v>0</v>
      </c>
      <c r="S708">
        <f t="shared" si="62"/>
        <v>21.8</v>
      </c>
      <c r="T708">
        <f t="shared" si="63"/>
        <v>6.0555555555555554</v>
      </c>
      <c r="U708">
        <v>173.05</v>
      </c>
      <c r="V708">
        <f>0.5*0.33*1.293*22.63*(T708*T708)</f>
        <v>177.04147072638887</v>
      </c>
      <c r="W708">
        <f>F708*(1470*9.81)</f>
        <v>-3805.4625000000042</v>
      </c>
      <c r="X708">
        <f t="shared" si="64"/>
        <v>-3455.371029273615</v>
      </c>
      <c r="Y708">
        <f>T708*X708</f>
        <v>-20924.191232823556</v>
      </c>
    </row>
    <row r="709" spans="2:25" x14ac:dyDescent="0.25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65"/>
        <v>-0.1111111111111112</v>
      </c>
      <c r="G709" s="17">
        <f t="shared" si="66"/>
        <v>-0.40000000000000036</v>
      </c>
      <c r="R709">
        <f t="shared" si="61"/>
        <v>0</v>
      </c>
      <c r="S709">
        <f t="shared" si="62"/>
        <v>21.2</v>
      </c>
      <c r="T709">
        <f t="shared" si="63"/>
        <v>5.8888888888888884</v>
      </c>
      <c r="U709">
        <v>173.05</v>
      </c>
      <c r="V709">
        <f>0.5*0.33*1.293*22.63*(T709*T709)</f>
        <v>167.4301797055555</v>
      </c>
      <c r="W709">
        <f>F709*(1470*9.81)</f>
        <v>-1602.3000000000013</v>
      </c>
      <c r="X709">
        <f t="shared" si="64"/>
        <v>-1261.8198202944459</v>
      </c>
      <c r="Y709">
        <f>T709*X709</f>
        <v>-7430.7167195117363</v>
      </c>
    </row>
    <row r="710" spans="2:25" x14ac:dyDescent="0.25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65"/>
        <v>-2.7777777777777679E-2</v>
      </c>
      <c r="G710" s="17">
        <f t="shared" si="66"/>
        <v>-9.9999999999999645E-2</v>
      </c>
      <c r="R710">
        <f t="shared" si="61"/>
        <v>0</v>
      </c>
      <c r="S710">
        <f t="shared" si="62"/>
        <v>21</v>
      </c>
      <c r="T710">
        <f t="shared" si="63"/>
        <v>5.833333333333333</v>
      </c>
      <c r="U710">
        <v>173.05</v>
      </c>
      <c r="V710">
        <f>0.5*0.33*1.293*22.63*(T710*T710)</f>
        <v>164.28602093749996</v>
      </c>
      <c r="W710">
        <f>F710*(1470*9.81)</f>
        <v>-400.57499999999862</v>
      </c>
      <c r="X710">
        <f t="shared" si="64"/>
        <v>-63.238979062498657</v>
      </c>
      <c r="Y710">
        <f>T710*X710</f>
        <v>-368.89404453124217</v>
      </c>
    </row>
    <row r="711" spans="2:25" x14ac:dyDescent="0.25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65"/>
        <v>-1.3888888888889086E-2</v>
      </c>
      <c r="G711" s="17">
        <f t="shared" si="66"/>
        <v>-5.0000000000000711E-2</v>
      </c>
      <c r="R711">
        <f t="shared" si="61"/>
        <v>0</v>
      </c>
      <c r="S711">
        <f t="shared" si="62"/>
        <v>21</v>
      </c>
      <c r="T711">
        <f t="shared" si="63"/>
        <v>5.833333333333333</v>
      </c>
      <c r="U711">
        <v>173.05</v>
      </c>
      <c r="V711">
        <f>0.5*0.33*1.293*22.63*(T711*T711)</f>
        <v>164.28602093749996</v>
      </c>
      <c r="W711">
        <f>F711*(1470*9.81)</f>
        <v>-200.28750000000286</v>
      </c>
      <c r="X711">
        <f t="shared" si="64"/>
        <v>137.0485209374971</v>
      </c>
      <c r="Y711">
        <f>T711*X711</f>
        <v>799.4497054687331</v>
      </c>
    </row>
    <row r="712" spans="2:25" x14ac:dyDescent="0.25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65"/>
        <v>-0.15277777777777798</v>
      </c>
      <c r="G712" s="17">
        <f t="shared" si="66"/>
        <v>-0.55000000000000071</v>
      </c>
      <c r="R712">
        <f t="shared" ref="R712:R775" si="67">IF(E712&lt;1,1,0)</f>
        <v>0</v>
      </c>
      <c r="S712">
        <f t="shared" ref="S712:S775" si="68">IF(R712=1,"",E712)</f>
        <v>20.9</v>
      </c>
      <c r="T712">
        <f t="shared" ref="T712:T775" si="69">E712/3.6</f>
        <v>5.8055555555555554</v>
      </c>
      <c r="U712">
        <v>173.05</v>
      </c>
      <c r="V712">
        <f>0.5*0.33*1.293*22.63*(T712*T712)</f>
        <v>162.72511747326388</v>
      </c>
      <c r="W712">
        <f>F712*(1470*9.81)</f>
        <v>-2203.1625000000031</v>
      </c>
      <c r="X712">
        <f t="shared" si="64"/>
        <v>-1867.3873825267392</v>
      </c>
      <c r="Y712">
        <f>T712*X712</f>
        <v>-10841.221193002459</v>
      </c>
    </row>
    <row r="713" spans="2:25" x14ac:dyDescent="0.25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65"/>
        <v>-0.41666666666666663</v>
      </c>
      <c r="G713" s="17">
        <f t="shared" si="66"/>
        <v>-1.5</v>
      </c>
      <c r="R713">
        <f t="shared" si="67"/>
        <v>0</v>
      </c>
      <c r="S713">
        <f t="shared" si="68"/>
        <v>19.899999999999999</v>
      </c>
      <c r="T713">
        <f t="shared" si="69"/>
        <v>5.5277777777777777</v>
      </c>
      <c r="U713">
        <v>173.05</v>
      </c>
      <c r="V713">
        <f>0.5*0.33*1.293*22.63*(T713*T713)</f>
        <v>147.52586655659721</v>
      </c>
      <c r="W713">
        <f>F713*(1470*9.81)</f>
        <v>-6008.625</v>
      </c>
      <c r="X713">
        <f t="shared" ref="X713:X776" si="70">W713+U713+V713</f>
        <v>-5688.0491334434028</v>
      </c>
      <c r="Y713">
        <f>T713*X713</f>
        <v>-31442.271598756586</v>
      </c>
    </row>
    <row r="714" spans="2:25" x14ac:dyDescent="0.25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71">($E715-$E713)/2/3.6</f>
        <v>-0.66666666666666652</v>
      </c>
      <c r="G714" s="17">
        <f t="shared" ref="G714:G777" si="72">($E715-$E713)/2</f>
        <v>-2.3999999999999995</v>
      </c>
      <c r="R714">
        <f t="shared" si="67"/>
        <v>0</v>
      </c>
      <c r="S714">
        <f t="shared" si="68"/>
        <v>17.899999999999999</v>
      </c>
      <c r="T714">
        <f t="shared" si="69"/>
        <v>4.9722222222222214</v>
      </c>
      <c r="U714">
        <v>173.05</v>
      </c>
      <c r="V714">
        <f>0.5*0.33*1.293*22.63*(T714*T714)</f>
        <v>119.36254868159718</v>
      </c>
      <c r="W714">
        <f>F714*(1470*9.81)</f>
        <v>-9613.7999999999975</v>
      </c>
      <c r="X714">
        <f t="shared" si="70"/>
        <v>-9321.3874513184019</v>
      </c>
      <c r="Y714">
        <f>T714*X714</f>
        <v>-46348.009827388712</v>
      </c>
    </row>
    <row r="715" spans="2:25" x14ac:dyDescent="0.25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71"/>
        <v>-0.70833333333333304</v>
      </c>
      <c r="G715" s="17">
        <f t="shared" si="72"/>
        <v>-2.5499999999999989</v>
      </c>
      <c r="R715">
        <f t="shared" si="67"/>
        <v>0</v>
      </c>
      <c r="S715">
        <f t="shared" si="68"/>
        <v>15.1</v>
      </c>
      <c r="T715">
        <f t="shared" si="69"/>
        <v>4.1944444444444446</v>
      </c>
      <c r="U715">
        <v>173.05</v>
      </c>
      <c r="V715">
        <f>0.5*0.33*1.293*22.63*(T715*T715)</f>
        <v>84.940715723263892</v>
      </c>
      <c r="W715">
        <f>F715*(1470*9.81)</f>
        <v>-10214.662499999997</v>
      </c>
      <c r="X715">
        <f t="shared" si="70"/>
        <v>-9956.6717842767339</v>
      </c>
      <c r="Y715">
        <f>T715*X715</f>
        <v>-41762.706650716304</v>
      </c>
    </row>
    <row r="716" spans="2:25" x14ac:dyDescent="0.25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71"/>
        <v>-0.43055555555555547</v>
      </c>
      <c r="G716" s="17">
        <f t="shared" si="72"/>
        <v>-1.5499999999999998</v>
      </c>
      <c r="R716">
        <f t="shared" si="67"/>
        <v>0</v>
      </c>
      <c r="S716">
        <f t="shared" si="68"/>
        <v>12.8</v>
      </c>
      <c r="T716">
        <f t="shared" si="69"/>
        <v>3.5555555555555558</v>
      </c>
      <c r="U716">
        <v>173.05</v>
      </c>
      <c r="V716">
        <f>0.5*0.33*1.293*22.63*(T716*T716)</f>
        <v>61.035423288888886</v>
      </c>
      <c r="W716">
        <f>F716*(1470*9.81)</f>
        <v>-6208.9124999999995</v>
      </c>
      <c r="X716">
        <f t="shared" si="70"/>
        <v>-5974.8270767111107</v>
      </c>
      <c r="Y716">
        <f>T716*X716</f>
        <v>-21243.829606083949</v>
      </c>
    </row>
    <row r="717" spans="2:25" x14ac:dyDescent="0.25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71"/>
        <v>5.5555555555555358E-2</v>
      </c>
      <c r="G717" s="17">
        <f t="shared" si="72"/>
        <v>0.19999999999999929</v>
      </c>
      <c r="R717">
        <f t="shared" si="67"/>
        <v>0</v>
      </c>
      <c r="S717">
        <f t="shared" si="68"/>
        <v>12</v>
      </c>
      <c r="T717">
        <f t="shared" si="69"/>
        <v>3.333333333333333</v>
      </c>
      <c r="U717">
        <v>173.05</v>
      </c>
      <c r="V717">
        <f>0.5*0.33*1.293*22.63*(T717*T717)</f>
        <v>53.644414999999981</v>
      </c>
      <c r="W717">
        <f>F717*(1470*9.81)</f>
        <v>801.14999999999725</v>
      </c>
      <c r="X717">
        <f t="shared" si="70"/>
        <v>1027.8444149999973</v>
      </c>
      <c r="Y717">
        <f>T717*X717</f>
        <v>3426.1480499999907</v>
      </c>
    </row>
    <row r="718" spans="2:25" x14ac:dyDescent="0.25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71"/>
        <v>0.70833333333333348</v>
      </c>
      <c r="G718" s="17">
        <f t="shared" si="72"/>
        <v>2.5500000000000007</v>
      </c>
      <c r="R718">
        <f t="shared" si="67"/>
        <v>0</v>
      </c>
      <c r="S718">
        <f t="shared" si="68"/>
        <v>13.2</v>
      </c>
      <c r="T718">
        <f t="shared" si="69"/>
        <v>3.6666666666666665</v>
      </c>
      <c r="U718">
        <v>173.05</v>
      </c>
      <c r="V718">
        <f>0.5*0.33*1.293*22.63*(T718*T718)</f>
        <v>64.909742149999985</v>
      </c>
      <c r="W718">
        <f>F718*(1470*9.81)</f>
        <v>10214.662500000002</v>
      </c>
      <c r="X718">
        <f t="shared" si="70"/>
        <v>10452.622242150001</v>
      </c>
      <c r="Y718">
        <f>T718*X718</f>
        <v>38326.281554549998</v>
      </c>
    </row>
    <row r="719" spans="2:25" x14ac:dyDescent="0.25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71"/>
        <v>1.0972222222222225</v>
      </c>
      <c r="G719" s="17">
        <f t="shared" si="72"/>
        <v>3.9500000000000011</v>
      </c>
      <c r="R719">
        <f t="shared" si="67"/>
        <v>0</v>
      </c>
      <c r="S719">
        <f t="shared" si="68"/>
        <v>17.100000000000001</v>
      </c>
      <c r="T719">
        <f t="shared" si="69"/>
        <v>4.75</v>
      </c>
      <c r="U719">
        <v>173.05</v>
      </c>
      <c r="V719">
        <f>0.5*0.33*1.293*22.63*(T719*T719)</f>
        <v>108.93169020937499</v>
      </c>
      <c r="W719">
        <f>F719*(1470*9.81)</f>
        <v>15822.712500000005</v>
      </c>
      <c r="X719">
        <f t="shared" si="70"/>
        <v>16104.694190209379</v>
      </c>
      <c r="Y719">
        <f>T719*X719</f>
        <v>76497.297403494551</v>
      </c>
    </row>
    <row r="720" spans="2:25" x14ac:dyDescent="0.25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71"/>
        <v>0.65277777777777768</v>
      </c>
      <c r="G720" s="17">
        <f t="shared" si="72"/>
        <v>2.3499999999999996</v>
      </c>
      <c r="R720">
        <f t="shared" si="67"/>
        <v>0</v>
      </c>
      <c r="S720">
        <f t="shared" si="68"/>
        <v>21.1</v>
      </c>
      <c r="T720">
        <f t="shared" si="69"/>
        <v>5.8611111111111116</v>
      </c>
      <c r="U720">
        <v>173.05</v>
      </c>
      <c r="V720">
        <f>0.5*0.33*1.293*22.63*(T720*T720)</f>
        <v>165.85437501493055</v>
      </c>
      <c r="W720">
        <f>F720*(1470*9.81)</f>
        <v>9413.5124999999989</v>
      </c>
      <c r="X720">
        <f t="shared" si="70"/>
        <v>9752.4168750149292</v>
      </c>
      <c r="Y720">
        <f>T720*X720</f>
        <v>57159.998906337503</v>
      </c>
    </row>
    <row r="721" spans="2:25" x14ac:dyDescent="0.25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71"/>
        <v>1.3888888888888593E-2</v>
      </c>
      <c r="G721" s="17">
        <f t="shared" si="72"/>
        <v>4.9999999999998934E-2</v>
      </c>
      <c r="R721">
        <f t="shared" si="67"/>
        <v>0</v>
      </c>
      <c r="S721">
        <f t="shared" si="68"/>
        <v>21.8</v>
      </c>
      <c r="T721">
        <f t="shared" si="69"/>
        <v>6.0555555555555554</v>
      </c>
      <c r="U721">
        <v>173.05</v>
      </c>
      <c r="V721">
        <f>0.5*0.33*1.293*22.63*(T721*T721)</f>
        <v>177.04147072638887</v>
      </c>
      <c r="W721">
        <f>F721*(1470*9.81)</f>
        <v>200.28749999999576</v>
      </c>
      <c r="X721">
        <f t="shared" si="70"/>
        <v>550.37897072638464</v>
      </c>
      <c r="Y721">
        <f>T721*X721</f>
        <v>3332.8504338431067</v>
      </c>
    </row>
    <row r="722" spans="2:25" x14ac:dyDescent="0.25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71"/>
        <v>-0.45833333333333343</v>
      </c>
      <c r="G722" s="17">
        <f t="shared" si="72"/>
        <v>-1.6500000000000004</v>
      </c>
      <c r="R722">
        <f t="shared" si="67"/>
        <v>0</v>
      </c>
      <c r="S722">
        <f t="shared" si="68"/>
        <v>21.2</v>
      </c>
      <c r="T722">
        <f t="shared" si="69"/>
        <v>5.8888888888888884</v>
      </c>
      <c r="U722">
        <v>173.05</v>
      </c>
      <c r="V722">
        <f>0.5*0.33*1.293*22.63*(T722*T722)</f>
        <v>167.4301797055555</v>
      </c>
      <c r="W722">
        <f>F722*(1470*9.81)</f>
        <v>-6609.487500000002</v>
      </c>
      <c r="X722">
        <f t="shared" si="70"/>
        <v>-6269.0073202944459</v>
      </c>
      <c r="Y722">
        <f>T722*X722</f>
        <v>-36917.487552845065</v>
      </c>
    </row>
    <row r="723" spans="2:25" x14ac:dyDescent="0.25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71"/>
        <v>-1.0138888888888886</v>
      </c>
      <c r="G723" s="17">
        <f t="shared" si="72"/>
        <v>-3.6499999999999995</v>
      </c>
      <c r="R723">
        <f t="shared" si="67"/>
        <v>0</v>
      </c>
      <c r="S723">
        <f t="shared" si="68"/>
        <v>18.5</v>
      </c>
      <c r="T723">
        <f t="shared" si="69"/>
        <v>5.1388888888888884</v>
      </c>
      <c r="U723">
        <v>173.05</v>
      </c>
      <c r="V723">
        <f>0.5*0.33*1.293*22.63*(T723*T723)</f>
        <v>127.49861828993052</v>
      </c>
      <c r="W723">
        <f>F723*(1470*9.81)</f>
        <v>-14620.987499999997</v>
      </c>
      <c r="X723">
        <f t="shared" si="70"/>
        <v>-14320.438881710068</v>
      </c>
      <c r="Y723">
        <f>T723*X723</f>
        <v>-73591.144253232284</v>
      </c>
    </row>
    <row r="724" spans="2:25" x14ac:dyDescent="0.25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71"/>
        <v>-0.90277777777777779</v>
      </c>
      <c r="G724" s="17">
        <f t="shared" si="72"/>
        <v>-3.25</v>
      </c>
      <c r="R724">
        <f t="shared" si="67"/>
        <v>0</v>
      </c>
      <c r="S724">
        <f t="shared" si="68"/>
        <v>13.9</v>
      </c>
      <c r="T724">
        <f t="shared" si="69"/>
        <v>3.8611111111111112</v>
      </c>
      <c r="U724">
        <v>173.05</v>
      </c>
      <c r="V724">
        <f>0.5*0.33*1.293*22.63*(T724*T724)</f>
        <v>71.976648764930545</v>
      </c>
      <c r="W724">
        <f>F724*(1470*9.81)</f>
        <v>-13018.6875</v>
      </c>
      <c r="X724">
        <f t="shared" si="70"/>
        <v>-12773.66085123507</v>
      </c>
      <c r="Y724">
        <f>T724*X724</f>
        <v>-49320.523842268747</v>
      </c>
    </row>
    <row r="725" spans="2:25" x14ac:dyDescent="0.25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71"/>
        <v>-0.26388888888888895</v>
      </c>
      <c r="G725" s="17">
        <f t="shared" si="72"/>
        <v>-0.95000000000000018</v>
      </c>
      <c r="R725">
        <f t="shared" si="67"/>
        <v>0</v>
      </c>
      <c r="S725">
        <f t="shared" si="68"/>
        <v>12</v>
      </c>
      <c r="T725">
        <f t="shared" si="69"/>
        <v>3.333333333333333</v>
      </c>
      <c r="U725">
        <v>173.05</v>
      </c>
      <c r="V725">
        <f>0.5*0.33*1.293*22.63*(T725*T725)</f>
        <v>53.644414999999981</v>
      </c>
      <c r="W725">
        <f>F725*(1470*9.81)</f>
        <v>-3805.462500000001</v>
      </c>
      <c r="X725">
        <f t="shared" si="70"/>
        <v>-3578.7680850000006</v>
      </c>
      <c r="Y725">
        <f>T725*X725</f>
        <v>-11929.22695</v>
      </c>
    </row>
    <row r="726" spans="2:25" x14ac:dyDescent="0.25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71"/>
        <v>0.1388888888888889</v>
      </c>
      <c r="G726" s="17">
        <f t="shared" si="72"/>
        <v>0.5</v>
      </c>
      <c r="R726">
        <f t="shared" si="67"/>
        <v>0</v>
      </c>
      <c r="S726">
        <f t="shared" si="68"/>
        <v>12</v>
      </c>
      <c r="T726">
        <f t="shared" si="69"/>
        <v>3.333333333333333</v>
      </c>
      <c r="U726">
        <v>173.05</v>
      </c>
      <c r="V726">
        <f>0.5*0.33*1.293*22.63*(T726*T726)</f>
        <v>53.644414999999981</v>
      </c>
      <c r="W726">
        <f>F726*(1470*9.81)</f>
        <v>2002.8750000000002</v>
      </c>
      <c r="X726">
        <f t="shared" si="70"/>
        <v>2229.5694149999999</v>
      </c>
      <c r="Y726">
        <f>T726*X726</f>
        <v>7431.8980499999989</v>
      </c>
    </row>
    <row r="727" spans="2:25" x14ac:dyDescent="0.25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71"/>
        <v>0.55555555555555558</v>
      </c>
      <c r="G727" s="17">
        <f t="shared" si="72"/>
        <v>2</v>
      </c>
      <c r="R727">
        <f t="shared" si="67"/>
        <v>0</v>
      </c>
      <c r="S727">
        <f t="shared" si="68"/>
        <v>13</v>
      </c>
      <c r="T727">
        <f t="shared" si="69"/>
        <v>3.6111111111111112</v>
      </c>
      <c r="U727">
        <v>173.05</v>
      </c>
      <c r="V727">
        <f>0.5*0.33*1.293*22.63*(T727*T727)</f>
        <v>62.957681493055546</v>
      </c>
      <c r="W727">
        <f>F727*(1470*9.81)</f>
        <v>8011.5000000000009</v>
      </c>
      <c r="X727">
        <f t="shared" si="70"/>
        <v>8247.5076814930562</v>
      </c>
      <c r="Y727">
        <f>T727*X727</f>
        <v>29782.666627613813</v>
      </c>
    </row>
    <row r="728" spans="2:25" x14ac:dyDescent="0.25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71"/>
        <v>0.76388888888888884</v>
      </c>
      <c r="G728" s="17">
        <f t="shared" si="72"/>
        <v>2.75</v>
      </c>
      <c r="R728">
        <f t="shared" si="67"/>
        <v>0</v>
      </c>
      <c r="S728">
        <f t="shared" si="68"/>
        <v>16</v>
      </c>
      <c r="T728">
        <f t="shared" si="69"/>
        <v>4.4444444444444446</v>
      </c>
      <c r="U728">
        <v>173.05</v>
      </c>
      <c r="V728">
        <f>0.5*0.33*1.293*22.63*(T728*T728)</f>
        <v>95.367848888888886</v>
      </c>
      <c r="W728">
        <f>F728*(1470*9.81)</f>
        <v>11015.8125</v>
      </c>
      <c r="X728">
        <f t="shared" si="70"/>
        <v>11284.230348888888</v>
      </c>
      <c r="Y728">
        <f>T728*X728</f>
        <v>50152.134883950617</v>
      </c>
    </row>
    <row r="729" spans="2:25" x14ac:dyDescent="0.25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71"/>
        <v>0.63888888888888906</v>
      </c>
      <c r="G729" s="17">
        <f t="shared" si="72"/>
        <v>2.3000000000000007</v>
      </c>
      <c r="R729">
        <f t="shared" si="67"/>
        <v>0</v>
      </c>
      <c r="S729">
        <f t="shared" si="68"/>
        <v>18.5</v>
      </c>
      <c r="T729">
        <f t="shared" si="69"/>
        <v>5.1388888888888884</v>
      </c>
      <c r="U729">
        <v>173.05</v>
      </c>
      <c r="V729">
        <f>0.5*0.33*1.293*22.63*(T729*T729)</f>
        <v>127.49861828993052</v>
      </c>
      <c r="W729">
        <f>F729*(1470*9.81)</f>
        <v>9213.2250000000022</v>
      </c>
      <c r="X729">
        <f t="shared" si="70"/>
        <v>9513.7736182899316</v>
      </c>
      <c r="Y729">
        <f>T729*X729</f>
        <v>48890.225538434366</v>
      </c>
    </row>
    <row r="730" spans="2:25" x14ac:dyDescent="0.25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71"/>
        <v>0.55555555555555558</v>
      </c>
      <c r="G730" s="17">
        <f t="shared" si="72"/>
        <v>2</v>
      </c>
      <c r="R730">
        <f t="shared" si="67"/>
        <v>0</v>
      </c>
      <c r="S730">
        <f t="shared" si="68"/>
        <v>20.6</v>
      </c>
      <c r="T730">
        <f t="shared" si="69"/>
        <v>5.7222222222222223</v>
      </c>
      <c r="U730">
        <v>173.05</v>
      </c>
      <c r="V730">
        <f>0.5*0.33*1.293*22.63*(T730*T730)</f>
        <v>158.08711075972221</v>
      </c>
      <c r="W730">
        <f>F730*(1470*9.81)</f>
        <v>8011.5000000000009</v>
      </c>
      <c r="X730">
        <f t="shared" si="70"/>
        <v>8342.6371107597224</v>
      </c>
      <c r="Y730">
        <f>T730*X730</f>
        <v>47738.423467125082</v>
      </c>
    </row>
    <row r="731" spans="2:25" x14ac:dyDescent="0.25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71"/>
        <v>0.47222222222222199</v>
      </c>
      <c r="G731" s="17">
        <f t="shared" si="72"/>
        <v>1.6999999999999993</v>
      </c>
      <c r="R731">
        <f t="shared" si="67"/>
        <v>0</v>
      </c>
      <c r="S731">
        <f t="shared" si="68"/>
        <v>22.5</v>
      </c>
      <c r="T731">
        <f t="shared" si="69"/>
        <v>6.25</v>
      </c>
      <c r="U731">
        <v>173.05</v>
      </c>
      <c r="V731">
        <f>0.5*0.33*1.293*22.63*(T731*T731)</f>
        <v>188.59364648437497</v>
      </c>
      <c r="W731">
        <f>F731*(1470*9.81)</f>
        <v>6809.7749999999969</v>
      </c>
      <c r="X731">
        <f t="shared" si="70"/>
        <v>7171.4186464843724</v>
      </c>
      <c r="Y731">
        <f>T731*X731</f>
        <v>44821.366540527328</v>
      </c>
    </row>
    <row r="732" spans="2:25" x14ac:dyDescent="0.25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71"/>
        <v>0.56944444444444464</v>
      </c>
      <c r="G732" s="17">
        <f t="shared" si="72"/>
        <v>2.0500000000000007</v>
      </c>
      <c r="R732">
        <f t="shared" si="67"/>
        <v>0</v>
      </c>
      <c r="S732">
        <f t="shared" si="68"/>
        <v>24</v>
      </c>
      <c r="T732">
        <f t="shared" si="69"/>
        <v>6.6666666666666661</v>
      </c>
      <c r="U732">
        <v>173.05</v>
      </c>
      <c r="V732">
        <f>0.5*0.33*1.293*22.63*(T732*T732)</f>
        <v>214.57765999999992</v>
      </c>
      <c r="W732">
        <f>F732*(1470*9.81)</f>
        <v>8211.787500000004</v>
      </c>
      <c r="X732">
        <f t="shared" si="70"/>
        <v>8599.4151600000041</v>
      </c>
      <c r="Y732">
        <f>T732*X732</f>
        <v>57329.43440000002</v>
      </c>
    </row>
    <row r="733" spans="2:25" x14ac:dyDescent="0.25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71"/>
        <v>0.8194444444444442</v>
      </c>
      <c r="G733" s="17">
        <f t="shared" si="72"/>
        <v>2.9499999999999993</v>
      </c>
      <c r="R733">
        <f t="shared" si="67"/>
        <v>0</v>
      </c>
      <c r="S733">
        <f t="shared" si="68"/>
        <v>26.6</v>
      </c>
      <c r="T733">
        <f t="shared" si="69"/>
        <v>7.3888888888888893</v>
      </c>
      <c r="U733">
        <v>173.05</v>
      </c>
      <c r="V733">
        <f>0.5*0.33*1.293*22.63*(T733*T733)</f>
        <v>263.58779359305555</v>
      </c>
      <c r="W733">
        <f>F733*(1470*9.81)</f>
        <v>11816.962499999998</v>
      </c>
      <c r="X733">
        <f t="shared" si="70"/>
        <v>12253.600293593052</v>
      </c>
      <c r="Y733">
        <f>T733*X733</f>
        <v>90540.491058215339</v>
      </c>
    </row>
    <row r="734" spans="2:25" x14ac:dyDescent="0.25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71"/>
        <v>1.1388888888888882</v>
      </c>
      <c r="G734" s="17">
        <f t="shared" si="72"/>
        <v>4.0999999999999979</v>
      </c>
      <c r="R734">
        <f t="shared" si="67"/>
        <v>0</v>
      </c>
      <c r="S734">
        <f t="shared" si="68"/>
        <v>29.9</v>
      </c>
      <c r="T734">
        <f t="shared" si="69"/>
        <v>8.3055555555555554</v>
      </c>
      <c r="U734">
        <v>173.05</v>
      </c>
      <c r="V734">
        <f>0.5*0.33*1.293*22.63*(T734*T734)</f>
        <v>333.04613509826385</v>
      </c>
      <c r="W734">
        <f>F734*(1470*9.81)</f>
        <v>16423.57499999999</v>
      </c>
      <c r="X734">
        <f t="shared" si="70"/>
        <v>16929.671135098251</v>
      </c>
      <c r="Y734">
        <f>T734*X734</f>
        <v>140610.3241498438</v>
      </c>
    </row>
    <row r="735" spans="2:25" x14ac:dyDescent="0.25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71"/>
        <v>1.0972222222222221</v>
      </c>
      <c r="G735" s="17">
        <f t="shared" si="72"/>
        <v>3.9499999999999993</v>
      </c>
      <c r="R735">
        <f t="shared" si="67"/>
        <v>0</v>
      </c>
      <c r="S735">
        <f t="shared" si="68"/>
        <v>34.799999999999997</v>
      </c>
      <c r="T735">
        <f t="shared" si="69"/>
        <v>9.6666666666666661</v>
      </c>
      <c r="U735">
        <v>173.05</v>
      </c>
      <c r="V735">
        <f>0.5*0.33*1.293*22.63*(T735*T735)</f>
        <v>451.14953014999986</v>
      </c>
      <c r="W735">
        <f>F735*(1470*9.81)</f>
        <v>15822.7125</v>
      </c>
      <c r="X735">
        <f t="shared" si="70"/>
        <v>16446.912030149997</v>
      </c>
      <c r="Y735">
        <f>T735*X735</f>
        <v>158986.81629144997</v>
      </c>
    </row>
    <row r="736" spans="2:25" x14ac:dyDescent="0.25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71"/>
        <v>0.75000000000000078</v>
      </c>
      <c r="G736" s="17">
        <f t="shared" si="72"/>
        <v>2.7000000000000028</v>
      </c>
      <c r="R736">
        <f t="shared" si="67"/>
        <v>0</v>
      </c>
      <c r="S736">
        <f t="shared" si="68"/>
        <v>37.799999999999997</v>
      </c>
      <c r="T736">
        <f t="shared" si="69"/>
        <v>10.499999999999998</v>
      </c>
      <c r="U736">
        <v>173.05</v>
      </c>
      <c r="V736">
        <f>0.5*0.33*1.293*22.63*(T736*T736)</f>
        <v>532.28670783749976</v>
      </c>
      <c r="W736">
        <f>F736*(1470*9.81)</f>
        <v>10815.525000000012</v>
      </c>
      <c r="X736">
        <f t="shared" si="70"/>
        <v>11520.861707837512</v>
      </c>
      <c r="Y736">
        <f>T736*X736</f>
        <v>120969.04793229385</v>
      </c>
    </row>
    <row r="737" spans="2:25" x14ac:dyDescent="0.25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71"/>
        <v>0.52777777777777835</v>
      </c>
      <c r="G737" s="17">
        <f t="shared" si="72"/>
        <v>1.9000000000000021</v>
      </c>
      <c r="R737">
        <f t="shared" si="67"/>
        <v>0</v>
      </c>
      <c r="S737">
        <f t="shared" si="68"/>
        <v>40.200000000000003</v>
      </c>
      <c r="T737">
        <f t="shared" si="69"/>
        <v>11.166666666666668</v>
      </c>
      <c r="U737">
        <v>173.05</v>
      </c>
      <c r="V737">
        <f>0.5*0.33*1.293*22.63*(T737*T737)</f>
        <v>602.02444733750008</v>
      </c>
      <c r="W737">
        <f>F737*(1470*9.81)</f>
        <v>7610.9250000000084</v>
      </c>
      <c r="X737">
        <f t="shared" si="70"/>
        <v>8385.9994473375082</v>
      </c>
      <c r="Y737">
        <f>T737*X737</f>
        <v>93643.66049526885</v>
      </c>
    </row>
    <row r="738" spans="2:25" x14ac:dyDescent="0.25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71"/>
        <v>0.23611111111111052</v>
      </c>
      <c r="G738" s="17">
        <f t="shared" si="72"/>
        <v>0.84999999999999787</v>
      </c>
      <c r="R738">
        <f t="shared" si="67"/>
        <v>0</v>
      </c>
      <c r="S738">
        <f t="shared" si="68"/>
        <v>41.6</v>
      </c>
      <c r="T738">
        <f t="shared" si="69"/>
        <v>11.555555555555555</v>
      </c>
      <c r="U738">
        <v>173.05</v>
      </c>
      <c r="V738">
        <f>0.5*0.33*1.293*22.63*(T738*T738)</f>
        <v>644.68665848888884</v>
      </c>
      <c r="W738">
        <f>F738*(1470*9.81)</f>
        <v>3404.8874999999916</v>
      </c>
      <c r="X738">
        <f t="shared" si="70"/>
        <v>4222.6241584888803</v>
      </c>
      <c r="Y738">
        <f>T738*X738</f>
        <v>48794.768053649284</v>
      </c>
    </row>
    <row r="739" spans="2:25" x14ac:dyDescent="0.25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71"/>
        <v>5.5555555555555358E-2</v>
      </c>
      <c r="G739" s="17">
        <f t="shared" si="72"/>
        <v>0.19999999999999929</v>
      </c>
      <c r="R739">
        <f t="shared" si="67"/>
        <v>0</v>
      </c>
      <c r="S739">
        <f t="shared" si="68"/>
        <v>41.9</v>
      </c>
      <c r="T739">
        <f t="shared" si="69"/>
        <v>11.638888888888888</v>
      </c>
      <c r="U739">
        <v>173.05</v>
      </c>
      <c r="V739">
        <f>0.5*0.33*1.293*22.63*(T739*T739)</f>
        <v>654.01855151493044</v>
      </c>
      <c r="W739">
        <f>F739*(1470*9.81)</f>
        <v>801.14999999999725</v>
      </c>
      <c r="X739">
        <f t="shared" si="70"/>
        <v>1628.2185515149276</v>
      </c>
      <c r="Y739">
        <f>T739*X739</f>
        <v>18950.65480790985</v>
      </c>
    </row>
    <row r="740" spans="2:25" x14ac:dyDescent="0.25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71"/>
        <v>4.1666666666667261E-2</v>
      </c>
      <c r="G740" s="17">
        <f t="shared" si="72"/>
        <v>0.15000000000000213</v>
      </c>
      <c r="R740">
        <f t="shared" si="67"/>
        <v>0</v>
      </c>
      <c r="S740">
        <f t="shared" si="68"/>
        <v>42</v>
      </c>
      <c r="T740">
        <f t="shared" si="69"/>
        <v>11.666666666666666</v>
      </c>
      <c r="U740">
        <v>173.05</v>
      </c>
      <c r="V740">
        <f>0.5*0.33*1.293*22.63*(T740*T740)</f>
        <v>657.14408374999982</v>
      </c>
      <c r="W740">
        <f>F740*(1470*9.81)</f>
        <v>600.86250000000859</v>
      </c>
      <c r="X740">
        <f t="shared" si="70"/>
        <v>1431.0565837500085</v>
      </c>
      <c r="Y740">
        <f>T740*X740</f>
        <v>16695.660143750098</v>
      </c>
    </row>
    <row r="741" spans="2:25" x14ac:dyDescent="0.25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71"/>
        <v>5.5555555555555358E-2</v>
      </c>
      <c r="G741" s="17">
        <f t="shared" si="72"/>
        <v>0.19999999999999929</v>
      </c>
      <c r="R741">
        <f t="shared" si="67"/>
        <v>0</v>
      </c>
      <c r="S741">
        <f t="shared" si="68"/>
        <v>42.2</v>
      </c>
      <c r="T741">
        <f t="shared" si="69"/>
        <v>11.722222222222223</v>
      </c>
      <c r="U741">
        <v>173.05</v>
      </c>
      <c r="V741">
        <f>0.5*0.33*1.293*22.63*(T741*T741)</f>
        <v>663.41750005972222</v>
      </c>
      <c r="W741">
        <f>F741*(1470*9.81)</f>
        <v>801.14999999999725</v>
      </c>
      <c r="X741">
        <f t="shared" si="70"/>
        <v>1637.6175000597195</v>
      </c>
      <c r="Y741">
        <f>T741*X741</f>
        <v>19196.516250700046</v>
      </c>
    </row>
    <row r="742" spans="2:25" x14ac:dyDescent="0.25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71"/>
        <v>6.9444444444444448E-2</v>
      </c>
      <c r="G742" s="17">
        <f t="shared" si="72"/>
        <v>0.25</v>
      </c>
      <c r="R742">
        <f t="shared" si="67"/>
        <v>0</v>
      </c>
      <c r="S742">
        <f t="shared" si="68"/>
        <v>42.4</v>
      </c>
      <c r="T742">
        <f t="shared" si="69"/>
        <v>11.777777777777777</v>
      </c>
      <c r="U742">
        <v>173.05</v>
      </c>
      <c r="V742">
        <f>0.5*0.33*1.293*22.63*(T742*T742)</f>
        <v>669.72071882222201</v>
      </c>
      <c r="W742">
        <f>F742*(1470*9.81)</f>
        <v>1001.4375000000001</v>
      </c>
      <c r="X742">
        <f t="shared" si="70"/>
        <v>1844.2082188222221</v>
      </c>
      <c r="Y742">
        <f>T742*X742</f>
        <v>21720.674577239504</v>
      </c>
    </row>
    <row r="743" spans="2:25" x14ac:dyDescent="0.25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71"/>
        <v>9.7222222222222612E-2</v>
      </c>
      <c r="G743" s="17">
        <f t="shared" si="72"/>
        <v>0.35000000000000142</v>
      </c>
      <c r="R743">
        <f t="shared" si="67"/>
        <v>0</v>
      </c>
      <c r="S743">
        <f t="shared" si="68"/>
        <v>42.7</v>
      </c>
      <c r="T743">
        <f t="shared" si="69"/>
        <v>11.861111111111112</v>
      </c>
      <c r="U743">
        <v>173.05</v>
      </c>
      <c r="V743">
        <f>0.5*0.33*1.293*22.63*(T743*T743)</f>
        <v>679.23142656493064</v>
      </c>
      <c r="W743">
        <f>F743*(1470*9.81)</f>
        <v>1402.0125000000057</v>
      </c>
      <c r="X743">
        <f t="shared" si="70"/>
        <v>2254.2939265649366</v>
      </c>
      <c r="Y743">
        <f>T743*X743</f>
        <v>26738.430740089669</v>
      </c>
    </row>
    <row r="744" spans="2:25" x14ac:dyDescent="0.25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71"/>
        <v>0.1388888888888889</v>
      </c>
      <c r="G744" s="17">
        <f t="shared" si="72"/>
        <v>0.5</v>
      </c>
      <c r="R744">
        <f t="shared" si="67"/>
        <v>0</v>
      </c>
      <c r="S744">
        <f t="shared" si="68"/>
        <v>43.1</v>
      </c>
      <c r="T744">
        <f t="shared" si="69"/>
        <v>11.972222222222223</v>
      </c>
      <c r="U744">
        <v>173.05</v>
      </c>
      <c r="V744">
        <f>0.5*0.33*1.293*22.63*(T744*T744)</f>
        <v>692.01667880659727</v>
      </c>
      <c r="W744">
        <f>F744*(1470*9.81)</f>
        <v>2002.8750000000002</v>
      </c>
      <c r="X744">
        <f t="shared" si="70"/>
        <v>2867.9416788065973</v>
      </c>
      <c r="Y744">
        <f>T744*X744</f>
        <v>34335.635099045656</v>
      </c>
    </row>
    <row r="745" spans="2:25" x14ac:dyDescent="0.25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71"/>
        <v>0.12499999999999981</v>
      </c>
      <c r="G745" s="17">
        <f t="shared" si="72"/>
        <v>0.44999999999999929</v>
      </c>
      <c r="R745">
        <f t="shared" si="67"/>
        <v>0</v>
      </c>
      <c r="S745">
        <f t="shared" si="68"/>
        <v>43.7</v>
      </c>
      <c r="T745">
        <f t="shared" si="69"/>
        <v>12.138888888888889</v>
      </c>
      <c r="U745">
        <v>173.05</v>
      </c>
      <c r="V745">
        <f>0.5*0.33*1.293*22.63*(T745*T745)</f>
        <v>711.41807556493052</v>
      </c>
      <c r="W745">
        <f>F745*(1470*9.81)</f>
        <v>1802.5874999999974</v>
      </c>
      <c r="X745">
        <f t="shared" si="70"/>
        <v>2687.0555755649279</v>
      </c>
      <c r="Y745">
        <f>T745*X745</f>
        <v>32617.869070052042</v>
      </c>
    </row>
    <row r="746" spans="2:25" x14ac:dyDescent="0.25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71"/>
        <v>5.5555555555555358E-2</v>
      </c>
      <c r="G746" s="17">
        <f t="shared" si="72"/>
        <v>0.19999999999999929</v>
      </c>
      <c r="R746">
        <f t="shared" si="67"/>
        <v>0</v>
      </c>
      <c r="S746">
        <f t="shared" si="68"/>
        <v>44</v>
      </c>
      <c r="T746">
        <f t="shared" si="69"/>
        <v>12.222222222222221</v>
      </c>
      <c r="U746">
        <v>173.05</v>
      </c>
      <c r="V746">
        <f>0.5*0.33*1.293*22.63*(T746*T746)</f>
        <v>721.21935722222213</v>
      </c>
      <c r="W746">
        <f>F746*(1470*9.81)</f>
        <v>801.14999999999725</v>
      </c>
      <c r="X746">
        <f t="shared" si="70"/>
        <v>1695.4193572222193</v>
      </c>
      <c r="Y746">
        <f>T746*X746</f>
        <v>20721.792143827122</v>
      </c>
    </row>
    <row r="747" spans="2:25" x14ac:dyDescent="0.25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71"/>
        <v>0.18055555555555516</v>
      </c>
      <c r="G747" s="17">
        <f t="shared" si="72"/>
        <v>0.64999999999999858</v>
      </c>
      <c r="R747">
        <f t="shared" si="67"/>
        <v>0</v>
      </c>
      <c r="S747">
        <f t="shared" si="68"/>
        <v>44.1</v>
      </c>
      <c r="T747">
        <f t="shared" si="69"/>
        <v>12.25</v>
      </c>
      <c r="U747">
        <v>173.05</v>
      </c>
      <c r="V747">
        <f>0.5*0.33*1.293*22.63*(T747*T747)</f>
        <v>724.50135233437493</v>
      </c>
      <c r="W747">
        <f>F747*(1470*9.81)</f>
        <v>2603.7374999999943</v>
      </c>
      <c r="X747">
        <f t="shared" si="70"/>
        <v>3501.2888523343695</v>
      </c>
      <c r="Y747">
        <f>T747*X747</f>
        <v>42890.788441096025</v>
      </c>
    </row>
    <row r="748" spans="2:25" x14ac:dyDescent="0.25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71"/>
        <v>0.31944444444444403</v>
      </c>
      <c r="G748" s="17">
        <f t="shared" si="72"/>
        <v>1.1499999999999986</v>
      </c>
      <c r="R748">
        <f t="shared" si="67"/>
        <v>0</v>
      </c>
      <c r="S748">
        <f t="shared" si="68"/>
        <v>45.3</v>
      </c>
      <c r="T748">
        <f t="shared" si="69"/>
        <v>12.583333333333332</v>
      </c>
      <c r="U748">
        <v>173.05</v>
      </c>
      <c r="V748">
        <f>0.5*0.33*1.293*22.63*(T748*T748)</f>
        <v>764.4664415093747</v>
      </c>
      <c r="W748">
        <f>F748*(1470*9.81)</f>
        <v>4606.6124999999947</v>
      </c>
      <c r="X748">
        <f t="shared" si="70"/>
        <v>5544.1289415093697</v>
      </c>
      <c r="Y748">
        <f>T748*X748</f>
        <v>69763.622513992901</v>
      </c>
    </row>
    <row r="749" spans="2:25" x14ac:dyDescent="0.25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71"/>
        <v>0.26388888888888967</v>
      </c>
      <c r="G749" s="17">
        <f t="shared" si="72"/>
        <v>0.95000000000000284</v>
      </c>
      <c r="R749">
        <f t="shared" si="67"/>
        <v>0</v>
      </c>
      <c r="S749">
        <f t="shared" si="68"/>
        <v>46.4</v>
      </c>
      <c r="T749">
        <f t="shared" si="69"/>
        <v>12.888888888888888</v>
      </c>
      <c r="U749">
        <v>173.05</v>
      </c>
      <c r="V749">
        <f>0.5*0.33*1.293*22.63*(T749*T749)</f>
        <v>802.04360915555526</v>
      </c>
      <c r="W749">
        <f>F749*(1470*9.81)</f>
        <v>3805.4625000000115</v>
      </c>
      <c r="X749">
        <f t="shared" si="70"/>
        <v>4780.5561091555664</v>
      </c>
      <c r="Y749">
        <f>T749*X749</f>
        <v>61616.056518005069</v>
      </c>
    </row>
    <row r="750" spans="2:25" x14ac:dyDescent="0.25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71"/>
        <v>0.12499999999999981</v>
      </c>
      <c r="G750" s="17">
        <f t="shared" si="72"/>
        <v>0.44999999999999929</v>
      </c>
      <c r="R750">
        <f t="shared" si="67"/>
        <v>0</v>
      </c>
      <c r="S750">
        <f t="shared" si="68"/>
        <v>47.2</v>
      </c>
      <c r="T750">
        <f t="shared" si="69"/>
        <v>13.111111111111111</v>
      </c>
      <c r="U750">
        <v>173.05</v>
      </c>
      <c r="V750">
        <f>0.5*0.33*1.293*22.63*(T750*T750)</f>
        <v>829.93870495555541</v>
      </c>
      <c r="W750">
        <f>F750*(1470*9.81)</f>
        <v>1802.5874999999974</v>
      </c>
      <c r="X750">
        <f t="shared" si="70"/>
        <v>2805.5762049555528</v>
      </c>
      <c r="Y750">
        <f>T750*X750</f>
        <v>36784.221353861692</v>
      </c>
    </row>
    <row r="751" spans="2:25" x14ac:dyDescent="0.25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71"/>
        <v>2.7777777777777186E-2</v>
      </c>
      <c r="G751" s="17">
        <f t="shared" si="72"/>
        <v>9.9999999999997868E-2</v>
      </c>
      <c r="R751">
        <f t="shared" si="67"/>
        <v>0</v>
      </c>
      <c r="S751">
        <f t="shared" si="68"/>
        <v>47.3</v>
      </c>
      <c r="T751">
        <f t="shared" si="69"/>
        <v>13.138888888888888</v>
      </c>
      <c r="U751">
        <v>173.05</v>
      </c>
      <c r="V751">
        <f>0.5*0.33*1.293*22.63*(T751*T751)</f>
        <v>833.45911968993028</v>
      </c>
      <c r="W751">
        <f>F751*(1470*9.81)</f>
        <v>400.57499999999152</v>
      </c>
      <c r="X751">
        <f t="shared" si="70"/>
        <v>1407.0841196899219</v>
      </c>
      <c r="Y751">
        <f>T751*X751</f>
        <v>18487.521905925914</v>
      </c>
    </row>
    <row r="752" spans="2:25" x14ac:dyDescent="0.25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71"/>
        <v>1.3888888888889086E-2</v>
      </c>
      <c r="G752" s="17">
        <f t="shared" si="72"/>
        <v>5.0000000000000711E-2</v>
      </c>
      <c r="R752">
        <f t="shared" si="67"/>
        <v>0</v>
      </c>
      <c r="S752">
        <f t="shared" si="68"/>
        <v>47.4</v>
      </c>
      <c r="T752">
        <f t="shared" si="69"/>
        <v>13.166666666666666</v>
      </c>
      <c r="U752">
        <v>173.05</v>
      </c>
      <c r="V752">
        <f>0.5*0.33*1.293*22.63*(T752*T752)</f>
        <v>836.98698503749984</v>
      </c>
      <c r="W752">
        <f>F752*(1470*9.81)</f>
        <v>200.28750000000286</v>
      </c>
      <c r="X752">
        <f t="shared" si="70"/>
        <v>1210.3244850375027</v>
      </c>
      <c r="Y752">
        <f>T752*X752</f>
        <v>15935.939052993785</v>
      </c>
    </row>
    <row r="753" spans="2:25" x14ac:dyDescent="0.25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71"/>
        <v>1.3888888888889086E-2</v>
      </c>
      <c r="G753" s="17">
        <f t="shared" si="72"/>
        <v>5.0000000000000711E-2</v>
      </c>
      <c r="R753">
        <f t="shared" si="67"/>
        <v>0</v>
      </c>
      <c r="S753">
        <f t="shared" si="68"/>
        <v>47.4</v>
      </c>
      <c r="T753">
        <f t="shared" si="69"/>
        <v>13.166666666666666</v>
      </c>
      <c r="U753">
        <v>173.05</v>
      </c>
      <c r="V753">
        <f>0.5*0.33*1.293*22.63*(T753*T753)</f>
        <v>836.98698503749984</v>
      </c>
      <c r="W753">
        <f>F753*(1470*9.81)</f>
        <v>200.28750000000286</v>
      </c>
      <c r="X753">
        <f t="shared" si="70"/>
        <v>1210.3244850375027</v>
      </c>
      <c r="Y753">
        <f>T753*X753</f>
        <v>15935.939052993785</v>
      </c>
    </row>
    <row r="754" spans="2:25" x14ac:dyDescent="0.25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71"/>
        <v>6.9444444444444448E-2</v>
      </c>
      <c r="G754" s="17">
        <f t="shared" si="72"/>
        <v>0.25</v>
      </c>
      <c r="R754">
        <f t="shared" si="67"/>
        <v>0</v>
      </c>
      <c r="S754">
        <f t="shared" si="68"/>
        <v>47.5</v>
      </c>
      <c r="T754">
        <f t="shared" si="69"/>
        <v>13.194444444444445</v>
      </c>
      <c r="U754">
        <v>173.05</v>
      </c>
      <c r="V754">
        <f>0.5*0.33*1.293*22.63*(T754*T754)</f>
        <v>840.52230099826374</v>
      </c>
      <c r="W754">
        <f>F754*(1470*9.81)</f>
        <v>1001.4375000000001</v>
      </c>
      <c r="X754">
        <f t="shared" si="70"/>
        <v>2015.0098009982639</v>
      </c>
      <c r="Y754">
        <f>T754*X754</f>
        <v>26586.934874282648</v>
      </c>
    </row>
    <row r="755" spans="2:25" x14ac:dyDescent="0.25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71"/>
        <v>0.15277777777777798</v>
      </c>
      <c r="G755" s="17">
        <f t="shared" si="72"/>
        <v>0.55000000000000071</v>
      </c>
      <c r="R755">
        <f t="shared" si="67"/>
        <v>0</v>
      </c>
      <c r="S755">
        <f t="shared" si="68"/>
        <v>47.9</v>
      </c>
      <c r="T755">
        <f t="shared" si="69"/>
        <v>13.305555555555555</v>
      </c>
      <c r="U755">
        <v>173.05</v>
      </c>
      <c r="V755">
        <f>0.5*0.33*1.293*22.63*(T755*T755)</f>
        <v>854.7380709732638</v>
      </c>
      <c r="W755">
        <f>F755*(1470*9.81)</f>
        <v>2203.1625000000031</v>
      </c>
      <c r="X755">
        <f t="shared" si="70"/>
        <v>3230.9505709732671</v>
      </c>
      <c r="Y755">
        <f>T755*X755</f>
        <v>42989.59231933875</v>
      </c>
    </row>
    <row r="756" spans="2:25" x14ac:dyDescent="0.25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71"/>
        <v>0.20833333333333331</v>
      </c>
      <c r="G756" s="17">
        <f t="shared" si="72"/>
        <v>0.75</v>
      </c>
      <c r="R756">
        <f t="shared" si="67"/>
        <v>0</v>
      </c>
      <c r="S756">
        <f t="shared" si="68"/>
        <v>48.6</v>
      </c>
      <c r="T756">
        <f t="shared" si="69"/>
        <v>13.5</v>
      </c>
      <c r="U756">
        <v>173.05</v>
      </c>
      <c r="V756">
        <f>0.5*0.33*1.293*22.63*(T756*T756)</f>
        <v>879.90251703749993</v>
      </c>
      <c r="W756">
        <f>F756*(1470*9.81)</f>
        <v>3004.3125</v>
      </c>
      <c r="X756">
        <f t="shared" si="70"/>
        <v>4057.2650170375</v>
      </c>
      <c r="Y756">
        <f>T756*X756</f>
        <v>54773.077730006247</v>
      </c>
    </row>
    <row r="757" spans="2:25" x14ac:dyDescent="0.25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71"/>
        <v>0.16666666666666607</v>
      </c>
      <c r="G757" s="17">
        <f t="shared" si="72"/>
        <v>0.59999999999999787</v>
      </c>
      <c r="R757">
        <f t="shared" si="67"/>
        <v>0</v>
      </c>
      <c r="S757">
        <f t="shared" si="68"/>
        <v>49.4</v>
      </c>
      <c r="T757">
        <f t="shared" si="69"/>
        <v>13.722222222222221</v>
      </c>
      <c r="U757">
        <v>173.05</v>
      </c>
      <c r="V757">
        <f>0.5*0.33*1.293*22.63*(T757*T757)</f>
        <v>909.10892075972208</v>
      </c>
      <c r="W757">
        <f>F757*(1470*9.81)</f>
        <v>2403.4499999999916</v>
      </c>
      <c r="X757">
        <f t="shared" si="70"/>
        <v>3485.6089207597138</v>
      </c>
      <c r="Y757">
        <f>T757*X757</f>
        <v>47830.300190424961</v>
      </c>
    </row>
    <row r="758" spans="2:25" x14ac:dyDescent="0.25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71"/>
        <v>5.5555555555555358E-2</v>
      </c>
      <c r="G758" s="17">
        <f t="shared" si="72"/>
        <v>0.19999999999999929</v>
      </c>
      <c r="R758">
        <f t="shared" si="67"/>
        <v>0</v>
      </c>
      <c r="S758">
        <f t="shared" si="68"/>
        <v>49.8</v>
      </c>
      <c r="T758">
        <f t="shared" si="69"/>
        <v>13.833333333333332</v>
      </c>
      <c r="U758">
        <v>173.05</v>
      </c>
      <c r="V758">
        <f>0.5*0.33*1.293*22.63*(T758*T758)</f>
        <v>923.89093733749974</v>
      </c>
      <c r="W758">
        <f>F758*(1470*9.81)</f>
        <v>801.14999999999725</v>
      </c>
      <c r="X758">
        <f t="shared" si="70"/>
        <v>1898.0909373374971</v>
      </c>
      <c r="Y758">
        <f>T758*X758</f>
        <v>26256.924633168706</v>
      </c>
    </row>
    <row r="759" spans="2:25" x14ac:dyDescent="0.25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71"/>
        <v>-1.3888888888888099E-2</v>
      </c>
      <c r="G759" s="17">
        <f t="shared" si="72"/>
        <v>-4.9999999999997158E-2</v>
      </c>
      <c r="R759">
        <f t="shared" si="67"/>
        <v>0</v>
      </c>
      <c r="S759">
        <f t="shared" si="68"/>
        <v>49.8</v>
      </c>
      <c r="T759">
        <f t="shared" si="69"/>
        <v>13.833333333333332</v>
      </c>
      <c r="U759">
        <v>173.05</v>
      </c>
      <c r="V759">
        <f>0.5*0.33*1.293*22.63*(T759*T759)</f>
        <v>923.89093733749974</v>
      </c>
      <c r="W759">
        <f>F759*(1470*9.81)</f>
        <v>-200.28749999998863</v>
      </c>
      <c r="X759">
        <f t="shared" si="70"/>
        <v>896.65343733751115</v>
      </c>
      <c r="Y759">
        <f>T759*X759</f>
        <v>12403.705883168903</v>
      </c>
    </row>
    <row r="760" spans="2:25" x14ac:dyDescent="0.25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71"/>
        <v>-6.9444444444444448E-2</v>
      </c>
      <c r="G760" s="17">
        <f t="shared" si="72"/>
        <v>-0.25</v>
      </c>
      <c r="R760">
        <f t="shared" si="67"/>
        <v>0</v>
      </c>
      <c r="S760">
        <f t="shared" si="68"/>
        <v>49.7</v>
      </c>
      <c r="T760">
        <f t="shared" si="69"/>
        <v>13.805555555555555</v>
      </c>
      <c r="U760">
        <v>173.05</v>
      </c>
      <c r="V760">
        <f>0.5*0.33*1.293*22.63*(T760*T760)</f>
        <v>920.18425727326382</v>
      </c>
      <c r="W760">
        <f>F760*(1470*9.81)</f>
        <v>-1001.4375000000001</v>
      </c>
      <c r="X760">
        <f t="shared" si="70"/>
        <v>91.796757273263779</v>
      </c>
      <c r="Y760">
        <f>T760*X760</f>
        <v>1267.3052323558916</v>
      </c>
    </row>
    <row r="761" spans="2:25" x14ac:dyDescent="0.25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71"/>
        <v>-0.16666666666666705</v>
      </c>
      <c r="G761" s="17">
        <f t="shared" si="72"/>
        <v>-0.60000000000000142</v>
      </c>
      <c r="R761">
        <f t="shared" si="67"/>
        <v>0</v>
      </c>
      <c r="S761">
        <f t="shared" si="68"/>
        <v>49.3</v>
      </c>
      <c r="T761">
        <f t="shared" si="69"/>
        <v>13.694444444444443</v>
      </c>
      <c r="U761">
        <v>173.05</v>
      </c>
      <c r="V761">
        <f>0.5*0.33*1.293*22.63*(T761*T761)</f>
        <v>905.43204314826357</v>
      </c>
      <c r="W761">
        <f>F761*(1470*9.81)</f>
        <v>-2403.4500000000057</v>
      </c>
      <c r="X761">
        <f t="shared" si="70"/>
        <v>-1324.967956851742</v>
      </c>
      <c r="Y761">
        <f>T761*X761</f>
        <v>-18144.700075775243</v>
      </c>
    </row>
    <row r="762" spans="2:25" x14ac:dyDescent="0.25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71"/>
        <v>-0.23611111111111052</v>
      </c>
      <c r="G762" s="17">
        <f t="shared" si="72"/>
        <v>-0.84999999999999787</v>
      </c>
      <c r="R762">
        <f t="shared" si="67"/>
        <v>0</v>
      </c>
      <c r="S762">
        <f t="shared" si="68"/>
        <v>48.5</v>
      </c>
      <c r="T762">
        <f t="shared" si="69"/>
        <v>13.472222222222221</v>
      </c>
      <c r="U762">
        <v>173.05</v>
      </c>
      <c r="V762">
        <f>0.5*0.33*1.293*22.63*(T762*T762)</f>
        <v>876.28524433159703</v>
      </c>
      <c r="W762">
        <f>F762*(1470*9.81)</f>
        <v>-3404.8874999999916</v>
      </c>
      <c r="X762">
        <f t="shared" si="70"/>
        <v>-2355.5522556683945</v>
      </c>
      <c r="Y762">
        <f>T762*X762</f>
        <v>-31734.523444421426</v>
      </c>
    </row>
    <row r="763" spans="2:25" x14ac:dyDescent="0.25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71"/>
        <v>-0.30555555555555597</v>
      </c>
      <c r="G763" s="17">
        <f t="shared" si="72"/>
        <v>-1.1000000000000014</v>
      </c>
      <c r="R763">
        <f t="shared" si="67"/>
        <v>0</v>
      </c>
      <c r="S763">
        <f t="shared" si="68"/>
        <v>47.6</v>
      </c>
      <c r="T763">
        <f t="shared" si="69"/>
        <v>13.222222222222221</v>
      </c>
      <c r="U763">
        <v>173.05</v>
      </c>
      <c r="V763">
        <f>0.5*0.33*1.293*22.63*(T763*T763)</f>
        <v>844.06506757222201</v>
      </c>
      <c r="W763">
        <f>F763*(1470*9.81)</f>
        <v>-4406.3250000000062</v>
      </c>
      <c r="X763">
        <f t="shared" si="70"/>
        <v>-3389.2099324277842</v>
      </c>
      <c r="Y763">
        <f>T763*X763</f>
        <v>-44812.886884322921</v>
      </c>
    </row>
    <row r="764" spans="2:25" x14ac:dyDescent="0.25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71"/>
        <v>-0.54166666666666641</v>
      </c>
      <c r="G764" s="17">
        <f t="shared" si="72"/>
        <v>-1.9499999999999993</v>
      </c>
      <c r="R764">
        <f t="shared" si="67"/>
        <v>0</v>
      </c>
      <c r="S764">
        <f t="shared" si="68"/>
        <v>46.3</v>
      </c>
      <c r="T764">
        <f t="shared" si="69"/>
        <v>12.861111111111111</v>
      </c>
      <c r="U764">
        <v>173.05</v>
      </c>
      <c r="V764">
        <f>0.5*0.33*1.293*22.63*(T764*T764)</f>
        <v>798.59024993993046</v>
      </c>
      <c r="W764">
        <f>F764*(1470*9.81)</f>
        <v>-7811.2124999999969</v>
      </c>
      <c r="X764">
        <f t="shared" si="70"/>
        <v>-6839.5722500600659</v>
      </c>
      <c r="Y764">
        <f>T764*X764</f>
        <v>-87964.498660494733</v>
      </c>
    </row>
    <row r="765" spans="2:25" x14ac:dyDescent="0.25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71"/>
        <v>-0.97222222222222221</v>
      </c>
      <c r="G765" s="17">
        <f t="shared" si="72"/>
        <v>-3.5</v>
      </c>
      <c r="R765">
        <f t="shared" si="67"/>
        <v>0</v>
      </c>
      <c r="S765">
        <f t="shared" si="68"/>
        <v>43.7</v>
      </c>
      <c r="T765">
        <f t="shared" si="69"/>
        <v>12.138888888888889</v>
      </c>
      <c r="U765">
        <v>173.05</v>
      </c>
      <c r="V765">
        <f>0.5*0.33*1.293*22.63*(T765*T765)</f>
        <v>711.41807556493052</v>
      </c>
      <c r="W765">
        <f>F765*(1470*9.81)</f>
        <v>-14020.125</v>
      </c>
      <c r="X765">
        <f t="shared" si="70"/>
        <v>-13135.65692443507</v>
      </c>
      <c r="Y765">
        <f>T765*X765</f>
        <v>-159452.27988828128</v>
      </c>
    </row>
    <row r="766" spans="2:25" x14ac:dyDescent="0.25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71"/>
        <v>-1.3333333333333335</v>
      </c>
      <c r="G766" s="17">
        <f t="shared" si="72"/>
        <v>-4.8000000000000007</v>
      </c>
      <c r="R766">
        <f t="shared" si="67"/>
        <v>0</v>
      </c>
      <c r="S766">
        <f t="shared" si="68"/>
        <v>39.299999999999997</v>
      </c>
      <c r="T766">
        <f t="shared" si="69"/>
        <v>10.916666666666666</v>
      </c>
      <c r="U766">
        <v>173.05</v>
      </c>
      <c r="V766">
        <f>0.5*0.33*1.293*22.63*(T766*T766)</f>
        <v>575.36987863437491</v>
      </c>
      <c r="W766">
        <f>F766*(1470*9.81)</f>
        <v>-19227.600000000002</v>
      </c>
      <c r="X766">
        <f t="shared" si="70"/>
        <v>-18479.180121365629</v>
      </c>
      <c r="Y766">
        <f>T766*X766</f>
        <v>-201731.04965824145</v>
      </c>
    </row>
    <row r="767" spans="2:25" x14ac:dyDescent="0.25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71"/>
        <v>-1.4305555555555551</v>
      </c>
      <c r="G767" s="17">
        <f t="shared" si="72"/>
        <v>-5.1499999999999986</v>
      </c>
      <c r="R767">
        <f t="shared" si="67"/>
        <v>0</v>
      </c>
      <c r="S767">
        <f t="shared" si="68"/>
        <v>34.1</v>
      </c>
      <c r="T767">
        <f t="shared" si="69"/>
        <v>9.4722222222222232</v>
      </c>
      <c r="U767">
        <v>173.05</v>
      </c>
      <c r="V767">
        <f>0.5*0.33*1.293*22.63*(T767*T767)</f>
        <v>433.18237643159722</v>
      </c>
      <c r="W767">
        <f>F767*(1470*9.81)</f>
        <v>-20629.612499999996</v>
      </c>
      <c r="X767">
        <f t="shared" si="70"/>
        <v>-20023.3801235684</v>
      </c>
      <c r="Y767">
        <f>T767*X767</f>
        <v>-189665.90617046738</v>
      </c>
    </row>
    <row r="768" spans="2:25" x14ac:dyDescent="0.25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71"/>
        <v>-1.4444444444444446</v>
      </c>
      <c r="G768" s="17">
        <f t="shared" si="72"/>
        <v>-5.2000000000000011</v>
      </c>
      <c r="R768">
        <f t="shared" si="67"/>
        <v>0</v>
      </c>
      <c r="S768">
        <f t="shared" si="68"/>
        <v>29</v>
      </c>
      <c r="T768">
        <f t="shared" si="69"/>
        <v>8.0555555555555554</v>
      </c>
      <c r="U768">
        <v>173.05</v>
      </c>
      <c r="V768">
        <f>0.5*0.33*1.293*22.63*(T768*T768)</f>
        <v>313.29828482638885</v>
      </c>
      <c r="W768">
        <f>F768*(1470*9.81)</f>
        <v>-20829.900000000005</v>
      </c>
      <c r="X768">
        <f t="shared" si="70"/>
        <v>-20343.551715173617</v>
      </c>
      <c r="Y768">
        <f>T768*X768</f>
        <v>-163878.61103889858</v>
      </c>
    </row>
    <row r="769" spans="2:25" x14ac:dyDescent="0.25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71"/>
        <v>-1.4722222222222223</v>
      </c>
      <c r="G769" s="17">
        <f t="shared" si="72"/>
        <v>-5.3000000000000007</v>
      </c>
      <c r="R769">
        <f t="shared" si="67"/>
        <v>0</v>
      </c>
      <c r="S769">
        <f t="shared" si="68"/>
        <v>23.7</v>
      </c>
      <c r="T769">
        <f t="shared" si="69"/>
        <v>6.583333333333333</v>
      </c>
      <c r="U769">
        <v>173.05</v>
      </c>
      <c r="V769">
        <f>0.5*0.33*1.293*22.63*(T769*T769)</f>
        <v>209.24674625937496</v>
      </c>
      <c r="W769">
        <f>F769*(1470*9.81)</f>
        <v>-21230.475000000002</v>
      </c>
      <c r="X769">
        <f t="shared" si="70"/>
        <v>-20848.178253740629</v>
      </c>
      <c r="Y769">
        <f>T769*X769</f>
        <v>-137250.50683712581</v>
      </c>
    </row>
    <row r="770" spans="2:25" x14ac:dyDescent="0.25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71"/>
        <v>-1.3055555555555554</v>
      </c>
      <c r="G770" s="17">
        <f t="shared" si="72"/>
        <v>-4.6999999999999993</v>
      </c>
      <c r="R770">
        <f t="shared" si="67"/>
        <v>0</v>
      </c>
      <c r="S770">
        <f t="shared" si="68"/>
        <v>18.399999999999999</v>
      </c>
      <c r="T770">
        <f t="shared" si="69"/>
        <v>5.1111111111111107</v>
      </c>
      <c r="U770">
        <v>173.05</v>
      </c>
      <c r="V770">
        <f>0.5*0.33*1.293*22.63*(T770*T770)</f>
        <v>126.12398015555551</v>
      </c>
      <c r="W770">
        <f>F770*(1470*9.81)</f>
        <v>-18827.024999999998</v>
      </c>
      <c r="X770">
        <f t="shared" si="70"/>
        <v>-18527.851019844442</v>
      </c>
      <c r="Y770">
        <f>T770*X770</f>
        <v>-94697.905212538244</v>
      </c>
    </row>
    <row r="771" spans="2:25" x14ac:dyDescent="0.25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71"/>
        <v>-0.88888888888888862</v>
      </c>
      <c r="G771" s="17">
        <f t="shared" si="72"/>
        <v>-3.1999999999999993</v>
      </c>
      <c r="R771">
        <f t="shared" si="67"/>
        <v>0</v>
      </c>
      <c r="S771">
        <f t="shared" si="68"/>
        <v>14.3</v>
      </c>
      <c r="T771">
        <f t="shared" si="69"/>
        <v>3.9722222222222223</v>
      </c>
      <c r="U771">
        <v>173.05</v>
      </c>
      <c r="V771">
        <f>0.5*0.33*1.293*22.63*(T771*T771)</f>
        <v>76.178794606597222</v>
      </c>
      <c r="W771">
        <f>F771*(1470*9.81)</f>
        <v>-12818.399999999996</v>
      </c>
      <c r="X771">
        <f t="shared" si="70"/>
        <v>-12569.171205393399</v>
      </c>
      <c r="Y771">
        <f>T771*X771</f>
        <v>-49927.541176979335</v>
      </c>
    </row>
    <row r="772" spans="2:25" x14ac:dyDescent="0.25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71"/>
        <v>-0.20833333333333331</v>
      </c>
      <c r="G772" s="17">
        <f t="shared" si="72"/>
        <v>-0.75</v>
      </c>
      <c r="R772">
        <f t="shared" si="67"/>
        <v>0</v>
      </c>
      <c r="S772">
        <f t="shared" si="68"/>
        <v>12</v>
      </c>
      <c r="T772">
        <f t="shared" si="69"/>
        <v>3.333333333333333</v>
      </c>
      <c r="U772">
        <v>173.05</v>
      </c>
      <c r="V772">
        <f>0.5*0.33*1.293*22.63*(T772*T772)</f>
        <v>53.644414999999981</v>
      </c>
      <c r="W772">
        <f>F772*(1470*9.81)</f>
        <v>-3004.3125</v>
      </c>
      <c r="X772">
        <f t="shared" si="70"/>
        <v>-2777.6180850000001</v>
      </c>
      <c r="Y772">
        <f>T772*X772</f>
        <v>-9258.7269500000002</v>
      </c>
    </row>
    <row r="773" spans="2:25" x14ac:dyDescent="0.25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71"/>
        <v>0.55555555555555558</v>
      </c>
      <c r="G773" s="17">
        <f t="shared" si="72"/>
        <v>2</v>
      </c>
      <c r="R773">
        <f t="shared" si="67"/>
        <v>0</v>
      </c>
      <c r="S773">
        <f t="shared" si="68"/>
        <v>12.8</v>
      </c>
      <c r="T773">
        <f t="shared" si="69"/>
        <v>3.5555555555555558</v>
      </c>
      <c r="U773">
        <v>173.05</v>
      </c>
      <c r="V773">
        <f>0.5*0.33*1.293*22.63*(T773*T773)</f>
        <v>61.035423288888886</v>
      </c>
      <c r="W773">
        <f>F773*(1470*9.81)</f>
        <v>8011.5000000000009</v>
      </c>
      <c r="X773">
        <f t="shared" si="70"/>
        <v>8245.5854232888905</v>
      </c>
      <c r="Y773">
        <f>T773*X773</f>
        <v>29317.637060582725</v>
      </c>
    </row>
    <row r="774" spans="2:25" x14ac:dyDescent="0.25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71"/>
        <v>0.87500000000000011</v>
      </c>
      <c r="G774" s="17">
        <f t="shared" si="72"/>
        <v>3.1500000000000004</v>
      </c>
      <c r="R774">
        <f t="shared" si="67"/>
        <v>0</v>
      </c>
      <c r="S774">
        <f t="shared" si="68"/>
        <v>16</v>
      </c>
      <c r="T774">
        <f t="shared" si="69"/>
        <v>4.4444444444444446</v>
      </c>
      <c r="U774">
        <v>173.05</v>
      </c>
      <c r="V774">
        <f>0.5*0.33*1.293*22.63*(T774*T774)</f>
        <v>95.367848888888886</v>
      </c>
      <c r="W774">
        <f>F774*(1470*9.81)</f>
        <v>12618.112500000003</v>
      </c>
      <c r="X774">
        <f t="shared" si="70"/>
        <v>12886.530348888891</v>
      </c>
      <c r="Y774">
        <f>T774*X774</f>
        <v>57273.46821728396</v>
      </c>
    </row>
    <row r="775" spans="2:25" x14ac:dyDescent="0.25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71"/>
        <v>0.88888888888888862</v>
      </c>
      <c r="G775" s="17">
        <f t="shared" si="72"/>
        <v>3.1999999999999993</v>
      </c>
      <c r="R775">
        <f t="shared" si="67"/>
        <v>0</v>
      </c>
      <c r="S775">
        <f t="shared" si="68"/>
        <v>19.100000000000001</v>
      </c>
      <c r="T775">
        <f t="shared" si="69"/>
        <v>5.3055555555555562</v>
      </c>
      <c r="U775">
        <v>173.05</v>
      </c>
      <c r="V775">
        <f>0.5*0.33*1.293*22.63*(T775*T775)</f>
        <v>135.90290997326392</v>
      </c>
      <c r="W775">
        <f>F775*(1470*9.81)</f>
        <v>12818.399999999996</v>
      </c>
      <c r="X775">
        <f t="shared" si="70"/>
        <v>13127.352909973259</v>
      </c>
      <c r="Y775">
        <f>T775*X775</f>
        <v>69647.900161247017</v>
      </c>
    </row>
    <row r="776" spans="2:25" x14ac:dyDescent="0.25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71"/>
        <v>0.90277777777777779</v>
      </c>
      <c r="G776" s="17">
        <f t="shared" si="72"/>
        <v>3.25</v>
      </c>
      <c r="R776">
        <f t="shared" ref="R776:R839" si="73">IF(E776&lt;1,1,0)</f>
        <v>0</v>
      </c>
      <c r="S776">
        <f t="shared" ref="S776:S839" si="74">IF(R776=1,"",E776)</f>
        <v>22.4</v>
      </c>
      <c r="T776">
        <f t="shared" ref="T776:T839" si="75">E776/3.6</f>
        <v>6.2222222222222214</v>
      </c>
      <c r="U776">
        <v>173.05</v>
      </c>
      <c r="V776">
        <f>0.5*0.33*1.293*22.63*(T776*T776)</f>
        <v>186.92098382222215</v>
      </c>
      <c r="W776">
        <f>F776*(1470*9.81)</f>
        <v>13018.6875</v>
      </c>
      <c r="X776">
        <f t="shared" si="70"/>
        <v>13378.658483822221</v>
      </c>
      <c r="Y776">
        <f>T776*X776</f>
        <v>83244.986121560476</v>
      </c>
    </row>
    <row r="777" spans="2:25" x14ac:dyDescent="0.25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71"/>
        <v>1.0694444444444449</v>
      </c>
      <c r="G777" s="17">
        <f t="shared" si="72"/>
        <v>3.8500000000000014</v>
      </c>
      <c r="R777">
        <f t="shared" si="73"/>
        <v>0</v>
      </c>
      <c r="S777">
        <f t="shared" si="74"/>
        <v>25.6</v>
      </c>
      <c r="T777">
        <f t="shared" si="75"/>
        <v>7.1111111111111116</v>
      </c>
      <c r="U777">
        <v>173.05</v>
      </c>
      <c r="V777">
        <f>0.5*0.33*1.293*22.63*(T777*T777)</f>
        <v>244.14169315555554</v>
      </c>
      <c r="W777">
        <f>F777*(1470*9.81)</f>
        <v>15422.137500000006</v>
      </c>
      <c r="X777">
        <f t="shared" ref="X777:X840" si="76">W777+U777+V777</f>
        <v>15839.329193155561</v>
      </c>
      <c r="Y777">
        <f>T777*X777</f>
        <v>112635.22981799512</v>
      </c>
    </row>
    <row r="778" spans="2:25" x14ac:dyDescent="0.25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77">($E779-$E777)/2/3.6</f>
        <v>1.3472222222222217</v>
      </c>
      <c r="G778" s="17">
        <f t="shared" ref="G778:G841" si="78">($E779-$E777)/2</f>
        <v>4.8499999999999979</v>
      </c>
      <c r="R778">
        <f t="shared" si="73"/>
        <v>0</v>
      </c>
      <c r="S778">
        <f t="shared" si="74"/>
        <v>30.1</v>
      </c>
      <c r="T778">
        <f t="shared" si="75"/>
        <v>8.3611111111111107</v>
      </c>
      <c r="U778">
        <v>173.05</v>
      </c>
      <c r="V778">
        <f>0.5*0.33*1.293*22.63*(T778*T778)</f>
        <v>337.51650301493049</v>
      </c>
      <c r="W778">
        <f>F778*(1470*9.81)</f>
        <v>19427.887499999993</v>
      </c>
      <c r="X778">
        <f t="shared" si="76"/>
        <v>19938.454003014922</v>
      </c>
      <c r="Y778">
        <f>T778*X778</f>
        <v>166707.62930298588</v>
      </c>
    </row>
    <row r="779" spans="2:25" x14ac:dyDescent="0.25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77"/>
        <v>1.3611111111111107</v>
      </c>
      <c r="G779" s="17">
        <f t="shared" si="78"/>
        <v>4.8999999999999986</v>
      </c>
      <c r="R779">
        <f t="shared" si="73"/>
        <v>0</v>
      </c>
      <c r="S779">
        <f t="shared" si="74"/>
        <v>35.299999999999997</v>
      </c>
      <c r="T779">
        <f t="shared" si="75"/>
        <v>9.8055555555555554</v>
      </c>
      <c r="U779">
        <v>173.05</v>
      </c>
      <c r="V779">
        <f>0.5*0.33*1.293*22.63*(T779*T779)</f>
        <v>464.20672977326382</v>
      </c>
      <c r="W779">
        <f>F779*(1470*9.81)</f>
        <v>19628.174999999996</v>
      </c>
      <c r="X779">
        <f t="shared" si="76"/>
        <v>20265.43172977326</v>
      </c>
      <c r="Y779">
        <f>T779*X779</f>
        <v>198713.81668361</v>
      </c>
    </row>
    <row r="780" spans="2:25" x14ac:dyDescent="0.25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77"/>
        <v>1.2777777777777781</v>
      </c>
      <c r="G780" s="17">
        <f t="shared" si="78"/>
        <v>4.6000000000000014</v>
      </c>
      <c r="R780">
        <f t="shared" si="73"/>
        <v>0</v>
      </c>
      <c r="S780">
        <f t="shared" si="74"/>
        <v>39.9</v>
      </c>
      <c r="T780">
        <f t="shared" si="75"/>
        <v>11.083333333333332</v>
      </c>
      <c r="U780">
        <v>173.05</v>
      </c>
      <c r="V780">
        <f>0.5*0.33*1.293*22.63*(T780*T780)</f>
        <v>593.0725355843748</v>
      </c>
      <c r="W780">
        <f>F780*(1470*9.81)</f>
        <v>18426.450000000004</v>
      </c>
      <c r="X780">
        <f t="shared" si="76"/>
        <v>19192.572535584379</v>
      </c>
      <c r="Y780">
        <f>T780*X780</f>
        <v>212717.67893606017</v>
      </c>
    </row>
    <row r="781" spans="2:25" x14ac:dyDescent="0.25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77"/>
        <v>1.0555555555555558</v>
      </c>
      <c r="G781" s="17">
        <f t="shared" si="78"/>
        <v>3.8000000000000007</v>
      </c>
      <c r="R781">
        <f t="shared" si="73"/>
        <v>0</v>
      </c>
      <c r="S781">
        <f t="shared" si="74"/>
        <v>44.5</v>
      </c>
      <c r="T781">
        <f t="shared" si="75"/>
        <v>12.361111111111111</v>
      </c>
      <c r="U781">
        <v>173.05</v>
      </c>
      <c r="V781">
        <f>0.5*0.33*1.293*22.63*(T781*T781)</f>
        <v>737.70383891493043</v>
      </c>
      <c r="W781">
        <f>F781*(1470*9.81)</f>
        <v>15221.850000000004</v>
      </c>
      <c r="X781">
        <f t="shared" si="76"/>
        <v>16132.603838914934</v>
      </c>
      <c r="Y781">
        <f>T781*X781</f>
        <v>199416.90856436515</v>
      </c>
    </row>
    <row r="782" spans="2:25" x14ac:dyDescent="0.25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77"/>
        <v>0.88888888888888862</v>
      </c>
      <c r="G782" s="17">
        <f t="shared" si="78"/>
        <v>3.1999999999999993</v>
      </c>
      <c r="R782">
        <f t="shared" si="73"/>
        <v>0</v>
      </c>
      <c r="S782">
        <f t="shared" si="74"/>
        <v>47.5</v>
      </c>
      <c r="T782">
        <f t="shared" si="75"/>
        <v>13.194444444444445</v>
      </c>
      <c r="U782">
        <v>173.05</v>
      </c>
      <c r="V782">
        <f>0.5*0.33*1.293*22.63*(T782*T782)</f>
        <v>840.52230099826374</v>
      </c>
      <c r="W782">
        <f>F782*(1470*9.81)</f>
        <v>12818.399999999996</v>
      </c>
      <c r="X782">
        <f t="shared" si="76"/>
        <v>13831.972300998259</v>
      </c>
      <c r="Y782">
        <f>T782*X782</f>
        <v>182505.19008261591</v>
      </c>
    </row>
    <row r="783" spans="2:25" x14ac:dyDescent="0.25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77"/>
        <v>0.91666666666666685</v>
      </c>
      <c r="G783" s="17">
        <f t="shared" si="78"/>
        <v>3.3000000000000007</v>
      </c>
      <c r="R783">
        <f t="shared" si="73"/>
        <v>0</v>
      </c>
      <c r="S783">
        <f t="shared" si="74"/>
        <v>50.9</v>
      </c>
      <c r="T783">
        <f t="shared" si="75"/>
        <v>14.138888888888888</v>
      </c>
      <c r="U783">
        <v>173.05</v>
      </c>
      <c r="V783">
        <f>0.5*0.33*1.293*22.63*(T783*T783)</f>
        <v>965.15615851493033</v>
      </c>
      <c r="W783">
        <f>F783*(1470*9.81)</f>
        <v>13218.975000000004</v>
      </c>
      <c r="X783">
        <f t="shared" si="76"/>
        <v>14357.181158514933</v>
      </c>
      <c r="Y783">
        <f>T783*X783</f>
        <v>202994.58915789169</v>
      </c>
    </row>
    <row r="784" spans="2:25" x14ac:dyDescent="0.25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77"/>
        <v>0.74999999999999978</v>
      </c>
      <c r="G784" s="17">
        <f t="shared" si="78"/>
        <v>2.6999999999999993</v>
      </c>
      <c r="R784">
        <f t="shared" si="73"/>
        <v>0</v>
      </c>
      <c r="S784">
        <f t="shared" si="74"/>
        <v>54.1</v>
      </c>
      <c r="T784">
        <f t="shared" si="75"/>
        <v>15.027777777777779</v>
      </c>
      <c r="U784">
        <v>173.05</v>
      </c>
      <c r="V784">
        <f>0.5*0.33*1.293*22.63*(T784*T784)</f>
        <v>1090.3264601815972</v>
      </c>
      <c r="W784">
        <f>F784*(1470*9.81)</f>
        <v>10815.524999999998</v>
      </c>
      <c r="X784">
        <f t="shared" si="76"/>
        <v>12078.901460181594</v>
      </c>
      <c r="Y784">
        <f>T784*X784</f>
        <v>181519.04694328451</v>
      </c>
    </row>
    <row r="785" spans="2:25" x14ac:dyDescent="0.25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77"/>
        <v>0.55555555555555558</v>
      </c>
      <c r="G785" s="17">
        <f t="shared" si="78"/>
        <v>2</v>
      </c>
      <c r="R785">
        <f t="shared" si="73"/>
        <v>0</v>
      </c>
      <c r="S785">
        <f t="shared" si="74"/>
        <v>56.3</v>
      </c>
      <c r="T785">
        <f t="shared" si="75"/>
        <v>15.638888888888888</v>
      </c>
      <c r="U785">
        <v>173.05</v>
      </c>
      <c r="V785">
        <f>0.5*0.33*1.293*22.63*(T785*T785)</f>
        <v>1180.8067068149303</v>
      </c>
      <c r="W785">
        <f>F785*(1470*9.81)</f>
        <v>8011.5000000000009</v>
      </c>
      <c r="X785">
        <f t="shared" si="76"/>
        <v>9365.3567068149314</v>
      </c>
      <c r="Y785">
        <f>T785*X785</f>
        <v>146463.77294268904</v>
      </c>
    </row>
    <row r="786" spans="2:25" x14ac:dyDescent="0.25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77"/>
        <v>0.4861111111111111</v>
      </c>
      <c r="G786" s="17">
        <f t="shared" si="78"/>
        <v>1.75</v>
      </c>
      <c r="R786">
        <f t="shared" si="73"/>
        <v>0</v>
      </c>
      <c r="S786">
        <f t="shared" si="74"/>
        <v>58.1</v>
      </c>
      <c r="T786">
        <f t="shared" si="75"/>
        <v>16.138888888888889</v>
      </c>
      <c r="U786">
        <v>173.05</v>
      </c>
      <c r="V786">
        <f>0.5*0.33*1.293*22.63*(T786*T786)</f>
        <v>1257.5182202649305</v>
      </c>
      <c r="W786">
        <f>F786*(1470*9.81)</f>
        <v>7010.0625</v>
      </c>
      <c r="X786">
        <f t="shared" si="76"/>
        <v>8440.6307202649314</v>
      </c>
      <c r="Y786">
        <f>T786*X786</f>
        <v>136222.40134649794</v>
      </c>
    </row>
    <row r="787" spans="2:25" x14ac:dyDescent="0.25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77"/>
        <v>0.41666666666666663</v>
      </c>
      <c r="G787" s="17">
        <f t="shared" si="78"/>
        <v>1.5</v>
      </c>
      <c r="R787">
        <f t="shared" si="73"/>
        <v>0</v>
      </c>
      <c r="S787">
        <f t="shared" si="74"/>
        <v>59.8</v>
      </c>
      <c r="T787">
        <f t="shared" si="75"/>
        <v>16.611111111111111</v>
      </c>
      <c r="U787">
        <v>173.05</v>
      </c>
      <c r="V787">
        <f>0.5*0.33*1.293*22.63*(T787*T787)</f>
        <v>1332.1845403930554</v>
      </c>
      <c r="W787">
        <f>F787*(1470*9.81)</f>
        <v>6008.625</v>
      </c>
      <c r="X787">
        <f t="shared" si="76"/>
        <v>7513.8595403930558</v>
      </c>
      <c r="Y787">
        <f>T787*X787</f>
        <v>124813.55569875131</v>
      </c>
    </row>
    <row r="788" spans="2:25" x14ac:dyDescent="0.25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77"/>
        <v>0.31944444444444503</v>
      </c>
      <c r="G788" s="17">
        <f t="shared" si="78"/>
        <v>1.1500000000000021</v>
      </c>
      <c r="R788">
        <f t="shared" si="73"/>
        <v>0</v>
      </c>
      <c r="S788">
        <f t="shared" si="74"/>
        <v>61.1</v>
      </c>
      <c r="T788">
        <f t="shared" si="75"/>
        <v>16.972222222222221</v>
      </c>
      <c r="U788">
        <v>173.05</v>
      </c>
      <c r="V788">
        <f>0.5*0.33*1.293*22.63*(T788*T788)</f>
        <v>1390.7351841815971</v>
      </c>
      <c r="W788">
        <f>F788*(1470*9.81)</f>
        <v>4606.6125000000084</v>
      </c>
      <c r="X788">
        <f t="shared" si="76"/>
        <v>6170.3976841816057</v>
      </c>
      <c r="Y788">
        <f>T788*X788</f>
        <v>104725.36069541558</v>
      </c>
    </row>
    <row r="789" spans="2:25" x14ac:dyDescent="0.25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77"/>
        <v>0.23611111111111052</v>
      </c>
      <c r="G789" s="17">
        <f t="shared" si="78"/>
        <v>0.84999999999999787</v>
      </c>
      <c r="R789">
        <f t="shared" si="73"/>
        <v>0</v>
      </c>
      <c r="S789">
        <f t="shared" si="74"/>
        <v>62.1</v>
      </c>
      <c r="T789">
        <f t="shared" si="75"/>
        <v>17.25</v>
      </c>
      <c r="U789">
        <v>173.05</v>
      </c>
      <c r="V789">
        <f>0.5*0.33*1.293*22.63*(T789*T789)</f>
        <v>1436.6309614593749</v>
      </c>
      <c r="W789">
        <f>F789*(1470*9.81)</f>
        <v>3404.8874999999916</v>
      </c>
      <c r="X789">
        <f t="shared" si="76"/>
        <v>5014.5684614593665</v>
      </c>
      <c r="Y789">
        <f>T789*X789</f>
        <v>86501.305960174068</v>
      </c>
    </row>
    <row r="790" spans="2:25" x14ac:dyDescent="0.25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77"/>
        <v>0.16666666666666607</v>
      </c>
      <c r="G790" s="17">
        <f t="shared" si="78"/>
        <v>0.59999999999999787</v>
      </c>
      <c r="R790">
        <f t="shared" si="73"/>
        <v>0</v>
      </c>
      <c r="S790">
        <f t="shared" si="74"/>
        <v>62.8</v>
      </c>
      <c r="T790">
        <f t="shared" si="75"/>
        <v>17.444444444444443</v>
      </c>
      <c r="U790">
        <v>173.05</v>
      </c>
      <c r="V790">
        <f>0.5*0.33*1.293*22.63*(T790*T790)</f>
        <v>1469.2013170388886</v>
      </c>
      <c r="W790">
        <f>F790*(1470*9.81)</f>
        <v>2403.4499999999916</v>
      </c>
      <c r="X790">
        <f t="shared" si="76"/>
        <v>4045.7013170388805</v>
      </c>
      <c r="Y790">
        <f>T790*X790</f>
        <v>70575.011863900465</v>
      </c>
    </row>
    <row r="791" spans="2:25" x14ac:dyDescent="0.25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77"/>
        <v>0.1111111111111117</v>
      </c>
      <c r="G791" s="17">
        <f t="shared" si="78"/>
        <v>0.40000000000000213</v>
      </c>
      <c r="R791">
        <f t="shared" si="73"/>
        <v>0</v>
      </c>
      <c r="S791">
        <f t="shared" si="74"/>
        <v>63.3</v>
      </c>
      <c r="T791">
        <f t="shared" si="75"/>
        <v>17.583333333333332</v>
      </c>
      <c r="U791">
        <v>173.05</v>
      </c>
      <c r="V791">
        <f>0.5*0.33*1.293*22.63*(T791*T791)</f>
        <v>1492.6893751343748</v>
      </c>
      <c r="W791">
        <f>F791*(1470*9.81)</f>
        <v>1602.3000000000086</v>
      </c>
      <c r="X791">
        <f t="shared" si="76"/>
        <v>3268.0393751343836</v>
      </c>
      <c r="Y791">
        <f>T791*X791</f>
        <v>57463.02567944624</v>
      </c>
    </row>
    <row r="792" spans="2:25" x14ac:dyDescent="0.25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77"/>
        <v>9.7222222222222612E-2</v>
      </c>
      <c r="G792" s="17">
        <f t="shared" si="78"/>
        <v>0.35000000000000142</v>
      </c>
      <c r="R792">
        <f t="shared" si="73"/>
        <v>0</v>
      </c>
      <c r="S792">
        <f t="shared" si="74"/>
        <v>63.6</v>
      </c>
      <c r="T792">
        <f t="shared" si="75"/>
        <v>17.666666666666668</v>
      </c>
      <c r="U792">
        <v>173.05</v>
      </c>
      <c r="V792">
        <f>0.5*0.33*1.293*22.63*(T792*T792)</f>
        <v>1506.87161735</v>
      </c>
      <c r="W792">
        <f>F792*(1470*9.81)</f>
        <v>1402.0125000000057</v>
      </c>
      <c r="X792">
        <f t="shared" si="76"/>
        <v>3081.9341173500056</v>
      </c>
      <c r="Y792">
        <f>T792*X792</f>
        <v>54447.502739850104</v>
      </c>
    </row>
    <row r="793" spans="2:25" x14ac:dyDescent="0.25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77"/>
        <v>0.15277777777777798</v>
      </c>
      <c r="G793" s="17">
        <f t="shared" si="78"/>
        <v>0.55000000000000071</v>
      </c>
      <c r="R793">
        <f t="shared" si="73"/>
        <v>0</v>
      </c>
      <c r="S793">
        <f t="shared" si="74"/>
        <v>64</v>
      </c>
      <c r="T793">
        <f t="shared" si="75"/>
        <v>17.777777777777779</v>
      </c>
      <c r="U793">
        <v>173.05</v>
      </c>
      <c r="V793">
        <f>0.5*0.33*1.293*22.63*(T793*T793)</f>
        <v>1525.8855822222222</v>
      </c>
      <c r="W793">
        <f>F793*(1470*9.81)</f>
        <v>2203.1625000000031</v>
      </c>
      <c r="X793">
        <f t="shared" si="76"/>
        <v>3902.0980822222255</v>
      </c>
      <c r="Y793">
        <f>T793*X793</f>
        <v>69370.63257283956</v>
      </c>
    </row>
    <row r="794" spans="2:25" x14ac:dyDescent="0.25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77"/>
        <v>0.16666666666666705</v>
      </c>
      <c r="G794" s="17">
        <f t="shared" si="78"/>
        <v>0.60000000000000142</v>
      </c>
      <c r="R794">
        <f t="shared" si="73"/>
        <v>0</v>
      </c>
      <c r="S794">
        <f t="shared" si="74"/>
        <v>64.7</v>
      </c>
      <c r="T794">
        <f t="shared" si="75"/>
        <v>17.972222222222221</v>
      </c>
      <c r="U794">
        <v>173.05</v>
      </c>
      <c r="V794">
        <f>0.5*0.33*1.293*22.63*(T794*T794)</f>
        <v>1559.4468693565968</v>
      </c>
      <c r="W794">
        <f>F794*(1470*9.81)</f>
        <v>2403.4500000000057</v>
      </c>
      <c r="X794">
        <f t="shared" si="76"/>
        <v>4135.9468693566032</v>
      </c>
      <c r="Y794">
        <f>T794*X794</f>
        <v>74332.156235381175</v>
      </c>
    </row>
    <row r="795" spans="2:25" x14ac:dyDescent="0.25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77"/>
        <v>8.3333333333332538E-2</v>
      </c>
      <c r="G795" s="17">
        <f t="shared" si="78"/>
        <v>0.29999999999999716</v>
      </c>
      <c r="R795">
        <f t="shared" si="73"/>
        <v>0</v>
      </c>
      <c r="S795">
        <f t="shared" si="74"/>
        <v>65.2</v>
      </c>
      <c r="T795">
        <f t="shared" si="75"/>
        <v>18.111111111111111</v>
      </c>
      <c r="U795">
        <v>173.05</v>
      </c>
      <c r="V795">
        <f>0.5*0.33*1.293*22.63*(T795*T795)</f>
        <v>1583.6427357055554</v>
      </c>
      <c r="W795">
        <f>F795*(1470*9.81)</f>
        <v>1201.7249999999885</v>
      </c>
      <c r="X795">
        <f t="shared" si="76"/>
        <v>2958.4177357055441</v>
      </c>
      <c r="Y795">
        <f>T795*X795</f>
        <v>53580.232324444856</v>
      </c>
    </row>
    <row r="796" spans="2:25" x14ac:dyDescent="0.25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77"/>
        <v>1.3888888888888099E-2</v>
      </c>
      <c r="G796" s="17">
        <f t="shared" si="78"/>
        <v>4.9999999999997158E-2</v>
      </c>
      <c r="R796">
        <f t="shared" si="73"/>
        <v>0</v>
      </c>
      <c r="S796">
        <f t="shared" si="74"/>
        <v>65.3</v>
      </c>
      <c r="T796">
        <f t="shared" si="75"/>
        <v>18.138888888888889</v>
      </c>
      <c r="U796">
        <v>173.05</v>
      </c>
      <c r="V796">
        <f>0.5*0.33*1.293*22.63*(T796*T796)</f>
        <v>1588.5042608149306</v>
      </c>
      <c r="W796">
        <f>F796*(1470*9.81)</f>
        <v>200.28749999998863</v>
      </c>
      <c r="X796">
        <f t="shared" si="76"/>
        <v>1961.8417608149193</v>
      </c>
      <c r="Y796">
        <f>T796*X796</f>
        <v>35585.629717003954</v>
      </c>
    </row>
    <row r="797" spans="2:25" x14ac:dyDescent="0.25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77"/>
        <v>1.3888888888890073E-2</v>
      </c>
      <c r="G797" s="17">
        <f t="shared" si="78"/>
        <v>5.0000000000004263E-2</v>
      </c>
      <c r="R797">
        <f t="shared" si="73"/>
        <v>0</v>
      </c>
      <c r="S797">
        <f t="shared" si="74"/>
        <v>65.3</v>
      </c>
      <c r="T797">
        <f t="shared" si="75"/>
        <v>18.138888888888889</v>
      </c>
      <c r="U797">
        <v>173.05</v>
      </c>
      <c r="V797">
        <f>0.5*0.33*1.293*22.63*(T797*T797)</f>
        <v>1588.5042608149306</v>
      </c>
      <c r="W797">
        <f>F797*(1470*9.81)</f>
        <v>200.28750000001708</v>
      </c>
      <c r="X797">
        <f t="shared" si="76"/>
        <v>1961.8417608149477</v>
      </c>
      <c r="Y797">
        <f>T797*X797</f>
        <v>35585.629717004471</v>
      </c>
    </row>
    <row r="798" spans="2:25" x14ac:dyDescent="0.25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77"/>
        <v>5.5555555555556344E-2</v>
      </c>
      <c r="G798" s="17">
        <f t="shared" si="78"/>
        <v>0.20000000000000284</v>
      </c>
      <c r="R798">
        <f t="shared" si="73"/>
        <v>0</v>
      </c>
      <c r="S798">
        <f t="shared" si="74"/>
        <v>65.400000000000006</v>
      </c>
      <c r="T798">
        <f t="shared" si="75"/>
        <v>18.166666666666668</v>
      </c>
      <c r="U798">
        <v>173.05</v>
      </c>
      <c r="V798">
        <f>0.5*0.33*1.293*22.63*(T798*T798)</f>
        <v>1593.3732365375001</v>
      </c>
      <c r="W798">
        <f>F798*(1470*9.81)</f>
        <v>801.15000000001146</v>
      </c>
      <c r="X798">
        <f t="shared" si="76"/>
        <v>2567.5732365375115</v>
      </c>
      <c r="Y798">
        <f>T798*X798</f>
        <v>46644.24713043146</v>
      </c>
    </row>
    <row r="799" spans="2:25" x14ac:dyDescent="0.25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77"/>
        <v>8.3333333333332538E-2</v>
      </c>
      <c r="G799" s="17">
        <f t="shared" si="78"/>
        <v>0.29999999999999716</v>
      </c>
      <c r="R799">
        <f t="shared" si="73"/>
        <v>0</v>
      </c>
      <c r="S799">
        <f t="shared" si="74"/>
        <v>65.7</v>
      </c>
      <c r="T799">
        <f t="shared" si="75"/>
        <v>18.25</v>
      </c>
      <c r="U799">
        <v>173.05</v>
      </c>
      <c r="V799">
        <f>0.5*0.33*1.293*22.63*(T799*T799)</f>
        <v>1608.0248673843748</v>
      </c>
      <c r="W799">
        <f>F799*(1470*9.81)</f>
        <v>1201.7249999999885</v>
      </c>
      <c r="X799">
        <f t="shared" si="76"/>
        <v>2982.7998673843631</v>
      </c>
      <c r="Y799">
        <f>T799*X799</f>
        <v>54436.097579764624</v>
      </c>
    </row>
    <row r="800" spans="2:25" x14ac:dyDescent="0.25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77"/>
        <v>-1.3888888888890073E-2</v>
      </c>
      <c r="G800" s="17">
        <f t="shared" si="78"/>
        <v>-5.0000000000004263E-2</v>
      </c>
      <c r="R800">
        <f t="shared" si="73"/>
        <v>0</v>
      </c>
      <c r="S800">
        <f t="shared" si="74"/>
        <v>66</v>
      </c>
      <c r="T800">
        <f t="shared" si="75"/>
        <v>18.333333333333332</v>
      </c>
      <c r="U800">
        <v>173.05</v>
      </c>
      <c r="V800">
        <f>0.5*0.33*1.293*22.63*(T800*T800)</f>
        <v>1622.7435537499998</v>
      </c>
      <c r="W800">
        <f>F800*(1470*9.81)</f>
        <v>-200.28750000001708</v>
      </c>
      <c r="X800">
        <f t="shared" si="76"/>
        <v>1595.5060537499828</v>
      </c>
      <c r="Y800">
        <f>T800*X800</f>
        <v>29250.944318749684</v>
      </c>
    </row>
    <row r="801" spans="2:26" x14ac:dyDescent="0.25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77"/>
        <v>-0.34722222222222221</v>
      </c>
      <c r="G801" s="17">
        <f t="shared" si="78"/>
        <v>-1.25</v>
      </c>
      <c r="R801">
        <f t="shared" si="73"/>
        <v>0</v>
      </c>
      <c r="S801">
        <f t="shared" si="74"/>
        <v>65.599999999999994</v>
      </c>
      <c r="T801">
        <f t="shared" si="75"/>
        <v>18.222222222222221</v>
      </c>
      <c r="U801">
        <v>173.05</v>
      </c>
      <c r="V801">
        <f>0.5*0.33*1.293*22.63*(T801*T801)</f>
        <v>1603.133539822222</v>
      </c>
      <c r="W801">
        <f>F801*(1470*9.81)</f>
        <v>-5007.1875</v>
      </c>
      <c r="X801">
        <f t="shared" si="76"/>
        <v>-3231.003960177778</v>
      </c>
      <c r="Y801">
        <f>T801*X801</f>
        <v>-58876.072163239507</v>
      </c>
    </row>
    <row r="802" spans="2:26" x14ac:dyDescent="0.25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77"/>
        <v>-0.8194444444444432</v>
      </c>
      <c r="G802" s="17">
        <f t="shared" si="78"/>
        <v>-2.9499999999999957</v>
      </c>
      <c r="R802">
        <f t="shared" si="73"/>
        <v>0</v>
      </c>
      <c r="S802">
        <f t="shared" si="74"/>
        <v>63.5</v>
      </c>
      <c r="T802">
        <f t="shared" si="75"/>
        <v>17.638888888888889</v>
      </c>
      <c r="U802">
        <v>173.05</v>
      </c>
      <c r="V802">
        <f>0.5*0.33*1.293*22.63*(T802*T802)</f>
        <v>1502.1367526649303</v>
      </c>
      <c r="W802">
        <f>F802*(1470*9.81)</f>
        <v>-11816.962499999983</v>
      </c>
      <c r="X802">
        <f t="shared" si="76"/>
        <v>-10141.775747335054</v>
      </c>
      <c r="Y802">
        <f>T802*X802</f>
        <v>-178889.6555432711</v>
      </c>
    </row>
    <row r="803" spans="2:26" x14ac:dyDescent="0.25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77"/>
        <v>-1.2361111111111109</v>
      </c>
      <c r="G803" s="17">
        <f t="shared" si="78"/>
        <v>-4.4499999999999993</v>
      </c>
      <c r="R803">
        <f t="shared" si="73"/>
        <v>0</v>
      </c>
      <c r="S803">
        <f t="shared" si="74"/>
        <v>59.7</v>
      </c>
      <c r="T803">
        <f t="shared" si="75"/>
        <v>16.583333333333332</v>
      </c>
      <c r="U803">
        <v>173.05</v>
      </c>
      <c r="V803">
        <f>0.5*0.33*1.293*22.63*(T803*T803)</f>
        <v>1327.7327990093747</v>
      </c>
      <c r="W803">
        <f>F803*(1470*9.81)</f>
        <v>-17825.587499999998</v>
      </c>
      <c r="X803">
        <f t="shared" si="76"/>
        <v>-16324.804700990624</v>
      </c>
      <c r="Y803">
        <f>T803*X803</f>
        <v>-270719.67795809451</v>
      </c>
      <c r="Z803">
        <f>0.5*1470*(S803*S803)</f>
        <v>2619606.15</v>
      </c>
    </row>
    <row r="804" spans="2:26" x14ac:dyDescent="0.25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77"/>
        <v>-1.4444444444444453</v>
      </c>
      <c r="G804" s="17">
        <f t="shared" si="78"/>
        <v>-5.2000000000000028</v>
      </c>
      <c r="R804">
        <f t="shared" si="73"/>
        <v>0</v>
      </c>
      <c r="S804">
        <f t="shared" si="74"/>
        <v>54.6</v>
      </c>
      <c r="T804">
        <f t="shared" si="75"/>
        <v>15.166666666666666</v>
      </c>
      <c r="U804">
        <v>173.05</v>
      </c>
      <c r="V804">
        <f>0.5*0.33*1.293*22.63*(T804*T804)</f>
        <v>1110.5735015374999</v>
      </c>
      <c r="W804">
        <f>F804*(1470*9.81)</f>
        <v>-20829.900000000012</v>
      </c>
      <c r="X804">
        <f t="shared" si="76"/>
        <v>-19546.276498462514</v>
      </c>
      <c r="Y804">
        <f>T804*X804</f>
        <v>-296451.86022668146</v>
      </c>
      <c r="Z804">
        <f>0.5*1470*(S804*S804)</f>
        <v>2191152.6</v>
      </c>
    </row>
    <row r="805" spans="2:26" x14ac:dyDescent="0.25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77"/>
        <v>-1.3472222222222225</v>
      </c>
      <c r="G805" s="17">
        <f t="shared" si="78"/>
        <v>-4.8500000000000014</v>
      </c>
      <c r="R805">
        <f t="shared" si="73"/>
        <v>0</v>
      </c>
      <c r="S805">
        <f t="shared" si="74"/>
        <v>49.3</v>
      </c>
      <c r="T805">
        <f t="shared" si="75"/>
        <v>13.694444444444443</v>
      </c>
      <c r="U805">
        <v>173.05</v>
      </c>
      <c r="V805">
        <f>0.5*0.33*1.293*22.63*(T805*T805)</f>
        <v>905.43204314826357</v>
      </c>
      <c r="W805">
        <f>F805*(1470*9.81)</f>
        <v>-19427.887500000004</v>
      </c>
      <c r="X805">
        <f t="shared" si="76"/>
        <v>-18349.405456851742</v>
      </c>
      <c r="Y805">
        <f>T805*X805</f>
        <v>-251284.9136174419</v>
      </c>
      <c r="Z805">
        <f>0.5*1470*(S805*S805)</f>
        <v>1786410.15</v>
      </c>
    </row>
    <row r="806" spans="2:26" x14ac:dyDescent="0.25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77"/>
        <v>-0.97222222222222221</v>
      </c>
      <c r="G806" s="17">
        <f t="shared" si="78"/>
        <v>-3.5</v>
      </c>
      <c r="R806">
        <f t="shared" si="73"/>
        <v>0</v>
      </c>
      <c r="S806">
        <f t="shared" si="74"/>
        <v>44.9</v>
      </c>
      <c r="T806">
        <f t="shared" si="75"/>
        <v>12.472222222222221</v>
      </c>
      <c r="U806">
        <v>173.05</v>
      </c>
      <c r="V806">
        <f>0.5*0.33*1.293*22.63*(T806*T806)</f>
        <v>751.02553530659702</v>
      </c>
      <c r="W806">
        <f>F806*(1470*9.81)</f>
        <v>-14020.125</v>
      </c>
      <c r="X806">
        <f t="shared" si="76"/>
        <v>-13096.049464693404</v>
      </c>
      <c r="Y806">
        <f>T806*X806</f>
        <v>-163336.8391568705</v>
      </c>
      <c r="Z806">
        <f>0.5*1470*(S806*S806)</f>
        <v>1481767.3499999999</v>
      </c>
    </row>
    <row r="807" spans="2:26" x14ac:dyDescent="0.25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77"/>
        <v>-0.4861111111111111</v>
      </c>
      <c r="G807" s="17">
        <f t="shared" si="78"/>
        <v>-1.75</v>
      </c>
      <c r="R807">
        <f t="shared" si="73"/>
        <v>0</v>
      </c>
      <c r="S807">
        <f t="shared" si="74"/>
        <v>42.3</v>
      </c>
      <c r="T807">
        <f t="shared" si="75"/>
        <v>11.749999999999998</v>
      </c>
      <c r="U807">
        <v>173.05</v>
      </c>
      <c r="V807">
        <f>0.5*0.33*1.293*22.63*(T807*T807)</f>
        <v>666.56538413437477</v>
      </c>
      <c r="W807">
        <f>F807*(1470*9.81)</f>
        <v>-7010.0625</v>
      </c>
      <c r="X807">
        <f t="shared" si="76"/>
        <v>-6170.4471158656252</v>
      </c>
      <c r="Y807">
        <f>T807*X807</f>
        <v>-72502.753611421082</v>
      </c>
      <c r="Z807">
        <f>0.5*1470*(S807*S807)</f>
        <v>1315128.1499999999</v>
      </c>
    </row>
    <row r="808" spans="2:26" x14ac:dyDescent="0.25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77"/>
        <v>-0.1388888888888889</v>
      </c>
      <c r="G808" s="17">
        <f t="shared" si="78"/>
        <v>-0.5</v>
      </c>
      <c r="R808">
        <f t="shared" si="73"/>
        <v>0</v>
      </c>
      <c r="S808">
        <f t="shared" si="74"/>
        <v>41.4</v>
      </c>
      <c r="T808">
        <f t="shared" si="75"/>
        <v>11.5</v>
      </c>
      <c r="U808">
        <v>173.05</v>
      </c>
      <c r="V808">
        <f>0.5*0.33*1.293*22.63*(T808*T808)</f>
        <v>638.50264953749991</v>
      </c>
      <c r="W808">
        <f>F808*(1470*9.81)</f>
        <v>-2002.8750000000002</v>
      </c>
      <c r="X808">
        <f t="shared" si="76"/>
        <v>-1191.3223504625003</v>
      </c>
      <c r="Y808">
        <f>T808*X808</f>
        <v>-13700.207030318754</v>
      </c>
      <c r="Z808">
        <f>0.5*1470*(S808*S808)</f>
        <v>1259760.5999999999</v>
      </c>
    </row>
    <row r="809" spans="2:26" x14ac:dyDescent="0.25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77"/>
        <v>9.7222222222222612E-2</v>
      </c>
      <c r="G809" s="17">
        <f t="shared" si="78"/>
        <v>0.35000000000000142</v>
      </c>
      <c r="R809">
        <f t="shared" si="73"/>
        <v>0</v>
      </c>
      <c r="S809">
        <f t="shared" si="74"/>
        <v>41.3</v>
      </c>
      <c r="T809">
        <f t="shared" si="75"/>
        <v>11.472222222222221</v>
      </c>
      <c r="U809">
        <v>173.05</v>
      </c>
      <c r="V809">
        <f>0.5*0.33*1.293*22.63*(T809*T809)</f>
        <v>635.42182098159708</v>
      </c>
      <c r="W809">
        <f>F809*(1470*9.81)</f>
        <v>1402.0125000000057</v>
      </c>
      <c r="X809">
        <f t="shared" si="76"/>
        <v>2210.4843209816027</v>
      </c>
      <c r="Y809">
        <f>T809*X809</f>
        <v>25359.16734903894</v>
      </c>
      <c r="Z809">
        <f>0.5*1470*(S809*S809)</f>
        <v>1253682.1499999999</v>
      </c>
    </row>
    <row r="810" spans="2:26" x14ac:dyDescent="0.25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77"/>
        <v>0.47222222222222299</v>
      </c>
      <c r="G810" s="17">
        <f t="shared" si="78"/>
        <v>1.7000000000000028</v>
      </c>
      <c r="R810">
        <f t="shared" si="73"/>
        <v>0</v>
      </c>
      <c r="S810">
        <f t="shared" si="74"/>
        <v>42.1</v>
      </c>
      <c r="T810">
        <f t="shared" si="75"/>
        <v>11.694444444444445</v>
      </c>
      <c r="U810">
        <v>173.05</v>
      </c>
      <c r="V810">
        <f>0.5*0.33*1.293*22.63*(T810*T810)</f>
        <v>660.2770665982639</v>
      </c>
      <c r="W810">
        <f>F810*(1470*9.81)</f>
        <v>6809.7750000000115</v>
      </c>
      <c r="X810">
        <f t="shared" si="76"/>
        <v>7643.102066598276</v>
      </c>
      <c r="Y810">
        <f>T810*X810</f>
        <v>89381.832501052064</v>
      </c>
      <c r="Z810">
        <f>0.5*1470*(S810*S810)</f>
        <v>1302721.3500000001</v>
      </c>
    </row>
    <row r="811" spans="2:26" x14ac:dyDescent="0.25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77"/>
        <v>0.87499999999999956</v>
      </c>
      <c r="G811" s="17">
        <f t="shared" si="78"/>
        <v>3.1499999999999986</v>
      </c>
      <c r="R811">
        <f t="shared" si="73"/>
        <v>0</v>
      </c>
      <c r="S811">
        <f t="shared" si="74"/>
        <v>44.7</v>
      </c>
      <c r="T811">
        <f t="shared" si="75"/>
        <v>12.416666666666668</v>
      </c>
      <c r="U811">
        <v>173.05</v>
      </c>
      <c r="V811">
        <f>0.5*0.33*1.293*22.63*(T811*T811)</f>
        <v>744.34978588437502</v>
      </c>
      <c r="W811">
        <f>F811*(1470*9.81)</f>
        <v>12618.112499999994</v>
      </c>
      <c r="X811">
        <f t="shared" si="76"/>
        <v>13535.512285884368</v>
      </c>
      <c r="Y811">
        <f>T811*X811</f>
        <v>168065.94421639759</v>
      </c>
      <c r="Z811">
        <f>0.5*1470*(S811*S811)</f>
        <v>1468596.1500000001</v>
      </c>
    </row>
    <row r="812" spans="2:26" x14ac:dyDescent="0.25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77"/>
        <v>0.93055555555555491</v>
      </c>
      <c r="G812" s="17">
        <f t="shared" si="78"/>
        <v>3.3499999999999979</v>
      </c>
      <c r="R812">
        <f t="shared" si="73"/>
        <v>0</v>
      </c>
      <c r="S812">
        <f t="shared" si="74"/>
        <v>48.4</v>
      </c>
      <c r="T812">
        <f t="shared" si="75"/>
        <v>13.444444444444443</v>
      </c>
      <c r="U812">
        <v>173.05</v>
      </c>
      <c r="V812">
        <f>0.5*0.33*1.293*22.63*(T812*T812)</f>
        <v>872.67542223888859</v>
      </c>
      <c r="W812">
        <f>F812*(1470*9.81)</f>
        <v>13419.262499999992</v>
      </c>
      <c r="X812">
        <f t="shared" si="76"/>
        <v>14464.987922238879</v>
      </c>
      <c r="Y812">
        <f>T812*X812</f>
        <v>194473.72651010047</v>
      </c>
      <c r="Z812">
        <f>0.5*1470*(S812*S812)</f>
        <v>1721781.5999999999</v>
      </c>
    </row>
    <row r="813" spans="2:26" x14ac:dyDescent="0.25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77"/>
        <v>0.59722222222222276</v>
      </c>
      <c r="G813" s="17">
        <f t="shared" si="78"/>
        <v>2.1500000000000021</v>
      </c>
      <c r="R813">
        <f t="shared" si="73"/>
        <v>0</v>
      </c>
      <c r="S813">
        <f t="shared" si="74"/>
        <v>51.4</v>
      </c>
      <c r="T813">
        <f t="shared" si="75"/>
        <v>14.277777777777777</v>
      </c>
      <c r="U813">
        <v>173.05</v>
      </c>
      <c r="V813">
        <f>0.5*0.33*1.293*22.63*(T813*T813)</f>
        <v>984.21110175972194</v>
      </c>
      <c r="W813">
        <f>F813*(1470*9.81)</f>
        <v>8612.3625000000084</v>
      </c>
      <c r="X813">
        <f t="shared" si="76"/>
        <v>9769.6236017597294</v>
      </c>
      <c r="Y813">
        <f>T813*X813</f>
        <v>139488.51475845836</v>
      </c>
      <c r="Z813">
        <f>0.5*1470*(S813*S813)</f>
        <v>1941840.6</v>
      </c>
    </row>
    <row r="814" spans="2:26" x14ac:dyDescent="0.25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77"/>
        <v>0.2222222222222224</v>
      </c>
      <c r="G814" s="17">
        <f t="shared" si="78"/>
        <v>0.80000000000000071</v>
      </c>
      <c r="R814">
        <f t="shared" si="73"/>
        <v>0</v>
      </c>
      <c r="S814">
        <f t="shared" si="74"/>
        <v>52.7</v>
      </c>
      <c r="T814">
        <f t="shared" si="75"/>
        <v>14.638888888888889</v>
      </c>
      <c r="U814">
        <v>173.05</v>
      </c>
      <c r="V814">
        <f>0.5*0.33*1.293*22.63*(T814*T814)</f>
        <v>1034.6256759399305</v>
      </c>
      <c r="W814">
        <f>F814*(1470*9.81)</f>
        <v>3204.6000000000026</v>
      </c>
      <c r="X814">
        <f t="shared" si="76"/>
        <v>4412.2756759399335</v>
      </c>
      <c r="Y814">
        <f>T814*X814</f>
        <v>64590.813367231807</v>
      </c>
      <c r="Z814">
        <f>0.5*1470*(S814*S814)</f>
        <v>2041308.1500000004</v>
      </c>
    </row>
    <row r="815" spans="2:26" x14ac:dyDescent="0.25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77"/>
        <v>-2.7777777777778172E-2</v>
      </c>
      <c r="G815" s="17">
        <f t="shared" si="78"/>
        <v>-0.10000000000000142</v>
      </c>
      <c r="R815">
        <f t="shared" si="73"/>
        <v>0</v>
      </c>
      <c r="S815">
        <f t="shared" si="74"/>
        <v>53</v>
      </c>
      <c r="T815">
        <f t="shared" si="75"/>
        <v>14.722222222222221</v>
      </c>
      <c r="U815">
        <v>173.05</v>
      </c>
      <c r="V815">
        <f>0.5*0.33*1.293*22.63*(T815*T815)</f>
        <v>1046.4386231597221</v>
      </c>
      <c r="W815">
        <f>F815*(1470*9.81)</f>
        <v>-400.57500000000573</v>
      </c>
      <c r="X815">
        <f t="shared" si="76"/>
        <v>818.91362315971628</v>
      </c>
      <c r="Y815">
        <f>T815*X815</f>
        <v>12056.228340962489</v>
      </c>
      <c r="Z815">
        <f>0.5*1470*(S815*S815)</f>
        <v>2064615</v>
      </c>
    </row>
    <row r="816" spans="2:26" x14ac:dyDescent="0.25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77"/>
        <v>-0.23611111111111149</v>
      </c>
      <c r="G816" s="17">
        <f t="shared" si="78"/>
        <v>-0.85000000000000142</v>
      </c>
      <c r="R816">
        <f t="shared" si="73"/>
        <v>0</v>
      </c>
      <c r="S816">
        <f t="shared" si="74"/>
        <v>52.5</v>
      </c>
      <c r="T816">
        <f t="shared" si="75"/>
        <v>14.583333333333332</v>
      </c>
      <c r="U816">
        <v>173.05</v>
      </c>
      <c r="V816">
        <f>0.5*0.33*1.293*22.63*(T816*T816)</f>
        <v>1026.7876308593748</v>
      </c>
      <c r="W816">
        <f>F816*(1470*9.81)</f>
        <v>-3404.8875000000057</v>
      </c>
      <c r="X816">
        <f t="shared" si="76"/>
        <v>-2205.049869140631</v>
      </c>
      <c r="Y816">
        <f>T816*X816</f>
        <v>-32156.977258300867</v>
      </c>
      <c r="Z816">
        <f>0.5*1470*(S816*S816)</f>
        <v>2025843.75</v>
      </c>
    </row>
    <row r="817" spans="2:26" x14ac:dyDescent="0.25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77"/>
        <v>-0.38888888888888851</v>
      </c>
      <c r="G817" s="17">
        <f t="shared" si="78"/>
        <v>-1.3999999999999986</v>
      </c>
      <c r="R817">
        <f t="shared" si="73"/>
        <v>0</v>
      </c>
      <c r="S817">
        <f t="shared" si="74"/>
        <v>51.3</v>
      </c>
      <c r="T817">
        <f t="shared" si="75"/>
        <v>14.249999999999998</v>
      </c>
      <c r="U817">
        <v>173.05</v>
      </c>
      <c r="V817">
        <f>0.5*0.33*1.293*22.63*(T817*T817)</f>
        <v>980.3852118843746</v>
      </c>
      <c r="W817">
        <f>F817*(1470*9.81)</f>
        <v>-5608.0499999999947</v>
      </c>
      <c r="X817">
        <f t="shared" si="76"/>
        <v>-4454.6147881156203</v>
      </c>
      <c r="Y817">
        <f>T817*X817</f>
        <v>-63478.260730647584</v>
      </c>
      <c r="Z817">
        <f>0.5*1470*(S817*S817)</f>
        <v>1934292.1499999997</v>
      </c>
    </row>
    <row r="818" spans="2:26" x14ac:dyDescent="0.25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77"/>
        <v>-0.54166666666666641</v>
      </c>
      <c r="G818" s="17">
        <f t="shared" si="78"/>
        <v>-1.9499999999999993</v>
      </c>
      <c r="R818">
        <f t="shared" si="73"/>
        <v>0</v>
      </c>
      <c r="S818">
        <f t="shared" si="74"/>
        <v>49.7</v>
      </c>
      <c r="T818">
        <f t="shared" si="75"/>
        <v>13.805555555555555</v>
      </c>
      <c r="U818">
        <v>173.05</v>
      </c>
      <c r="V818">
        <f>0.5*0.33*1.293*22.63*(T818*T818)</f>
        <v>920.18425727326382</v>
      </c>
      <c r="W818">
        <f>F818*(1470*9.81)</f>
        <v>-7811.2124999999969</v>
      </c>
      <c r="X818">
        <f t="shared" si="76"/>
        <v>-6717.9782427267328</v>
      </c>
      <c r="Y818">
        <f>T818*X818</f>
        <v>-92745.421850977393</v>
      </c>
      <c r="Z818">
        <f>0.5*1470*(S818*S818)</f>
        <v>1815516.1500000001</v>
      </c>
    </row>
    <row r="819" spans="2:26" x14ac:dyDescent="0.25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77"/>
        <v>-0.83333333333333326</v>
      </c>
      <c r="G819" s="17">
        <f t="shared" si="78"/>
        <v>-3</v>
      </c>
      <c r="R819">
        <f t="shared" si="73"/>
        <v>0</v>
      </c>
      <c r="S819">
        <f t="shared" si="74"/>
        <v>47.4</v>
      </c>
      <c r="T819">
        <f t="shared" si="75"/>
        <v>13.166666666666666</v>
      </c>
      <c r="U819">
        <v>173.05</v>
      </c>
      <c r="V819">
        <f>0.5*0.33*1.293*22.63*(T819*T819)</f>
        <v>836.98698503749984</v>
      </c>
      <c r="W819">
        <f>F819*(1470*9.81)</f>
        <v>-12017.25</v>
      </c>
      <c r="X819">
        <f t="shared" si="76"/>
        <v>-11007.213014962501</v>
      </c>
      <c r="Y819">
        <f>T819*X819</f>
        <v>-144928.30469700624</v>
      </c>
      <c r="Z819">
        <f>0.5*1470*(S819*S819)</f>
        <v>1651368.5999999999</v>
      </c>
    </row>
    <row r="820" spans="2:26" x14ac:dyDescent="0.25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77"/>
        <v>-1.0694444444444438</v>
      </c>
      <c r="G820" s="17">
        <f t="shared" si="78"/>
        <v>-3.8499999999999979</v>
      </c>
      <c r="R820">
        <f t="shared" si="73"/>
        <v>0</v>
      </c>
      <c r="S820">
        <f t="shared" si="74"/>
        <v>43.7</v>
      </c>
      <c r="T820">
        <f t="shared" si="75"/>
        <v>12.138888888888889</v>
      </c>
      <c r="U820">
        <v>173.05</v>
      </c>
      <c r="V820">
        <f>0.5*0.33*1.293*22.63*(T820*T820)</f>
        <v>711.41807556493052</v>
      </c>
      <c r="W820">
        <f>F820*(1470*9.81)</f>
        <v>-15422.137499999992</v>
      </c>
      <c r="X820">
        <f t="shared" si="76"/>
        <v>-14537.669424435062</v>
      </c>
      <c r="Y820">
        <f>T820*X820</f>
        <v>-176471.1538466145</v>
      </c>
      <c r="Z820">
        <f>0.5*1470*(S820*S820)</f>
        <v>1403622.1500000001</v>
      </c>
    </row>
    <row r="821" spans="2:26" x14ac:dyDescent="0.25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77"/>
        <v>-1.1388888888888893</v>
      </c>
      <c r="G821" s="17">
        <f t="shared" si="78"/>
        <v>-4.1000000000000014</v>
      </c>
      <c r="R821">
        <f t="shared" si="73"/>
        <v>0</v>
      </c>
      <c r="S821">
        <f t="shared" si="74"/>
        <v>39.700000000000003</v>
      </c>
      <c r="T821">
        <f t="shared" si="75"/>
        <v>11.027777777777779</v>
      </c>
      <c r="U821">
        <v>173.05</v>
      </c>
      <c r="V821">
        <f>0.5*0.33*1.293*22.63*(T821*T821)</f>
        <v>587.14184748159721</v>
      </c>
      <c r="W821">
        <f>F821*(1470*9.81)</f>
        <v>-16423.575000000008</v>
      </c>
      <c r="X821">
        <f t="shared" si="76"/>
        <v>-15663.383152518412</v>
      </c>
      <c r="Y821">
        <f>T821*X821</f>
        <v>-172732.3086541614</v>
      </c>
      <c r="Z821">
        <f>0.5*1470*(S821*S821)</f>
        <v>1158426.1500000001</v>
      </c>
    </row>
    <row r="822" spans="2:26" x14ac:dyDescent="0.25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77"/>
        <v>-1.1944444444444446</v>
      </c>
      <c r="G822" s="17">
        <f t="shared" si="78"/>
        <v>-4.3000000000000007</v>
      </c>
      <c r="R822">
        <f t="shared" si="73"/>
        <v>0</v>
      </c>
      <c r="S822">
        <f t="shared" si="74"/>
        <v>35.5</v>
      </c>
      <c r="T822">
        <f t="shared" si="75"/>
        <v>9.8611111111111107</v>
      </c>
      <c r="U822">
        <v>173.05</v>
      </c>
      <c r="V822">
        <f>0.5*0.33*1.293*22.63*(T822*T822)</f>
        <v>469.48176391493047</v>
      </c>
      <c r="W822">
        <f>F822*(1470*9.81)</f>
        <v>-17224.725000000002</v>
      </c>
      <c r="X822">
        <f t="shared" si="76"/>
        <v>-16582.193236085073</v>
      </c>
      <c r="Y822">
        <f>T822*X822</f>
        <v>-163518.84996695002</v>
      </c>
      <c r="Z822">
        <f>0.5*1470*(S822*S822)</f>
        <v>926283.75</v>
      </c>
    </row>
    <row r="823" spans="2:26" x14ac:dyDescent="0.25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77"/>
        <v>-1.2777777777777777</v>
      </c>
      <c r="G823" s="17">
        <f t="shared" si="78"/>
        <v>-4.5999999999999996</v>
      </c>
      <c r="R823">
        <f t="shared" si="73"/>
        <v>0</v>
      </c>
      <c r="S823">
        <f t="shared" si="74"/>
        <v>31.1</v>
      </c>
      <c r="T823">
        <f t="shared" si="75"/>
        <v>8.6388888888888893</v>
      </c>
      <c r="U823">
        <v>173.05</v>
      </c>
      <c r="V823">
        <f>0.5*0.33*1.293*22.63*(T823*T823)</f>
        <v>360.31537938993057</v>
      </c>
      <c r="W823">
        <f>F823*(1470*9.81)</f>
        <v>-18426.45</v>
      </c>
      <c r="X823">
        <f t="shared" si="76"/>
        <v>-17893.084620610072</v>
      </c>
      <c r="Y823">
        <f>T823*X823</f>
        <v>-154576.36991693702</v>
      </c>
      <c r="Z823">
        <f>0.5*1470*(S823*S823)</f>
        <v>710899.35</v>
      </c>
    </row>
    <row r="824" spans="2:26" x14ac:dyDescent="0.25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77"/>
        <v>-1.2777777777777781</v>
      </c>
      <c r="G824" s="17">
        <f t="shared" si="78"/>
        <v>-4.6000000000000014</v>
      </c>
      <c r="R824">
        <f t="shared" si="73"/>
        <v>0</v>
      </c>
      <c r="S824">
        <f t="shared" si="74"/>
        <v>26.3</v>
      </c>
      <c r="T824">
        <f t="shared" si="75"/>
        <v>7.3055555555555554</v>
      </c>
      <c r="U824">
        <v>173.05</v>
      </c>
      <c r="V824">
        <f>0.5*0.33*1.293*22.63*(T824*T824)</f>
        <v>257.67573202326383</v>
      </c>
      <c r="W824">
        <f>F824*(1470*9.81)</f>
        <v>-18426.450000000004</v>
      </c>
      <c r="X824">
        <f t="shared" si="76"/>
        <v>-17995.724267976741</v>
      </c>
      <c r="Y824">
        <f>T824*X824</f>
        <v>-131468.7634021634</v>
      </c>
      <c r="Z824">
        <f>0.5*1470*(S824*S824)</f>
        <v>508392.15</v>
      </c>
    </row>
    <row r="825" spans="2:26" x14ac:dyDescent="0.25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77"/>
        <v>-1.1527777777777779</v>
      </c>
      <c r="G825" s="17">
        <f t="shared" si="78"/>
        <v>-4.1500000000000004</v>
      </c>
      <c r="R825">
        <f t="shared" si="73"/>
        <v>0</v>
      </c>
      <c r="S825">
        <f t="shared" si="74"/>
        <v>21.9</v>
      </c>
      <c r="T825">
        <f t="shared" si="75"/>
        <v>6.083333333333333</v>
      </c>
      <c r="U825">
        <v>173.05</v>
      </c>
      <c r="V825">
        <f>0.5*0.33*1.293*22.63*(T825*T825)</f>
        <v>178.66942970937498</v>
      </c>
      <c r="W825">
        <f>F825*(1470*9.81)</f>
        <v>-16623.862500000003</v>
      </c>
      <c r="X825">
        <f t="shared" si="76"/>
        <v>-16272.143070290629</v>
      </c>
      <c r="Y825">
        <f>T825*X825</f>
        <v>-98988.870344267983</v>
      </c>
      <c r="Z825">
        <f>0.5*1470*(S825*S825)</f>
        <v>352513.35</v>
      </c>
    </row>
    <row r="826" spans="2:26" x14ac:dyDescent="0.25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77"/>
        <v>-0.68055555555555536</v>
      </c>
      <c r="G826" s="17">
        <f t="shared" si="78"/>
        <v>-2.4499999999999993</v>
      </c>
      <c r="R826">
        <f t="shared" si="73"/>
        <v>0</v>
      </c>
      <c r="S826">
        <f t="shared" si="74"/>
        <v>18</v>
      </c>
      <c r="T826">
        <f t="shared" si="75"/>
        <v>5</v>
      </c>
      <c r="U826">
        <v>173.05</v>
      </c>
      <c r="V826">
        <f>0.5*0.33*1.293*22.63*(T826*T826)</f>
        <v>120.69993374999999</v>
      </c>
      <c r="W826">
        <f>F826*(1470*9.81)</f>
        <v>-9814.0874999999978</v>
      </c>
      <c r="X826">
        <f t="shared" si="76"/>
        <v>-9520.3375662499984</v>
      </c>
      <c r="Y826">
        <f>T826*X826</f>
        <v>-47601.68783124999</v>
      </c>
      <c r="Z826">
        <f>0.5*1470*(S826*S826)</f>
        <v>238140</v>
      </c>
    </row>
    <row r="827" spans="2:26" x14ac:dyDescent="0.25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77"/>
        <v>0</v>
      </c>
      <c r="G827" s="17">
        <f t="shared" si="78"/>
        <v>0</v>
      </c>
      <c r="R827">
        <f t="shared" si="73"/>
        <v>0</v>
      </c>
      <c r="S827">
        <f t="shared" si="74"/>
        <v>17</v>
      </c>
      <c r="T827">
        <f t="shared" si="75"/>
        <v>4.7222222222222223</v>
      </c>
      <c r="U827">
        <v>173.05</v>
      </c>
      <c r="V827">
        <f>0.5*0.33*1.293*22.63*(T827*T827)</f>
        <v>107.66136065972221</v>
      </c>
      <c r="W827">
        <f>F827*(1470*9.81)</f>
        <v>0</v>
      </c>
      <c r="X827">
        <f t="shared" si="76"/>
        <v>280.71136065972223</v>
      </c>
      <c r="Y827">
        <f>T827*X827</f>
        <v>1325.5814253375772</v>
      </c>
    </row>
    <row r="828" spans="2:26" x14ac:dyDescent="0.25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77"/>
        <v>0.61111111111111094</v>
      </c>
      <c r="G828" s="17">
        <f t="shared" si="78"/>
        <v>2.1999999999999993</v>
      </c>
      <c r="R828">
        <f t="shared" si="73"/>
        <v>0</v>
      </c>
      <c r="S828">
        <f t="shared" si="74"/>
        <v>18</v>
      </c>
      <c r="T828">
        <f t="shared" si="75"/>
        <v>5</v>
      </c>
      <c r="U828">
        <v>173.05</v>
      </c>
      <c r="V828">
        <f>0.5*0.33*1.293*22.63*(T828*T828)</f>
        <v>120.69993374999999</v>
      </c>
      <c r="W828">
        <f>F828*(1470*9.81)</f>
        <v>8812.6499999999978</v>
      </c>
      <c r="X828">
        <f t="shared" si="76"/>
        <v>9106.3999337499972</v>
      </c>
      <c r="Y828">
        <f>T828*X828</f>
        <v>45531.999668749988</v>
      </c>
    </row>
    <row r="829" spans="2:26" x14ac:dyDescent="0.25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77"/>
        <v>0.94444444444444453</v>
      </c>
      <c r="G829" s="17">
        <f t="shared" si="78"/>
        <v>3.4000000000000004</v>
      </c>
      <c r="R829">
        <f t="shared" si="73"/>
        <v>0</v>
      </c>
      <c r="S829">
        <f t="shared" si="74"/>
        <v>21.4</v>
      </c>
      <c r="T829">
        <f t="shared" si="75"/>
        <v>5.9444444444444438</v>
      </c>
      <c r="U829">
        <v>173.05</v>
      </c>
      <c r="V829">
        <f>0.5*0.33*1.293*22.63*(T829*T829)</f>
        <v>170.60414092638882</v>
      </c>
      <c r="W829">
        <f>F829*(1470*9.81)</f>
        <v>13619.550000000001</v>
      </c>
      <c r="X829">
        <f t="shared" si="76"/>
        <v>13963.204140926389</v>
      </c>
      <c r="Y829">
        <f>T829*X829</f>
        <v>83003.49128217352</v>
      </c>
    </row>
    <row r="830" spans="2:26" x14ac:dyDescent="0.25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77"/>
        <v>0.90277777777777779</v>
      </c>
      <c r="G830" s="17">
        <f t="shared" si="78"/>
        <v>3.25</v>
      </c>
      <c r="R830">
        <f t="shared" si="73"/>
        <v>0</v>
      </c>
      <c r="S830">
        <f t="shared" si="74"/>
        <v>24.8</v>
      </c>
      <c r="T830">
        <f t="shared" si="75"/>
        <v>6.8888888888888893</v>
      </c>
      <c r="U830">
        <v>173.05</v>
      </c>
      <c r="V830">
        <f>0.5*0.33*1.293*22.63*(T830*T830)</f>
        <v>229.12125695555557</v>
      </c>
      <c r="W830">
        <f>F830*(1470*9.81)</f>
        <v>13018.6875</v>
      </c>
      <c r="X830">
        <f t="shared" si="76"/>
        <v>13420.858756955555</v>
      </c>
      <c r="Y830">
        <f>T830*X830</f>
        <v>92454.804770138275</v>
      </c>
    </row>
    <row r="831" spans="2:26" x14ac:dyDescent="0.25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77"/>
        <v>0.83333333333333326</v>
      </c>
      <c r="G831" s="17">
        <f t="shared" si="78"/>
        <v>3</v>
      </c>
      <c r="R831">
        <f t="shared" si="73"/>
        <v>0</v>
      </c>
      <c r="S831">
        <f t="shared" si="74"/>
        <v>27.9</v>
      </c>
      <c r="T831">
        <f t="shared" si="75"/>
        <v>7.7499999999999991</v>
      </c>
      <c r="U831">
        <v>173.05</v>
      </c>
      <c r="V831">
        <f>0.5*0.33*1.293*22.63*(T831*T831)</f>
        <v>289.98159083437491</v>
      </c>
      <c r="W831">
        <f>F831*(1470*9.81)</f>
        <v>12017.25</v>
      </c>
      <c r="X831">
        <f t="shared" si="76"/>
        <v>12480.281590834375</v>
      </c>
      <c r="Y831">
        <f>T831*X831</f>
        <v>96722.182328966388</v>
      </c>
    </row>
    <row r="832" spans="2:26" x14ac:dyDescent="0.25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77"/>
        <v>0.70833333333333348</v>
      </c>
      <c r="G832" s="17">
        <f t="shared" si="78"/>
        <v>2.5500000000000007</v>
      </c>
      <c r="R832">
        <f t="shared" si="73"/>
        <v>0</v>
      </c>
      <c r="S832">
        <f t="shared" si="74"/>
        <v>30.8</v>
      </c>
      <c r="T832">
        <f t="shared" si="75"/>
        <v>8.5555555555555554</v>
      </c>
      <c r="U832">
        <v>173.05</v>
      </c>
      <c r="V832">
        <f>0.5*0.33*1.293*22.63*(T832*T832)</f>
        <v>353.39748503888887</v>
      </c>
      <c r="W832">
        <f>F832*(1470*9.81)</f>
        <v>10214.662500000002</v>
      </c>
      <c r="X832">
        <f t="shared" si="76"/>
        <v>10741.109985038891</v>
      </c>
      <c r="Y832">
        <f>T832*X832</f>
        <v>91896.163205332734</v>
      </c>
    </row>
    <row r="833" spans="2:25" x14ac:dyDescent="0.25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77"/>
        <v>0.59722222222222232</v>
      </c>
      <c r="G833" s="17">
        <f t="shared" si="78"/>
        <v>2.1500000000000004</v>
      </c>
      <c r="R833">
        <f t="shared" si="73"/>
        <v>0</v>
      </c>
      <c r="S833">
        <f t="shared" si="74"/>
        <v>33</v>
      </c>
      <c r="T833">
        <f t="shared" si="75"/>
        <v>9.1666666666666661</v>
      </c>
      <c r="U833">
        <v>173.05</v>
      </c>
      <c r="V833">
        <f>0.5*0.33*1.293*22.63*(T833*T833)</f>
        <v>405.68588843749995</v>
      </c>
      <c r="W833">
        <f>F833*(1470*9.81)</f>
        <v>8612.3625000000011</v>
      </c>
      <c r="X833">
        <f t="shared" si="76"/>
        <v>9191.0983884375</v>
      </c>
      <c r="Y833">
        <f>T833*X833</f>
        <v>84251.735227343743</v>
      </c>
    </row>
    <row r="834" spans="2:25" x14ac:dyDescent="0.25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77"/>
        <v>0.56944444444444464</v>
      </c>
      <c r="G834" s="17">
        <f t="shared" si="78"/>
        <v>2.0500000000000007</v>
      </c>
      <c r="R834">
        <f t="shared" si="73"/>
        <v>0</v>
      </c>
      <c r="S834">
        <f t="shared" si="74"/>
        <v>35.1</v>
      </c>
      <c r="T834">
        <f t="shared" si="75"/>
        <v>9.75</v>
      </c>
      <c r="U834">
        <v>173.05</v>
      </c>
      <c r="V834">
        <f>0.5*0.33*1.293*22.63*(T834*T834)</f>
        <v>458.96149808437497</v>
      </c>
      <c r="W834">
        <f>F834*(1470*9.81)</f>
        <v>8211.787500000004</v>
      </c>
      <c r="X834">
        <f t="shared" si="76"/>
        <v>8843.7989980843777</v>
      </c>
      <c r="Y834">
        <f>T834*X834</f>
        <v>86227.04023132268</v>
      </c>
    </row>
    <row r="835" spans="2:25" x14ac:dyDescent="0.25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77"/>
        <v>0.52777777777777735</v>
      </c>
      <c r="G835" s="17">
        <f t="shared" si="78"/>
        <v>1.8999999999999986</v>
      </c>
      <c r="R835">
        <f t="shared" si="73"/>
        <v>0</v>
      </c>
      <c r="S835">
        <f t="shared" si="74"/>
        <v>37.1</v>
      </c>
      <c r="T835">
        <f t="shared" si="75"/>
        <v>10.305555555555555</v>
      </c>
      <c r="U835">
        <v>173.05</v>
      </c>
      <c r="V835">
        <f>0.5*0.33*1.293*22.63*(T835*T835)</f>
        <v>512.75492534826378</v>
      </c>
      <c r="W835">
        <f>F835*(1470*9.81)</f>
        <v>7610.9249999999938</v>
      </c>
      <c r="X835">
        <f t="shared" si="76"/>
        <v>8296.7299253482579</v>
      </c>
      <c r="Y835">
        <f>T835*X835</f>
        <v>85502.411175116766</v>
      </c>
    </row>
    <row r="836" spans="2:25" x14ac:dyDescent="0.25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77"/>
        <v>0.59722222222222177</v>
      </c>
      <c r="G836" s="17">
        <f t="shared" si="78"/>
        <v>2.1499999999999986</v>
      </c>
      <c r="R836">
        <f t="shared" si="73"/>
        <v>0</v>
      </c>
      <c r="S836">
        <f t="shared" si="74"/>
        <v>38.9</v>
      </c>
      <c r="T836">
        <f t="shared" si="75"/>
        <v>10.805555555555555</v>
      </c>
      <c r="U836">
        <v>173.05</v>
      </c>
      <c r="V836">
        <f>0.5*0.33*1.293*22.63*(T836*T836)</f>
        <v>563.71711959826382</v>
      </c>
      <c r="W836">
        <f>F836*(1470*9.81)</f>
        <v>8612.3624999999938</v>
      </c>
      <c r="X836">
        <f t="shared" si="76"/>
        <v>9349.1296195982577</v>
      </c>
      <c r="Y836">
        <f>T836*X836</f>
        <v>101022.53950065895</v>
      </c>
    </row>
    <row r="837" spans="2:25" x14ac:dyDescent="0.25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77"/>
        <v>0.70833333333333348</v>
      </c>
      <c r="G837" s="17">
        <f t="shared" si="78"/>
        <v>2.5500000000000007</v>
      </c>
      <c r="R837">
        <f t="shared" si="73"/>
        <v>0</v>
      </c>
      <c r="S837">
        <f t="shared" si="74"/>
        <v>41.4</v>
      </c>
      <c r="T837">
        <f t="shared" si="75"/>
        <v>11.5</v>
      </c>
      <c r="U837">
        <v>173.05</v>
      </c>
      <c r="V837">
        <f>0.5*0.33*1.293*22.63*(T837*T837)</f>
        <v>638.50264953749991</v>
      </c>
      <c r="W837">
        <f>F837*(1470*9.81)</f>
        <v>10214.662500000002</v>
      </c>
      <c r="X837">
        <f t="shared" si="76"/>
        <v>11026.215149537502</v>
      </c>
      <c r="Y837">
        <f>T837*X837</f>
        <v>126801.47421968127</v>
      </c>
    </row>
    <row r="838" spans="2:25" x14ac:dyDescent="0.25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77"/>
        <v>0.68055555555555536</v>
      </c>
      <c r="G838" s="17">
        <f t="shared" si="78"/>
        <v>2.4499999999999993</v>
      </c>
      <c r="R838">
        <f t="shared" si="73"/>
        <v>0</v>
      </c>
      <c r="S838">
        <f t="shared" si="74"/>
        <v>44</v>
      </c>
      <c r="T838">
        <f t="shared" si="75"/>
        <v>12.222222222222221</v>
      </c>
      <c r="U838">
        <v>173.05</v>
      </c>
      <c r="V838">
        <f>0.5*0.33*1.293*22.63*(T838*T838)</f>
        <v>721.21935722222213</v>
      </c>
      <c r="W838">
        <f>F838*(1470*9.81)</f>
        <v>9814.0874999999978</v>
      </c>
      <c r="X838">
        <f t="shared" si="76"/>
        <v>10708.356857222219</v>
      </c>
      <c r="Y838">
        <f>T838*X838</f>
        <v>130879.91714382712</v>
      </c>
    </row>
    <row r="839" spans="2:25" x14ac:dyDescent="0.25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77"/>
        <v>0.51388888888888928</v>
      </c>
      <c r="G839" s="17">
        <f t="shared" si="78"/>
        <v>1.8500000000000014</v>
      </c>
      <c r="R839">
        <f t="shared" si="73"/>
        <v>0</v>
      </c>
      <c r="S839">
        <f t="shared" si="74"/>
        <v>46.3</v>
      </c>
      <c r="T839">
        <f t="shared" si="75"/>
        <v>12.861111111111111</v>
      </c>
      <c r="U839">
        <v>173.05</v>
      </c>
      <c r="V839">
        <f>0.5*0.33*1.293*22.63*(T839*T839)</f>
        <v>798.59024993993046</v>
      </c>
      <c r="W839">
        <f>F839*(1470*9.81)</f>
        <v>7410.6375000000062</v>
      </c>
      <c r="X839">
        <f t="shared" si="76"/>
        <v>8382.2777499399363</v>
      </c>
      <c r="Y839">
        <f>T839*X839</f>
        <v>107805.40550617196</v>
      </c>
    </row>
    <row r="840" spans="2:25" x14ac:dyDescent="0.25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77"/>
        <v>0.26388888888888967</v>
      </c>
      <c r="G840" s="17">
        <f t="shared" si="78"/>
        <v>0.95000000000000284</v>
      </c>
      <c r="R840">
        <f t="shared" ref="R840:R903" si="79">IF(E840&lt;1,1,0)</f>
        <v>0</v>
      </c>
      <c r="S840">
        <f t="shared" ref="S840:S903" si="80">IF(R840=1,"",E840)</f>
        <v>47.7</v>
      </c>
      <c r="T840">
        <f t="shared" ref="T840:T903" si="81">E840/3.6</f>
        <v>13.25</v>
      </c>
      <c r="U840">
        <v>173.05</v>
      </c>
      <c r="V840">
        <f>0.5*0.33*1.293*22.63*(T840*T840)</f>
        <v>847.61528475937496</v>
      </c>
      <c r="W840">
        <f>F840*(1470*9.81)</f>
        <v>3805.4625000000115</v>
      </c>
      <c r="X840">
        <f t="shared" si="76"/>
        <v>4826.1277847593865</v>
      </c>
      <c r="Y840">
        <f>T840*X840</f>
        <v>63946.193148061873</v>
      </c>
    </row>
    <row r="841" spans="2:25" x14ac:dyDescent="0.25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77"/>
        <v>0.1388888888888889</v>
      </c>
      <c r="G841" s="17">
        <f t="shared" si="78"/>
        <v>0.5</v>
      </c>
      <c r="R841">
        <f t="shared" si="79"/>
        <v>0</v>
      </c>
      <c r="S841">
        <f t="shared" si="80"/>
        <v>48.2</v>
      </c>
      <c r="T841">
        <f t="shared" si="81"/>
        <v>13.388888888888889</v>
      </c>
      <c r="U841">
        <v>173.05</v>
      </c>
      <c r="V841">
        <f>0.5*0.33*1.293*22.63*(T841*T841)</f>
        <v>865.47812989305555</v>
      </c>
      <c r="W841">
        <f>F841*(1470*9.81)</f>
        <v>2002.8750000000002</v>
      </c>
      <c r="X841">
        <f t="shared" ref="X841:X904" si="82">W841+U841+V841</f>
        <v>3041.4031298930558</v>
      </c>
      <c r="Y841">
        <f>T841*X841</f>
        <v>40721.008572457024</v>
      </c>
    </row>
    <row r="842" spans="2:25" x14ac:dyDescent="0.25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83">($E843-$E841)/2/3.6</f>
        <v>0.15277777777777699</v>
      </c>
      <c r="G842" s="17">
        <f t="shared" ref="G842:G905" si="84">($E843-$E841)/2</f>
        <v>0.54999999999999716</v>
      </c>
      <c r="R842">
        <f t="shared" si="79"/>
        <v>0</v>
      </c>
      <c r="S842">
        <f t="shared" si="80"/>
        <v>48.7</v>
      </c>
      <c r="T842">
        <f t="shared" si="81"/>
        <v>13.527777777777779</v>
      </c>
      <c r="U842">
        <v>173.05</v>
      </c>
      <c r="V842">
        <f>0.5*0.33*1.293*22.63*(T842*T842)</f>
        <v>883.52724035659719</v>
      </c>
      <c r="W842">
        <f>F842*(1470*9.81)</f>
        <v>2203.1624999999885</v>
      </c>
      <c r="X842">
        <f t="shared" si="82"/>
        <v>3259.739740356586</v>
      </c>
      <c r="Y842">
        <f>T842*X842</f>
        <v>44097.034820934932</v>
      </c>
    </row>
    <row r="843" spans="2:25" x14ac:dyDescent="0.25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83"/>
        <v>0.15277777777777699</v>
      </c>
      <c r="G843" s="17">
        <f t="shared" si="84"/>
        <v>0.54999999999999716</v>
      </c>
      <c r="R843">
        <f t="shared" si="79"/>
        <v>0</v>
      </c>
      <c r="S843">
        <f t="shared" si="80"/>
        <v>49.3</v>
      </c>
      <c r="T843">
        <f t="shared" si="81"/>
        <v>13.694444444444443</v>
      </c>
      <c r="U843">
        <v>173.05</v>
      </c>
      <c r="V843">
        <f>0.5*0.33*1.293*22.63*(T843*T843)</f>
        <v>905.43204314826357</v>
      </c>
      <c r="W843">
        <f>F843*(1470*9.81)</f>
        <v>2203.1624999999885</v>
      </c>
      <c r="X843">
        <f t="shared" si="82"/>
        <v>3281.6445431482525</v>
      </c>
      <c r="Y843">
        <f>T843*X843</f>
        <v>44940.298882558011</v>
      </c>
    </row>
    <row r="844" spans="2:25" x14ac:dyDescent="0.25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83"/>
        <v>0.12500000000000078</v>
      </c>
      <c r="G844" s="17">
        <f t="shared" si="84"/>
        <v>0.45000000000000284</v>
      </c>
      <c r="R844">
        <f t="shared" si="79"/>
        <v>0</v>
      </c>
      <c r="S844">
        <f t="shared" si="80"/>
        <v>49.8</v>
      </c>
      <c r="T844">
        <f t="shared" si="81"/>
        <v>13.833333333333332</v>
      </c>
      <c r="U844">
        <v>173.05</v>
      </c>
      <c r="V844">
        <f>0.5*0.33*1.293*22.63*(T844*T844)</f>
        <v>923.89093733749974</v>
      </c>
      <c r="W844">
        <f>F844*(1470*9.81)</f>
        <v>1802.5875000000112</v>
      </c>
      <c r="X844">
        <f t="shared" si="82"/>
        <v>2899.5284373375107</v>
      </c>
      <c r="Y844">
        <f>T844*X844</f>
        <v>40110.143383168892</v>
      </c>
    </row>
    <row r="845" spans="2:25" x14ac:dyDescent="0.25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83"/>
        <v>0.15277777777777798</v>
      </c>
      <c r="G845" s="17">
        <f t="shared" si="84"/>
        <v>0.55000000000000071</v>
      </c>
      <c r="R845">
        <f t="shared" si="79"/>
        <v>0</v>
      </c>
      <c r="S845">
        <f t="shared" si="80"/>
        <v>50.2</v>
      </c>
      <c r="T845">
        <f t="shared" si="81"/>
        <v>13.944444444444445</v>
      </c>
      <c r="U845">
        <v>173.05</v>
      </c>
      <c r="V845">
        <f>0.5*0.33*1.293*22.63*(T845*T845)</f>
        <v>938.79216372638882</v>
      </c>
      <c r="W845">
        <f>F845*(1470*9.81)</f>
        <v>2203.1625000000031</v>
      </c>
      <c r="X845">
        <f t="shared" si="82"/>
        <v>3315.0046637263922</v>
      </c>
      <c r="Y845">
        <f>T845*X845</f>
        <v>46225.898366406916</v>
      </c>
    </row>
    <row r="846" spans="2:25" x14ac:dyDescent="0.25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83"/>
        <v>0.22222222222222143</v>
      </c>
      <c r="G846" s="17">
        <f t="shared" si="84"/>
        <v>0.79999999999999716</v>
      </c>
      <c r="R846">
        <f t="shared" si="79"/>
        <v>0</v>
      </c>
      <c r="S846">
        <f t="shared" si="80"/>
        <v>50.9</v>
      </c>
      <c r="T846">
        <f t="shared" si="81"/>
        <v>14.138888888888888</v>
      </c>
      <c r="U846">
        <v>173.05</v>
      </c>
      <c r="V846">
        <f>0.5*0.33*1.293*22.63*(T846*T846)</f>
        <v>965.15615851493033</v>
      </c>
      <c r="W846">
        <f>F846*(1470*9.81)</f>
        <v>3204.599999999989</v>
      </c>
      <c r="X846">
        <f t="shared" si="82"/>
        <v>4342.8061585149198</v>
      </c>
      <c r="Y846">
        <f>T846*X846</f>
        <v>61402.453741224832</v>
      </c>
    </row>
    <row r="847" spans="2:25" x14ac:dyDescent="0.25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83"/>
        <v>0.2222222222222224</v>
      </c>
      <c r="G847" s="17">
        <f t="shared" si="84"/>
        <v>0.80000000000000071</v>
      </c>
      <c r="R847">
        <f t="shared" si="79"/>
        <v>0</v>
      </c>
      <c r="S847">
        <f t="shared" si="80"/>
        <v>51.8</v>
      </c>
      <c r="T847">
        <f t="shared" si="81"/>
        <v>14.388888888888888</v>
      </c>
      <c r="U847">
        <v>173.05</v>
      </c>
      <c r="V847">
        <f>0.5*0.33*1.293*22.63*(T847*T847)</f>
        <v>999.58916739305516</v>
      </c>
      <c r="W847">
        <f>F847*(1470*9.81)</f>
        <v>3204.6000000000026</v>
      </c>
      <c r="X847">
        <f t="shared" si="82"/>
        <v>4377.2391673930579</v>
      </c>
      <c r="Y847">
        <f>T847*X847</f>
        <v>62983.608019711217</v>
      </c>
    </row>
    <row r="848" spans="2:25" x14ac:dyDescent="0.25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83"/>
        <v>0.20833333333333331</v>
      </c>
      <c r="G848" s="17">
        <f t="shared" si="84"/>
        <v>0.75</v>
      </c>
      <c r="R848">
        <f t="shared" si="79"/>
        <v>0</v>
      </c>
      <c r="S848">
        <f t="shared" si="80"/>
        <v>52.5</v>
      </c>
      <c r="T848">
        <f t="shared" si="81"/>
        <v>14.583333333333332</v>
      </c>
      <c r="U848">
        <v>173.05</v>
      </c>
      <c r="V848">
        <f>0.5*0.33*1.293*22.63*(T848*T848)</f>
        <v>1026.7876308593748</v>
      </c>
      <c r="W848">
        <f>F848*(1470*9.81)</f>
        <v>3004.3125</v>
      </c>
      <c r="X848">
        <f t="shared" si="82"/>
        <v>4204.1501308593752</v>
      </c>
      <c r="Y848">
        <f>T848*X848</f>
        <v>61310.522741699213</v>
      </c>
    </row>
    <row r="849" spans="2:25" x14ac:dyDescent="0.25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83"/>
        <v>0.27777777777777779</v>
      </c>
      <c r="G849" s="17">
        <f t="shared" si="84"/>
        <v>1</v>
      </c>
      <c r="R849">
        <f t="shared" si="79"/>
        <v>0</v>
      </c>
      <c r="S849">
        <f t="shared" si="80"/>
        <v>53.3</v>
      </c>
      <c r="T849">
        <f t="shared" si="81"/>
        <v>14.805555555555554</v>
      </c>
      <c r="U849">
        <v>173.05</v>
      </c>
      <c r="V849">
        <f>0.5*0.33*1.293*22.63*(T849*T849)</f>
        <v>1058.3186258982635</v>
      </c>
      <c r="W849">
        <f>F849*(1470*9.81)</f>
        <v>4005.7500000000005</v>
      </c>
      <c r="X849">
        <f t="shared" si="82"/>
        <v>5237.1186258982634</v>
      </c>
      <c r="Y849">
        <f>T849*X849</f>
        <v>77538.450766771508</v>
      </c>
    </row>
    <row r="850" spans="2:25" x14ac:dyDescent="0.25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83"/>
        <v>0.33333333333333409</v>
      </c>
      <c r="G850" s="17">
        <f t="shared" si="84"/>
        <v>1.2000000000000028</v>
      </c>
      <c r="R850">
        <f t="shared" si="79"/>
        <v>0</v>
      </c>
      <c r="S850">
        <f t="shared" si="80"/>
        <v>54.5</v>
      </c>
      <c r="T850">
        <f t="shared" si="81"/>
        <v>15.138888888888889</v>
      </c>
      <c r="U850">
        <v>173.05</v>
      </c>
      <c r="V850">
        <f>0.5*0.33*1.293*22.63*(T850*T850)</f>
        <v>1106.5091920399304</v>
      </c>
      <c r="W850">
        <f>F850*(1470*9.81)</f>
        <v>4806.9000000000115</v>
      </c>
      <c r="X850">
        <f t="shared" si="82"/>
        <v>6086.4591920399416</v>
      </c>
      <c r="Y850">
        <f>T850*X850</f>
        <v>92142.229435049114</v>
      </c>
    </row>
    <row r="851" spans="2:25" x14ac:dyDescent="0.25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83"/>
        <v>0.27777777777777779</v>
      </c>
      <c r="G851" s="17">
        <f t="shared" si="84"/>
        <v>1</v>
      </c>
      <c r="R851">
        <f t="shared" si="79"/>
        <v>0</v>
      </c>
      <c r="S851">
        <f t="shared" si="80"/>
        <v>55.7</v>
      </c>
      <c r="T851">
        <f t="shared" si="81"/>
        <v>15.472222222222223</v>
      </c>
      <c r="U851">
        <v>173.05</v>
      </c>
      <c r="V851">
        <f>0.5*0.33*1.293*22.63*(T851*T851)</f>
        <v>1155.7726464815973</v>
      </c>
      <c r="W851">
        <f>F851*(1470*9.81)</f>
        <v>4005.7500000000005</v>
      </c>
      <c r="X851">
        <f t="shared" si="82"/>
        <v>5334.572646481598</v>
      </c>
      <c r="Y851">
        <f>T851*X851</f>
        <v>82537.693446951394</v>
      </c>
    </row>
    <row r="852" spans="2:25" x14ac:dyDescent="0.25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83"/>
        <v>0.15277777777777699</v>
      </c>
      <c r="G852" s="17">
        <f t="shared" si="84"/>
        <v>0.54999999999999716</v>
      </c>
      <c r="R852">
        <f t="shared" si="79"/>
        <v>0</v>
      </c>
      <c r="S852">
        <f t="shared" si="80"/>
        <v>56.5</v>
      </c>
      <c r="T852">
        <f t="shared" si="81"/>
        <v>15.694444444444445</v>
      </c>
      <c r="U852">
        <v>173.05</v>
      </c>
      <c r="V852">
        <f>0.5*0.33*1.293*22.63*(T852*T852)</f>
        <v>1189.2109984982637</v>
      </c>
      <c r="W852">
        <f>F852*(1470*9.81)</f>
        <v>2203.1624999999885</v>
      </c>
      <c r="X852">
        <f t="shared" si="82"/>
        <v>3565.4234984982522</v>
      </c>
      <c r="Y852">
        <f>T852*X852</f>
        <v>55957.34101809757</v>
      </c>
    </row>
    <row r="853" spans="2:25" x14ac:dyDescent="0.25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83"/>
        <v>6.9444444444444448E-2</v>
      </c>
      <c r="G853" s="17">
        <f t="shared" si="84"/>
        <v>0.25</v>
      </c>
      <c r="R853">
        <f t="shared" si="79"/>
        <v>0</v>
      </c>
      <c r="S853">
        <f t="shared" si="80"/>
        <v>56.8</v>
      </c>
      <c r="T853">
        <f t="shared" si="81"/>
        <v>15.777777777777777</v>
      </c>
      <c r="U853">
        <v>173.05</v>
      </c>
      <c r="V853">
        <f>0.5*0.33*1.293*22.63*(T853*T853)</f>
        <v>1201.873315622222</v>
      </c>
      <c r="W853">
        <f>F853*(1470*9.81)</f>
        <v>1001.4375000000001</v>
      </c>
      <c r="X853">
        <f t="shared" si="82"/>
        <v>2376.3608156222222</v>
      </c>
      <c r="Y853">
        <f>T853*X853</f>
        <v>37493.692868706166</v>
      </c>
    </row>
    <row r="854" spans="2:25" x14ac:dyDescent="0.25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83"/>
        <v>5.5555555555556344E-2</v>
      </c>
      <c r="G854" s="17">
        <f t="shared" si="84"/>
        <v>0.20000000000000284</v>
      </c>
      <c r="R854">
        <f t="shared" si="79"/>
        <v>0</v>
      </c>
      <c r="S854">
        <f t="shared" si="80"/>
        <v>57</v>
      </c>
      <c r="T854">
        <f t="shared" si="81"/>
        <v>15.833333333333332</v>
      </c>
      <c r="U854">
        <v>173.05</v>
      </c>
      <c r="V854">
        <f>0.5*0.33*1.293*22.63*(T854*T854)</f>
        <v>1210.3521134374996</v>
      </c>
      <c r="W854">
        <f>F854*(1470*9.81)</f>
        <v>801.15000000001146</v>
      </c>
      <c r="X854">
        <f t="shared" si="82"/>
        <v>2184.5521134375113</v>
      </c>
      <c r="Y854">
        <f>T854*X854</f>
        <v>34588.741796093927</v>
      </c>
    </row>
    <row r="855" spans="2:25" x14ac:dyDescent="0.25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83"/>
        <v>9.7222222222222612E-2</v>
      </c>
      <c r="G855" s="17">
        <f t="shared" si="84"/>
        <v>0.35000000000000142</v>
      </c>
      <c r="R855">
        <f t="shared" si="79"/>
        <v>0</v>
      </c>
      <c r="S855">
        <f t="shared" si="80"/>
        <v>57.2</v>
      </c>
      <c r="T855">
        <f t="shared" si="81"/>
        <v>15.888888888888889</v>
      </c>
      <c r="U855">
        <v>173.05</v>
      </c>
      <c r="V855">
        <f>0.5*0.33*1.293*22.63*(T855*T855)</f>
        <v>1218.8607137055556</v>
      </c>
      <c r="W855">
        <f>F855*(1470*9.81)</f>
        <v>1402.0125000000057</v>
      </c>
      <c r="X855">
        <f t="shared" si="82"/>
        <v>2793.9232137055615</v>
      </c>
      <c r="Y855">
        <f>T855*X855</f>
        <v>44392.335506655036</v>
      </c>
    </row>
    <row r="856" spans="2:25" x14ac:dyDescent="0.25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83"/>
        <v>0.20833333333333331</v>
      </c>
      <c r="G856" s="17">
        <f t="shared" si="84"/>
        <v>0.75</v>
      </c>
      <c r="R856">
        <f t="shared" si="79"/>
        <v>0</v>
      </c>
      <c r="S856">
        <f t="shared" si="80"/>
        <v>57.7</v>
      </c>
      <c r="T856">
        <f t="shared" si="81"/>
        <v>16.027777777777779</v>
      </c>
      <c r="U856">
        <v>173.05</v>
      </c>
      <c r="V856">
        <f>0.5*0.33*1.293*22.63*(T856*T856)</f>
        <v>1240.2626001065973</v>
      </c>
      <c r="W856">
        <f>F856*(1470*9.81)</f>
        <v>3004.3125</v>
      </c>
      <c r="X856">
        <f t="shared" si="82"/>
        <v>4417.6251001065975</v>
      </c>
      <c r="Y856">
        <f>T856*X856</f>
        <v>70804.713410041863</v>
      </c>
    </row>
    <row r="857" spans="2:25" x14ac:dyDescent="0.25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83"/>
        <v>0.33333333333333315</v>
      </c>
      <c r="G857" s="17">
        <f t="shared" si="84"/>
        <v>1.1999999999999993</v>
      </c>
      <c r="R857">
        <f t="shared" si="79"/>
        <v>0</v>
      </c>
      <c r="S857">
        <f t="shared" si="80"/>
        <v>58.7</v>
      </c>
      <c r="T857">
        <f t="shared" si="81"/>
        <v>16.305555555555557</v>
      </c>
      <c r="U857">
        <v>173.05</v>
      </c>
      <c r="V857">
        <f>0.5*0.33*1.293*22.63*(T857*T857)</f>
        <v>1283.6251688982641</v>
      </c>
      <c r="W857">
        <f>F857*(1470*9.81)</f>
        <v>4806.8999999999978</v>
      </c>
      <c r="X857">
        <f t="shared" si="82"/>
        <v>6263.5751688982618</v>
      </c>
      <c r="Y857">
        <f>T857*X857</f>
        <v>102131.07289286889</v>
      </c>
    </row>
    <row r="858" spans="2:25" x14ac:dyDescent="0.25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83"/>
        <v>0.33333333333333315</v>
      </c>
      <c r="G858" s="17">
        <f t="shared" si="84"/>
        <v>1.1999999999999993</v>
      </c>
      <c r="R858">
        <f t="shared" si="79"/>
        <v>0</v>
      </c>
      <c r="S858">
        <f t="shared" si="80"/>
        <v>60.1</v>
      </c>
      <c r="T858">
        <f t="shared" si="81"/>
        <v>16.694444444444443</v>
      </c>
      <c r="U858">
        <v>173.05</v>
      </c>
      <c r="V858">
        <f>0.5*0.33*1.293*22.63*(T858*T858)</f>
        <v>1345.5844682232635</v>
      </c>
      <c r="W858">
        <f>F858*(1470*9.81)</f>
        <v>4806.8999999999978</v>
      </c>
      <c r="X858">
        <f t="shared" si="82"/>
        <v>6325.5344682232617</v>
      </c>
      <c r="Y858">
        <f>T858*X858</f>
        <v>105601.28376117167</v>
      </c>
    </row>
    <row r="859" spans="2:25" x14ac:dyDescent="0.25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83"/>
        <v>0.2222222222222224</v>
      </c>
      <c r="G859" s="17">
        <f t="shared" si="84"/>
        <v>0.80000000000000071</v>
      </c>
      <c r="R859">
        <f t="shared" si="79"/>
        <v>0</v>
      </c>
      <c r="S859">
        <f t="shared" si="80"/>
        <v>61.1</v>
      </c>
      <c r="T859">
        <f t="shared" si="81"/>
        <v>16.972222222222221</v>
      </c>
      <c r="U859">
        <v>173.05</v>
      </c>
      <c r="V859">
        <f>0.5*0.33*1.293*22.63*(T859*T859)</f>
        <v>1390.7351841815971</v>
      </c>
      <c r="W859">
        <f>F859*(1470*9.81)</f>
        <v>3204.6000000000026</v>
      </c>
      <c r="X859">
        <f t="shared" si="82"/>
        <v>4768.3851841815995</v>
      </c>
      <c r="Y859">
        <f>T859*X859</f>
        <v>80930.092987082142</v>
      </c>
    </row>
    <row r="860" spans="2:25" x14ac:dyDescent="0.25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83"/>
        <v>0.16666666666666607</v>
      </c>
      <c r="G860" s="17">
        <f t="shared" si="84"/>
        <v>0.59999999999999787</v>
      </c>
      <c r="R860">
        <f t="shared" si="79"/>
        <v>0</v>
      </c>
      <c r="S860">
        <f t="shared" si="80"/>
        <v>61.7</v>
      </c>
      <c r="T860">
        <f t="shared" si="81"/>
        <v>17.138888888888889</v>
      </c>
      <c r="U860">
        <v>173.05</v>
      </c>
      <c r="V860">
        <f>0.5*0.33*1.293*22.63*(T860*T860)</f>
        <v>1418.1832431899306</v>
      </c>
      <c r="W860">
        <f>F860*(1470*9.81)</f>
        <v>2403.4499999999916</v>
      </c>
      <c r="X860">
        <f t="shared" si="82"/>
        <v>3994.6832431899225</v>
      </c>
      <c r="Y860">
        <f>T860*X860</f>
        <v>68464.432251338396</v>
      </c>
    </row>
    <row r="861" spans="2:25" x14ac:dyDescent="0.25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83"/>
        <v>0.16666666666666607</v>
      </c>
      <c r="G861" s="17">
        <f t="shared" si="84"/>
        <v>0.59999999999999787</v>
      </c>
      <c r="R861">
        <f t="shared" si="79"/>
        <v>0</v>
      </c>
      <c r="S861">
        <f t="shared" si="80"/>
        <v>62.3</v>
      </c>
      <c r="T861">
        <f t="shared" si="81"/>
        <v>17.305555555555554</v>
      </c>
      <c r="U861">
        <v>173.05</v>
      </c>
      <c r="V861">
        <f>0.5*0.33*1.293*22.63*(T861*T861)</f>
        <v>1445.8995242732635</v>
      </c>
      <c r="W861">
        <f>F861*(1470*9.81)</f>
        <v>2403.4499999999916</v>
      </c>
      <c r="X861">
        <f t="shared" si="82"/>
        <v>4022.3995242732553</v>
      </c>
      <c r="Y861">
        <f>T861*X861</f>
        <v>69609.858433951056</v>
      </c>
    </row>
    <row r="862" spans="2:25" x14ac:dyDescent="0.25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83"/>
        <v>0.1388888888888889</v>
      </c>
      <c r="G862" s="17">
        <f t="shared" si="84"/>
        <v>0.5</v>
      </c>
      <c r="R862">
        <f t="shared" si="79"/>
        <v>0</v>
      </c>
      <c r="S862">
        <f t="shared" si="80"/>
        <v>62.9</v>
      </c>
      <c r="T862">
        <f t="shared" si="81"/>
        <v>17.472222222222221</v>
      </c>
      <c r="U862">
        <v>173.05</v>
      </c>
      <c r="V862">
        <f>0.5*0.33*1.293*22.63*(T862*T862)</f>
        <v>1473.8840274315969</v>
      </c>
      <c r="W862">
        <f>F862*(1470*9.81)</f>
        <v>2002.8750000000002</v>
      </c>
      <c r="X862">
        <f t="shared" si="82"/>
        <v>3649.8090274315973</v>
      </c>
      <c r="Y862">
        <f>T862*X862</f>
        <v>63770.274395957626</v>
      </c>
    </row>
    <row r="863" spans="2:25" x14ac:dyDescent="0.25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83"/>
        <v>6.9444444444444448E-2</v>
      </c>
      <c r="G863" s="17">
        <f t="shared" si="84"/>
        <v>0.25</v>
      </c>
      <c r="R863">
        <f t="shared" si="79"/>
        <v>0</v>
      </c>
      <c r="S863">
        <f t="shared" si="80"/>
        <v>63.3</v>
      </c>
      <c r="T863">
        <f t="shared" si="81"/>
        <v>17.583333333333332</v>
      </c>
      <c r="U863">
        <v>173.05</v>
      </c>
      <c r="V863">
        <f>0.5*0.33*1.293*22.63*(T863*T863)</f>
        <v>1492.6893751343748</v>
      </c>
      <c r="W863">
        <f>F863*(1470*9.81)</f>
        <v>1001.4375000000001</v>
      </c>
      <c r="X863">
        <f t="shared" si="82"/>
        <v>2667.1768751343752</v>
      </c>
      <c r="Y863">
        <f>T863*X863</f>
        <v>46897.860054446093</v>
      </c>
    </row>
    <row r="864" spans="2:25" x14ac:dyDescent="0.25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83"/>
        <v>2.7777777777778172E-2</v>
      </c>
      <c r="G864" s="17">
        <f t="shared" si="84"/>
        <v>0.10000000000000142</v>
      </c>
      <c r="R864">
        <f t="shared" si="79"/>
        <v>0</v>
      </c>
      <c r="S864">
        <f t="shared" si="80"/>
        <v>63.4</v>
      </c>
      <c r="T864">
        <f t="shared" si="81"/>
        <v>17.611111111111111</v>
      </c>
      <c r="U864">
        <v>173.05</v>
      </c>
      <c r="V864">
        <f>0.5*0.33*1.293*22.63*(T864*T864)</f>
        <v>1497.4093385930553</v>
      </c>
      <c r="W864">
        <f>F864*(1470*9.81)</f>
        <v>400.57500000000573</v>
      </c>
      <c r="X864">
        <f t="shared" si="82"/>
        <v>2071.034338593061</v>
      </c>
      <c r="Y864">
        <f>T864*X864</f>
        <v>36473.215851888905</v>
      </c>
    </row>
    <row r="865" spans="2:25" x14ac:dyDescent="0.25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83"/>
        <v>0.15277777777777798</v>
      </c>
      <c r="G865" s="17">
        <f t="shared" si="84"/>
        <v>0.55000000000000071</v>
      </c>
      <c r="R865">
        <f t="shared" si="79"/>
        <v>0</v>
      </c>
      <c r="S865">
        <f t="shared" si="80"/>
        <v>63.5</v>
      </c>
      <c r="T865">
        <f t="shared" si="81"/>
        <v>17.638888888888889</v>
      </c>
      <c r="U865">
        <v>173.05</v>
      </c>
      <c r="V865">
        <f>0.5*0.33*1.293*22.63*(T865*T865)</f>
        <v>1502.1367526649303</v>
      </c>
      <c r="W865">
        <f>F865*(1470*9.81)</f>
        <v>2203.1625000000031</v>
      </c>
      <c r="X865">
        <f t="shared" si="82"/>
        <v>3878.3492526649334</v>
      </c>
      <c r="Y865">
        <f>T865*X865</f>
        <v>68409.771540062022</v>
      </c>
    </row>
    <row r="866" spans="2:25" x14ac:dyDescent="0.25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83"/>
        <v>0.31944444444444403</v>
      </c>
      <c r="G866" s="17">
        <f t="shared" si="84"/>
        <v>1.1499999999999986</v>
      </c>
      <c r="R866">
        <f t="shared" si="79"/>
        <v>0</v>
      </c>
      <c r="S866">
        <f t="shared" si="80"/>
        <v>64.5</v>
      </c>
      <c r="T866">
        <f t="shared" si="81"/>
        <v>17.916666666666668</v>
      </c>
      <c r="U866">
        <v>173.05</v>
      </c>
      <c r="V866">
        <f>0.5*0.33*1.293*22.63*(T866*T866)</f>
        <v>1549.8206771093751</v>
      </c>
      <c r="W866">
        <f>F866*(1470*9.81)</f>
        <v>4606.6124999999947</v>
      </c>
      <c r="X866">
        <f t="shared" si="82"/>
        <v>6329.4831771093704</v>
      </c>
      <c r="Y866">
        <f>T866*X866</f>
        <v>113403.24025654289</v>
      </c>
    </row>
    <row r="867" spans="2:25" x14ac:dyDescent="0.25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83"/>
        <v>0.31944444444444403</v>
      </c>
      <c r="G867" s="17">
        <f t="shared" si="84"/>
        <v>1.1499999999999986</v>
      </c>
      <c r="R867">
        <f t="shared" si="79"/>
        <v>0</v>
      </c>
      <c r="S867">
        <f t="shared" si="80"/>
        <v>65.8</v>
      </c>
      <c r="T867">
        <f t="shared" si="81"/>
        <v>18.277777777777775</v>
      </c>
      <c r="U867">
        <v>173.05</v>
      </c>
      <c r="V867">
        <f>0.5*0.33*1.293*22.63*(T867*T867)</f>
        <v>1612.9236455597218</v>
      </c>
      <c r="W867">
        <f>F867*(1470*9.81)</f>
        <v>4606.6124999999947</v>
      </c>
      <c r="X867">
        <f t="shared" si="82"/>
        <v>6392.5861455597169</v>
      </c>
      <c r="Y867">
        <f>T867*X867</f>
        <v>116842.26899384147</v>
      </c>
    </row>
    <row r="868" spans="2:25" x14ac:dyDescent="0.25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83"/>
        <v>0.2222222222222234</v>
      </c>
      <c r="G868" s="17">
        <f t="shared" si="84"/>
        <v>0.80000000000000426</v>
      </c>
      <c r="R868">
        <f t="shared" si="79"/>
        <v>0</v>
      </c>
      <c r="S868">
        <f t="shared" si="80"/>
        <v>66.8</v>
      </c>
      <c r="T868">
        <f t="shared" si="81"/>
        <v>18.555555555555554</v>
      </c>
      <c r="U868">
        <v>173.05</v>
      </c>
      <c r="V868">
        <f>0.5*0.33*1.293*22.63*(T868*T868)</f>
        <v>1662.3212110388884</v>
      </c>
      <c r="W868">
        <f>F868*(1470*9.81)</f>
        <v>3204.6000000000172</v>
      </c>
      <c r="X868">
        <f t="shared" si="82"/>
        <v>5039.9712110389055</v>
      </c>
      <c r="Y868">
        <f>T868*X868</f>
        <v>93519.465804833017</v>
      </c>
    </row>
    <row r="869" spans="2:25" x14ac:dyDescent="0.25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83"/>
        <v>0.27777777777777779</v>
      </c>
      <c r="G869" s="17">
        <f t="shared" si="84"/>
        <v>1</v>
      </c>
      <c r="R869">
        <f t="shared" si="79"/>
        <v>0</v>
      </c>
      <c r="S869">
        <f t="shared" si="80"/>
        <v>67.400000000000006</v>
      </c>
      <c r="T869">
        <f t="shared" si="81"/>
        <v>18.722222222222225</v>
      </c>
      <c r="U869">
        <v>173.05</v>
      </c>
      <c r="V869">
        <f>0.5*0.33*1.293*22.63*(T869*T869)</f>
        <v>1692.3173797597226</v>
      </c>
      <c r="W869">
        <f>F869*(1470*9.81)</f>
        <v>4005.7500000000005</v>
      </c>
      <c r="X869">
        <f t="shared" si="82"/>
        <v>5871.117379759723</v>
      </c>
      <c r="Y869">
        <f>T869*X869</f>
        <v>109920.36427661261</v>
      </c>
    </row>
    <row r="870" spans="2:25" x14ac:dyDescent="0.25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83"/>
        <v>0.51388888888888729</v>
      </c>
      <c r="G870" s="17">
        <f t="shared" si="84"/>
        <v>1.8499999999999943</v>
      </c>
      <c r="R870">
        <f t="shared" si="79"/>
        <v>0</v>
      </c>
      <c r="S870">
        <f t="shared" si="80"/>
        <v>68.8</v>
      </c>
      <c r="T870">
        <f t="shared" si="81"/>
        <v>19.111111111111111</v>
      </c>
      <c r="U870">
        <v>173.05</v>
      </c>
      <c r="V870">
        <f>0.5*0.33*1.293*22.63*(T870*T870)</f>
        <v>1763.3515259555552</v>
      </c>
      <c r="W870">
        <f>F870*(1470*9.81)</f>
        <v>7410.6374999999771</v>
      </c>
      <c r="X870">
        <f t="shared" si="82"/>
        <v>9347.0390259555315</v>
      </c>
      <c r="Y870">
        <f>T870*X870</f>
        <v>178632.30138492794</v>
      </c>
    </row>
    <row r="871" spans="2:25" x14ac:dyDescent="0.25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83"/>
        <v>0.4861111111111111</v>
      </c>
      <c r="G871" s="17">
        <f t="shared" si="84"/>
        <v>1.75</v>
      </c>
      <c r="R871">
        <f t="shared" si="79"/>
        <v>0</v>
      </c>
      <c r="S871">
        <f t="shared" si="80"/>
        <v>71.099999999999994</v>
      </c>
      <c r="T871">
        <f t="shared" si="81"/>
        <v>19.749999999999996</v>
      </c>
      <c r="U871">
        <v>173.05</v>
      </c>
      <c r="V871">
        <f>0.5*0.33*1.293*22.63*(T871*T871)</f>
        <v>1883.2207163343742</v>
      </c>
      <c r="W871">
        <f>F871*(1470*9.81)</f>
        <v>7010.0625</v>
      </c>
      <c r="X871">
        <f t="shared" si="82"/>
        <v>9066.3332163343748</v>
      </c>
      <c r="Y871">
        <f>T871*X871</f>
        <v>179060.08102260387</v>
      </c>
    </row>
    <row r="872" spans="2:25" x14ac:dyDescent="0.25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83"/>
        <v>0.23611111111111149</v>
      </c>
      <c r="G872" s="17">
        <f t="shared" si="84"/>
        <v>0.85000000000000142</v>
      </c>
      <c r="R872">
        <f t="shared" si="79"/>
        <v>0</v>
      </c>
      <c r="S872">
        <f t="shared" si="80"/>
        <v>72.3</v>
      </c>
      <c r="T872">
        <f t="shared" si="81"/>
        <v>20.083333333333332</v>
      </c>
      <c r="U872">
        <v>173.05</v>
      </c>
      <c r="V872">
        <f>0.5*0.33*1.293*22.63*(T872*T872)</f>
        <v>1947.3257922593746</v>
      </c>
      <c r="W872">
        <f>F872*(1470*9.81)</f>
        <v>3404.8875000000057</v>
      </c>
      <c r="X872">
        <f t="shared" si="82"/>
        <v>5525.2632922593803</v>
      </c>
      <c r="Y872">
        <f>T872*X872</f>
        <v>110965.70445287589</v>
      </c>
    </row>
    <row r="873" spans="2:25" x14ac:dyDescent="0.25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83"/>
        <v>0.15277777777777896</v>
      </c>
      <c r="G873" s="17">
        <f t="shared" si="84"/>
        <v>0.55000000000000426</v>
      </c>
      <c r="R873">
        <f t="shared" si="79"/>
        <v>0</v>
      </c>
      <c r="S873">
        <f t="shared" si="80"/>
        <v>72.8</v>
      </c>
      <c r="T873">
        <f t="shared" si="81"/>
        <v>20.222222222222221</v>
      </c>
      <c r="U873">
        <v>173.05</v>
      </c>
      <c r="V873">
        <f>0.5*0.33*1.293*22.63*(T873*T873)</f>
        <v>1974.3528916222217</v>
      </c>
      <c r="W873">
        <f>F873*(1470*9.81)</f>
        <v>2203.1625000000172</v>
      </c>
      <c r="X873">
        <f t="shared" si="82"/>
        <v>4350.5653916222391</v>
      </c>
      <c r="Y873">
        <f>T873*X873</f>
        <v>87978.100141694158</v>
      </c>
    </row>
    <row r="874" spans="2:25" x14ac:dyDescent="0.25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83"/>
        <v>0.24999999999999961</v>
      </c>
      <c r="G874" s="17">
        <f t="shared" si="84"/>
        <v>0.89999999999999858</v>
      </c>
      <c r="R874">
        <f t="shared" si="79"/>
        <v>0</v>
      </c>
      <c r="S874">
        <f t="shared" si="80"/>
        <v>73.400000000000006</v>
      </c>
      <c r="T874">
        <f t="shared" si="81"/>
        <v>20.388888888888889</v>
      </c>
      <c r="U874">
        <v>173.05</v>
      </c>
      <c r="V874">
        <f>0.5*0.33*1.293*22.63*(T874*T874)</f>
        <v>2007.0312810930554</v>
      </c>
      <c r="W874">
        <f>F874*(1470*9.81)</f>
        <v>3605.1749999999947</v>
      </c>
      <c r="X874">
        <f t="shared" si="82"/>
        <v>5785.2562810930503</v>
      </c>
      <c r="Y874">
        <f>T874*X874</f>
        <v>117954.94750895276</v>
      </c>
    </row>
    <row r="875" spans="2:25" x14ac:dyDescent="0.25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83"/>
        <v>0.36111111111111033</v>
      </c>
      <c r="G875" s="17">
        <f t="shared" si="84"/>
        <v>1.2999999999999972</v>
      </c>
      <c r="R875">
        <f t="shared" si="79"/>
        <v>0</v>
      </c>
      <c r="S875">
        <f t="shared" si="80"/>
        <v>74.599999999999994</v>
      </c>
      <c r="T875">
        <f t="shared" si="81"/>
        <v>20.722222222222221</v>
      </c>
      <c r="U875">
        <v>173.05</v>
      </c>
      <c r="V875">
        <f>0.5*0.33*1.293*22.63*(T875*T875)</f>
        <v>2073.1927262597219</v>
      </c>
      <c r="W875">
        <f>F875*(1470*9.81)</f>
        <v>5207.4749999999885</v>
      </c>
      <c r="X875">
        <f t="shared" si="82"/>
        <v>7453.7177262597106</v>
      </c>
      <c r="Y875">
        <f>T875*X875</f>
        <v>154457.59510527065</v>
      </c>
    </row>
    <row r="876" spans="2:25" x14ac:dyDescent="0.25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83"/>
        <v>0.27777777777777779</v>
      </c>
      <c r="G876" s="17">
        <f t="shared" si="84"/>
        <v>1</v>
      </c>
      <c r="R876">
        <f t="shared" si="79"/>
        <v>0</v>
      </c>
      <c r="S876">
        <f t="shared" si="80"/>
        <v>76</v>
      </c>
      <c r="T876">
        <f t="shared" si="81"/>
        <v>21.111111111111111</v>
      </c>
      <c r="U876">
        <v>173.05</v>
      </c>
      <c r="V876">
        <f>0.5*0.33*1.293*22.63*(T876*T876)</f>
        <v>2151.7370905555554</v>
      </c>
      <c r="W876">
        <f>F876*(1470*9.81)</f>
        <v>4005.7500000000005</v>
      </c>
      <c r="X876">
        <f t="shared" si="82"/>
        <v>6330.5370905555556</v>
      </c>
      <c r="Y876">
        <f>T876*X876</f>
        <v>133644.67191172839</v>
      </c>
    </row>
    <row r="877" spans="2:25" x14ac:dyDescent="0.25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83"/>
        <v>6.9444444444444448E-2</v>
      </c>
      <c r="G877" s="17">
        <f t="shared" si="84"/>
        <v>0.25</v>
      </c>
      <c r="R877">
        <f t="shared" si="79"/>
        <v>0</v>
      </c>
      <c r="S877">
        <f t="shared" si="80"/>
        <v>76.599999999999994</v>
      </c>
      <c r="T877">
        <f t="shared" si="81"/>
        <v>21.277777777777775</v>
      </c>
      <c r="U877">
        <v>173.05</v>
      </c>
      <c r="V877">
        <f>0.5*0.33*1.293*22.63*(T877*T877)</f>
        <v>2185.8459977597213</v>
      </c>
      <c r="W877">
        <f>F877*(1470*9.81)</f>
        <v>1001.4375000000001</v>
      </c>
      <c r="X877">
        <f t="shared" si="82"/>
        <v>3360.3334977597215</v>
      </c>
      <c r="Y877">
        <f>T877*X877</f>
        <v>71500.429424554066</v>
      </c>
    </row>
    <row r="878" spans="2:25" x14ac:dyDescent="0.25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83"/>
        <v>-5.5555555555554373E-2</v>
      </c>
      <c r="G878" s="17">
        <f t="shared" si="84"/>
        <v>-0.19999999999999574</v>
      </c>
      <c r="R878">
        <f t="shared" si="79"/>
        <v>0</v>
      </c>
      <c r="S878">
        <f t="shared" si="80"/>
        <v>76.5</v>
      </c>
      <c r="T878">
        <f t="shared" si="81"/>
        <v>21.25</v>
      </c>
      <c r="U878">
        <v>173.05</v>
      </c>
      <c r="V878">
        <f>0.5*0.33*1.293*22.63*(T878*T878)</f>
        <v>2180.1425533593747</v>
      </c>
      <c r="W878">
        <f>F878*(1470*9.81)</f>
        <v>-801.14999999998304</v>
      </c>
      <c r="X878">
        <f t="shared" si="82"/>
        <v>1552.0425533593916</v>
      </c>
      <c r="Y878">
        <f>T878*X878</f>
        <v>32980.904258887073</v>
      </c>
    </row>
    <row r="879" spans="2:25" x14ac:dyDescent="0.25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83"/>
        <v>-9.7222222222222612E-2</v>
      </c>
      <c r="G879" s="17">
        <f t="shared" si="84"/>
        <v>-0.35000000000000142</v>
      </c>
      <c r="R879">
        <f t="shared" si="79"/>
        <v>0</v>
      </c>
      <c r="S879">
        <f t="shared" si="80"/>
        <v>76.2</v>
      </c>
      <c r="T879">
        <f t="shared" si="81"/>
        <v>21.166666666666668</v>
      </c>
      <c r="U879">
        <v>173.05</v>
      </c>
      <c r="V879">
        <f>0.5*0.33*1.293*22.63*(T879*T879)</f>
        <v>2163.0769238375001</v>
      </c>
      <c r="W879">
        <f>F879*(1470*9.81)</f>
        <v>-1402.0125000000057</v>
      </c>
      <c r="X879">
        <f t="shared" si="82"/>
        <v>934.11442383749431</v>
      </c>
      <c r="Y879">
        <f>T879*X879</f>
        <v>19772.08863789363</v>
      </c>
    </row>
    <row r="880" spans="2:25" x14ac:dyDescent="0.25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83"/>
        <v>-0.11111111111111072</v>
      </c>
      <c r="G880" s="17">
        <f t="shared" si="84"/>
        <v>-0.39999999999999858</v>
      </c>
      <c r="R880">
        <f t="shared" si="79"/>
        <v>0</v>
      </c>
      <c r="S880">
        <f t="shared" si="80"/>
        <v>75.8</v>
      </c>
      <c r="T880">
        <f t="shared" si="81"/>
        <v>21.055555555555554</v>
      </c>
      <c r="U880">
        <v>173.05</v>
      </c>
      <c r="V880">
        <f>0.5*0.33*1.293*22.63*(T880*T880)</f>
        <v>2140.4270597263881</v>
      </c>
      <c r="W880">
        <f>F880*(1470*9.81)</f>
        <v>-1602.2999999999945</v>
      </c>
      <c r="X880">
        <f t="shared" si="82"/>
        <v>711.17705972639351</v>
      </c>
      <c r="Y880">
        <f>T880*X880</f>
        <v>14974.228090905728</v>
      </c>
    </row>
    <row r="881" spans="2:25" x14ac:dyDescent="0.25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83"/>
        <v>-0.1388888888888889</v>
      </c>
      <c r="G881" s="17">
        <f t="shared" si="84"/>
        <v>-0.5</v>
      </c>
      <c r="R881">
        <f t="shared" si="79"/>
        <v>0</v>
      </c>
      <c r="S881">
        <f t="shared" si="80"/>
        <v>75.400000000000006</v>
      </c>
      <c r="T881">
        <f t="shared" si="81"/>
        <v>20.944444444444446</v>
      </c>
      <c r="U881">
        <v>173.05</v>
      </c>
      <c r="V881">
        <f>0.5*0.33*1.293*22.63*(T881*T881)</f>
        <v>2117.8964054263893</v>
      </c>
      <c r="W881">
        <f>F881*(1470*9.81)</f>
        <v>-2002.8750000000002</v>
      </c>
      <c r="X881">
        <f t="shared" si="82"/>
        <v>288.07140542638899</v>
      </c>
      <c r="Y881">
        <f>T881*X881</f>
        <v>6033.495546986037</v>
      </c>
    </row>
    <row r="882" spans="2:25" x14ac:dyDescent="0.25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83"/>
        <v>-0.20833333333333331</v>
      </c>
      <c r="G882" s="17">
        <f t="shared" si="84"/>
        <v>-0.75</v>
      </c>
      <c r="R882">
        <f t="shared" si="79"/>
        <v>0</v>
      </c>
      <c r="S882">
        <f t="shared" si="80"/>
        <v>74.8</v>
      </c>
      <c r="T882">
        <f t="shared" si="81"/>
        <v>20.777777777777775</v>
      </c>
      <c r="U882">
        <v>173.05</v>
      </c>
      <c r="V882">
        <f>0.5*0.33*1.293*22.63*(T882*T882)</f>
        <v>2084.3239423722216</v>
      </c>
      <c r="W882">
        <f>F882*(1470*9.81)</f>
        <v>-3004.3125</v>
      </c>
      <c r="X882">
        <f t="shared" si="82"/>
        <v>-746.93855762777821</v>
      </c>
      <c r="Y882">
        <f>T882*X882</f>
        <v>-15519.723364043833</v>
      </c>
    </row>
    <row r="883" spans="2:25" x14ac:dyDescent="0.25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83"/>
        <v>-0.29166666666666585</v>
      </c>
      <c r="G883" s="17">
        <f t="shared" si="84"/>
        <v>-1.0499999999999972</v>
      </c>
      <c r="R883">
        <f t="shared" si="79"/>
        <v>0</v>
      </c>
      <c r="S883">
        <f t="shared" si="80"/>
        <v>73.900000000000006</v>
      </c>
      <c r="T883">
        <f t="shared" si="81"/>
        <v>20.527777777777779</v>
      </c>
      <c r="U883">
        <v>173.05</v>
      </c>
      <c r="V883">
        <f>0.5*0.33*1.293*22.63*(T883*T883)</f>
        <v>2034.4681641815971</v>
      </c>
      <c r="W883">
        <f>F883*(1470*9.81)</f>
        <v>-4206.0374999999885</v>
      </c>
      <c r="X883">
        <f t="shared" si="82"/>
        <v>-1998.5193358183913</v>
      </c>
      <c r="Y883">
        <f>T883*X883</f>
        <v>-41025.160810271977</v>
      </c>
    </row>
    <row r="884" spans="2:25" x14ac:dyDescent="0.25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83"/>
        <v>-0.36111111111111227</v>
      </c>
      <c r="G884" s="17">
        <f t="shared" si="84"/>
        <v>-1.3000000000000043</v>
      </c>
      <c r="R884">
        <f t="shared" si="79"/>
        <v>0</v>
      </c>
      <c r="S884">
        <f t="shared" si="80"/>
        <v>72.7</v>
      </c>
      <c r="T884">
        <f t="shared" si="81"/>
        <v>20.194444444444446</v>
      </c>
      <c r="U884">
        <v>173.05</v>
      </c>
      <c r="V884">
        <f>0.5*0.33*1.293*22.63*(T884*T884)</f>
        <v>1968.9325705232641</v>
      </c>
      <c r="W884">
        <f>F884*(1470*9.81)</f>
        <v>-5207.4750000000167</v>
      </c>
      <c r="X884">
        <f t="shared" si="82"/>
        <v>-3065.4924294767525</v>
      </c>
      <c r="Y884">
        <f>T884*X884</f>
        <v>-61905.916561933314</v>
      </c>
    </row>
    <row r="885" spans="2:25" x14ac:dyDescent="0.25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83"/>
        <v>-0.31944444444444403</v>
      </c>
      <c r="G885" s="17">
        <f t="shared" si="84"/>
        <v>-1.1499999999999986</v>
      </c>
      <c r="R885">
        <f t="shared" si="79"/>
        <v>0</v>
      </c>
      <c r="S885">
        <f t="shared" si="80"/>
        <v>71.3</v>
      </c>
      <c r="T885">
        <f t="shared" si="81"/>
        <v>19.805555555555554</v>
      </c>
      <c r="U885">
        <v>173.05</v>
      </c>
      <c r="V885">
        <f>0.5*0.33*1.293*22.63*(T885*T885)</f>
        <v>1893.8303895232634</v>
      </c>
      <c r="W885">
        <f>F885*(1470*9.81)</f>
        <v>-4606.6124999999947</v>
      </c>
      <c r="X885">
        <f t="shared" si="82"/>
        <v>-2539.7321104767311</v>
      </c>
      <c r="Y885">
        <f>T885*X885</f>
        <v>-50300.80541027525</v>
      </c>
    </row>
    <row r="886" spans="2:25" x14ac:dyDescent="0.25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83"/>
        <v>-0.18055555555555516</v>
      </c>
      <c r="G886" s="17">
        <f t="shared" si="84"/>
        <v>-0.64999999999999858</v>
      </c>
      <c r="R886">
        <f t="shared" si="79"/>
        <v>0</v>
      </c>
      <c r="S886">
        <f t="shared" si="80"/>
        <v>70.400000000000006</v>
      </c>
      <c r="T886">
        <f t="shared" si="81"/>
        <v>19.555555555555557</v>
      </c>
      <c r="U886">
        <v>173.05</v>
      </c>
      <c r="V886">
        <f>0.5*0.33*1.293*22.63*(T886*T886)</f>
        <v>1846.321554488889</v>
      </c>
      <c r="W886">
        <f>F886*(1470*9.81)</f>
        <v>-2603.7374999999943</v>
      </c>
      <c r="X886">
        <f t="shared" si="82"/>
        <v>-584.36594551110511</v>
      </c>
      <c r="Y886">
        <f>T886*X886</f>
        <v>-11427.600712217167</v>
      </c>
    </row>
    <row r="887" spans="2:25" x14ac:dyDescent="0.25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83"/>
        <v>-5.5555555555556344E-2</v>
      </c>
      <c r="G887" s="17">
        <f t="shared" si="84"/>
        <v>-0.20000000000000284</v>
      </c>
      <c r="R887">
        <f t="shared" si="79"/>
        <v>0</v>
      </c>
      <c r="S887">
        <f t="shared" si="80"/>
        <v>70</v>
      </c>
      <c r="T887">
        <f t="shared" si="81"/>
        <v>19.444444444444443</v>
      </c>
      <c r="U887">
        <v>173.05</v>
      </c>
      <c r="V887">
        <f>0.5*0.33*1.293*22.63*(T887*T887)</f>
        <v>1825.4002326388884</v>
      </c>
      <c r="W887">
        <f>F887*(1470*9.81)</f>
        <v>-801.15000000001146</v>
      </c>
      <c r="X887">
        <f t="shared" si="82"/>
        <v>1197.3002326388769</v>
      </c>
      <c r="Y887">
        <f>T887*X887</f>
        <v>23280.837856867049</v>
      </c>
    </row>
    <row r="888" spans="2:25" x14ac:dyDescent="0.25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83"/>
        <v>-0.1388888888888889</v>
      </c>
      <c r="G888" s="17">
        <f t="shared" si="84"/>
        <v>-0.5</v>
      </c>
      <c r="R888">
        <f t="shared" si="79"/>
        <v>0</v>
      </c>
      <c r="S888">
        <f t="shared" si="80"/>
        <v>70</v>
      </c>
      <c r="T888">
        <f t="shared" si="81"/>
        <v>19.444444444444443</v>
      </c>
      <c r="U888">
        <v>173.05</v>
      </c>
      <c r="V888">
        <f>0.5*0.33*1.293*22.63*(T888*T888)</f>
        <v>1825.4002326388884</v>
      </c>
      <c r="W888">
        <f>F888*(1470*9.81)</f>
        <v>-2002.8750000000002</v>
      </c>
      <c r="X888">
        <f t="shared" si="82"/>
        <v>-4.4247673611118898</v>
      </c>
      <c r="Y888">
        <f>T888*X888</f>
        <v>-86.037143132731188</v>
      </c>
    </row>
    <row r="889" spans="2:25" x14ac:dyDescent="0.25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83"/>
        <v>-0.27777777777777779</v>
      </c>
      <c r="G889" s="17">
        <f t="shared" si="84"/>
        <v>-1</v>
      </c>
      <c r="R889">
        <f t="shared" si="79"/>
        <v>0</v>
      </c>
      <c r="S889">
        <f t="shared" si="80"/>
        <v>69</v>
      </c>
      <c r="T889">
        <f t="shared" si="81"/>
        <v>19.166666666666668</v>
      </c>
      <c r="U889">
        <v>173.05</v>
      </c>
      <c r="V889">
        <f>0.5*0.33*1.293*22.63*(T889*T889)</f>
        <v>1773.6184709375</v>
      </c>
      <c r="W889">
        <f>F889*(1470*9.81)</f>
        <v>-4005.7500000000005</v>
      </c>
      <c r="X889">
        <f t="shared" si="82"/>
        <v>-2059.0815290625005</v>
      </c>
      <c r="Y889">
        <f>T889*X889</f>
        <v>-39465.729307031259</v>
      </c>
    </row>
    <row r="890" spans="2:25" x14ac:dyDescent="0.25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83"/>
        <v>-0.1388888888888889</v>
      </c>
      <c r="G890" s="17">
        <f t="shared" si="84"/>
        <v>-0.5</v>
      </c>
      <c r="R890">
        <f t="shared" si="79"/>
        <v>0</v>
      </c>
      <c r="S890">
        <f t="shared" si="80"/>
        <v>68</v>
      </c>
      <c r="T890">
        <f t="shared" si="81"/>
        <v>18.888888888888889</v>
      </c>
      <c r="U890">
        <v>173.05</v>
      </c>
      <c r="V890">
        <f>0.5*0.33*1.293*22.63*(T890*T890)</f>
        <v>1722.5817705555553</v>
      </c>
      <c r="W890">
        <f>F890*(1470*9.81)</f>
        <v>-2002.8750000000002</v>
      </c>
      <c r="X890">
        <f t="shared" si="82"/>
        <v>-107.24322944444498</v>
      </c>
      <c r="Y890">
        <f>T890*X890</f>
        <v>-2025.7054450617386</v>
      </c>
    </row>
    <row r="891" spans="2:25" x14ac:dyDescent="0.25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83"/>
        <v>0</v>
      </c>
      <c r="G891" s="17">
        <f t="shared" si="84"/>
        <v>0</v>
      </c>
      <c r="R891">
        <f t="shared" si="79"/>
        <v>0</v>
      </c>
      <c r="S891">
        <f t="shared" si="80"/>
        <v>68</v>
      </c>
      <c r="T891">
        <f t="shared" si="81"/>
        <v>18.888888888888889</v>
      </c>
      <c r="U891">
        <v>173.05</v>
      </c>
      <c r="V891">
        <f>0.5*0.33*1.293*22.63*(T891*T891)</f>
        <v>1722.5817705555553</v>
      </c>
      <c r="W891">
        <f>F891*(1470*9.81)</f>
        <v>0</v>
      </c>
      <c r="X891">
        <f t="shared" si="82"/>
        <v>1895.6317705555552</v>
      </c>
      <c r="Y891">
        <f>T891*X891</f>
        <v>35806.3778882716</v>
      </c>
    </row>
    <row r="892" spans="2:25" x14ac:dyDescent="0.25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83"/>
        <v>1.3888888888888099E-2</v>
      </c>
      <c r="G892" s="17">
        <f t="shared" si="84"/>
        <v>4.9999999999997158E-2</v>
      </c>
      <c r="R892">
        <f t="shared" si="79"/>
        <v>0</v>
      </c>
      <c r="S892">
        <f t="shared" si="80"/>
        <v>68</v>
      </c>
      <c r="T892">
        <f t="shared" si="81"/>
        <v>18.888888888888889</v>
      </c>
      <c r="U892">
        <v>173.05</v>
      </c>
      <c r="V892">
        <f>0.5*0.33*1.293*22.63*(T892*T892)</f>
        <v>1722.5817705555553</v>
      </c>
      <c r="W892">
        <f>F892*(1470*9.81)</f>
        <v>200.28749999998863</v>
      </c>
      <c r="X892">
        <f t="shared" si="82"/>
        <v>2095.9192705555438</v>
      </c>
      <c r="Y892">
        <f>T892*X892</f>
        <v>39589.586221604717</v>
      </c>
    </row>
    <row r="893" spans="2:25" x14ac:dyDescent="0.25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83"/>
        <v>5.5555555555556344E-2</v>
      </c>
      <c r="G893" s="17">
        <f t="shared" si="84"/>
        <v>0.20000000000000284</v>
      </c>
      <c r="R893">
        <f t="shared" si="79"/>
        <v>0</v>
      </c>
      <c r="S893">
        <f t="shared" si="80"/>
        <v>68.099999999999994</v>
      </c>
      <c r="T893">
        <f t="shared" si="81"/>
        <v>18.916666666666664</v>
      </c>
      <c r="U893">
        <v>173.05</v>
      </c>
      <c r="V893">
        <f>0.5*0.33*1.293*22.63*(T893*T893)</f>
        <v>1727.6519128343746</v>
      </c>
      <c r="W893">
        <f>F893*(1470*9.81)</f>
        <v>801.15000000001146</v>
      </c>
      <c r="X893">
        <f t="shared" si="82"/>
        <v>2701.851912834386</v>
      </c>
      <c r="Y893">
        <f>T893*X893</f>
        <v>51110.032017783793</v>
      </c>
    </row>
    <row r="894" spans="2:25" x14ac:dyDescent="0.25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83"/>
        <v>6.9444444444444448E-2</v>
      </c>
      <c r="G894" s="17">
        <f t="shared" si="84"/>
        <v>0.25</v>
      </c>
      <c r="R894">
        <f t="shared" si="79"/>
        <v>0</v>
      </c>
      <c r="S894">
        <f t="shared" si="80"/>
        <v>68.400000000000006</v>
      </c>
      <c r="T894">
        <f t="shared" si="81"/>
        <v>19</v>
      </c>
      <c r="U894">
        <v>173.05</v>
      </c>
      <c r="V894">
        <f>0.5*0.33*1.293*22.63*(T894*T894)</f>
        <v>1742.9070433499999</v>
      </c>
      <c r="W894">
        <f>F894*(1470*9.81)</f>
        <v>1001.4375000000001</v>
      </c>
      <c r="X894">
        <f t="shared" si="82"/>
        <v>2917.3945433500003</v>
      </c>
      <c r="Y894">
        <f>T894*X894</f>
        <v>55430.496323650004</v>
      </c>
    </row>
    <row r="895" spans="2:25" x14ac:dyDescent="0.25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83"/>
        <v>4.1666666666666269E-2</v>
      </c>
      <c r="G895" s="17">
        <f t="shared" si="84"/>
        <v>0.14999999999999858</v>
      </c>
      <c r="R895">
        <f t="shared" si="79"/>
        <v>0</v>
      </c>
      <c r="S895">
        <f t="shared" si="80"/>
        <v>68.599999999999994</v>
      </c>
      <c r="T895">
        <f t="shared" si="81"/>
        <v>19.055555555555554</v>
      </c>
      <c r="U895">
        <v>173.05</v>
      </c>
      <c r="V895">
        <f>0.5*0.33*1.293*22.63*(T895*T895)</f>
        <v>1753.1143834263885</v>
      </c>
      <c r="W895">
        <f>F895*(1470*9.81)</f>
        <v>600.86249999999427</v>
      </c>
      <c r="X895">
        <f t="shared" si="82"/>
        <v>2527.0268834263825</v>
      </c>
      <c r="Y895">
        <f>T895*X895</f>
        <v>48153.901167513839</v>
      </c>
    </row>
    <row r="896" spans="2:25" x14ac:dyDescent="0.25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83"/>
        <v>-1.3888888888888099E-2</v>
      </c>
      <c r="G896" s="17">
        <f t="shared" si="84"/>
        <v>-4.9999999999997158E-2</v>
      </c>
      <c r="R896">
        <f t="shared" si="79"/>
        <v>0</v>
      </c>
      <c r="S896">
        <f t="shared" si="80"/>
        <v>68.7</v>
      </c>
      <c r="T896">
        <f t="shared" si="81"/>
        <v>19.083333333333332</v>
      </c>
      <c r="U896">
        <v>173.05</v>
      </c>
      <c r="V896">
        <f>0.5*0.33*1.293*22.63*(T896*T896)</f>
        <v>1758.2292293843748</v>
      </c>
      <c r="W896">
        <f>F896*(1470*9.81)</f>
        <v>-200.28749999998863</v>
      </c>
      <c r="X896">
        <f t="shared" si="82"/>
        <v>1730.9917293843862</v>
      </c>
      <c r="Y896">
        <f>T896*X896</f>
        <v>33033.092169085365</v>
      </c>
    </row>
    <row r="897" spans="2:25" x14ac:dyDescent="0.25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83"/>
        <v>-8.3333333333334522E-2</v>
      </c>
      <c r="G897" s="17">
        <f t="shared" si="84"/>
        <v>-0.30000000000000426</v>
      </c>
      <c r="R897">
        <f t="shared" si="79"/>
        <v>0</v>
      </c>
      <c r="S897">
        <f t="shared" si="80"/>
        <v>68.5</v>
      </c>
      <c r="T897">
        <f t="shared" si="81"/>
        <v>19.027777777777779</v>
      </c>
      <c r="U897">
        <v>173.05</v>
      </c>
      <c r="V897">
        <f>0.5*0.33*1.293*22.63*(T897*T897)</f>
        <v>1748.0069880815972</v>
      </c>
      <c r="W897">
        <f>F897*(1470*9.81)</f>
        <v>-1201.7250000000172</v>
      </c>
      <c r="X897">
        <f t="shared" si="82"/>
        <v>719.33198808157999</v>
      </c>
      <c r="Y897">
        <f>T897*X897</f>
        <v>13687.289217663398</v>
      </c>
    </row>
    <row r="898" spans="2:25" x14ac:dyDescent="0.25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83"/>
        <v>-0.16666666666666705</v>
      </c>
      <c r="G898" s="17">
        <f t="shared" si="84"/>
        <v>-0.60000000000000142</v>
      </c>
      <c r="R898">
        <f t="shared" si="79"/>
        <v>0</v>
      </c>
      <c r="S898">
        <f t="shared" si="80"/>
        <v>68.099999999999994</v>
      </c>
      <c r="T898">
        <f t="shared" si="81"/>
        <v>18.916666666666664</v>
      </c>
      <c r="U898">
        <v>173.05</v>
      </c>
      <c r="V898">
        <f>0.5*0.33*1.293*22.63*(T898*T898)</f>
        <v>1727.6519128343746</v>
      </c>
      <c r="W898">
        <f>F898*(1470*9.81)</f>
        <v>-2403.4500000000057</v>
      </c>
      <c r="X898">
        <f t="shared" si="82"/>
        <v>-502.74808716563098</v>
      </c>
      <c r="Y898">
        <f>T898*X898</f>
        <v>-9510.3179822165184</v>
      </c>
    </row>
    <row r="899" spans="2:25" x14ac:dyDescent="0.25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83"/>
        <v>-0.26388888888888767</v>
      </c>
      <c r="G899" s="17">
        <f t="shared" si="84"/>
        <v>-0.94999999999999574</v>
      </c>
      <c r="R899">
        <f t="shared" si="79"/>
        <v>0</v>
      </c>
      <c r="S899">
        <f t="shared" si="80"/>
        <v>67.3</v>
      </c>
      <c r="T899">
        <f t="shared" si="81"/>
        <v>18.694444444444443</v>
      </c>
      <c r="U899">
        <v>173.05</v>
      </c>
      <c r="V899">
        <f>0.5*0.33*1.293*22.63*(T899*T899)</f>
        <v>1687.2993917732633</v>
      </c>
      <c r="W899">
        <f>F899*(1470*9.81)</f>
        <v>-3805.4624999999828</v>
      </c>
      <c r="X899">
        <f t="shared" si="82"/>
        <v>-1945.1131082267193</v>
      </c>
      <c r="Y899">
        <f>T899*X899</f>
        <v>-36362.808939905059</v>
      </c>
    </row>
    <row r="900" spans="2:25" x14ac:dyDescent="0.25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83"/>
        <v>-0.34722222222222221</v>
      </c>
      <c r="G900" s="17">
        <f t="shared" si="84"/>
        <v>-1.25</v>
      </c>
      <c r="R900">
        <f t="shared" si="79"/>
        <v>0</v>
      </c>
      <c r="S900">
        <f t="shared" si="80"/>
        <v>66.2</v>
      </c>
      <c r="T900">
        <f t="shared" si="81"/>
        <v>18.388888888888889</v>
      </c>
      <c r="U900">
        <v>173.05</v>
      </c>
      <c r="V900">
        <f>0.5*0.33*1.293*22.63*(T900*T900)</f>
        <v>1632.5932643930555</v>
      </c>
      <c r="W900">
        <f>F900*(1470*9.81)</f>
        <v>-5007.1875</v>
      </c>
      <c r="X900">
        <f t="shared" si="82"/>
        <v>-3201.5442356069443</v>
      </c>
      <c r="Y900">
        <f>T900*X900</f>
        <v>-58872.841221438808</v>
      </c>
    </row>
    <row r="901" spans="2:25" x14ac:dyDescent="0.25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83"/>
        <v>-0.36111111111111133</v>
      </c>
      <c r="G901" s="17">
        <f t="shared" si="84"/>
        <v>-1.3000000000000007</v>
      </c>
      <c r="R901">
        <f t="shared" si="79"/>
        <v>0</v>
      </c>
      <c r="S901">
        <f t="shared" si="80"/>
        <v>64.8</v>
      </c>
      <c r="T901">
        <f t="shared" si="81"/>
        <v>18</v>
      </c>
      <c r="U901">
        <v>173.05</v>
      </c>
      <c r="V901">
        <f>0.5*0.33*1.293*22.63*(T901*T901)</f>
        <v>1564.2711413999998</v>
      </c>
      <c r="W901">
        <f>F901*(1470*9.81)</f>
        <v>-5207.4750000000031</v>
      </c>
      <c r="X901">
        <f t="shared" si="82"/>
        <v>-3470.1538586000033</v>
      </c>
      <c r="Y901">
        <f>T901*X901</f>
        <v>-62462.769454800058</v>
      </c>
    </row>
    <row r="902" spans="2:25" x14ac:dyDescent="0.25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83"/>
        <v>-0.30555555555555497</v>
      </c>
      <c r="G902" s="17">
        <f t="shared" si="84"/>
        <v>-1.0999999999999979</v>
      </c>
      <c r="R902">
        <f t="shared" si="79"/>
        <v>0</v>
      </c>
      <c r="S902">
        <f t="shared" si="80"/>
        <v>63.6</v>
      </c>
      <c r="T902">
        <f t="shared" si="81"/>
        <v>17.666666666666668</v>
      </c>
      <c r="U902">
        <v>173.05</v>
      </c>
      <c r="V902">
        <f>0.5*0.33*1.293*22.63*(T902*T902)</f>
        <v>1506.87161735</v>
      </c>
      <c r="W902">
        <f>F902*(1470*9.81)</f>
        <v>-4406.3249999999916</v>
      </c>
      <c r="X902">
        <f t="shared" si="82"/>
        <v>-2726.4033826499917</v>
      </c>
      <c r="Y902">
        <f>T902*X902</f>
        <v>-48166.459760149854</v>
      </c>
    </row>
    <row r="903" spans="2:25" x14ac:dyDescent="0.25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83"/>
        <v>-0.20833333333333331</v>
      </c>
      <c r="G903" s="17">
        <f t="shared" si="84"/>
        <v>-0.75</v>
      </c>
      <c r="R903">
        <f t="shared" si="79"/>
        <v>0</v>
      </c>
      <c r="S903">
        <f t="shared" si="80"/>
        <v>62.6</v>
      </c>
      <c r="T903">
        <f t="shared" si="81"/>
        <v>17.388888888888889</v>
      </c>
      <c r="U903">
        <v>173.05</v>
      </c>
      <c r="V903">
        <f>0.5*0.33*1.293*22.63*(T903*T903)</f>
        <v>1459.8582480930556</v>
      </c>
      <c r="W903">
        <f>F903*(1470*9.81)</f>
        <v>-3004.3125</v>
      </c>
      <c r="X903">
        <f t="shared" si="82"/>
        <v>-1371.4042519069442</v>
      </c>
      <c r="Y903">
        <f>T903*X903</f>
        <v>-23847.196158159641</v>
      </c>
    </row>
    <row r="904" spans="2:25" x14ac:dyDescent="0.25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83"/>
        <v>-9.7222222222222612E-2</v>
      </c>
      <c r="G904" s="17">
        <f t="shared" si="84"/>
        <v>-0.35000000000000142</v>
      </c>
      <c r="R904">
        <f t="shared" ref="R904:R967" si="85">IF(E904&lt;1,1,0)</f>
        <v>0</v>
      </c>
      <c r="S904">
        <f t="shared" ref="S904:S967" si="86">IF(R904=1,"",E904)</f>
        <v>62.1</v>
      </c>
      <c r="T904">
        <f t="shared" ref="T904:T967" si="87">E904/3.6</f>
        <v>17.25</v>
      </c>
      <c r="U904">
        <v>173.05</v>
      </c>
      <c r="V904">
        <f>0.5*0.33*1.293*22.63*(T904*T904)</f>
        <v>1436.6309614593749</v>
      </c>
      <c r="W904">
        <f>F904*(1470*9.81)</f>
        <v>-1402.0125000000057</v>
      </c>
      <c r="X904">
        <f t="shared" si="82"/>
        <v>207.66846145936915</v>
      </c>
      <c r="Y904">
        <f>T904*X904</f>
        <v>3582.2809601741178</v>
      </c>
    </row>
    <row r="905" spans="2:25" x14ac:dyDescent="0.25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83"/>
        <v>-2.7777777777778172E-2</v>
      </c>
      <c r="G905" s="17">
        <f t="shared" si="84"/>
        <v>-0.10000000000000142</v>
      </c>
      <c r="R905">
        <f t="shared" si="85"/>
        <v>0</v>
      </c>
      <c r="S905">
        <f t="shared" si="86"/>
        <v>61.9</v>
      </c>
      <c r="T905">
        <f t="shared" si="87"/>
        <v>17.194444444444443</v>
      </c>
      <c r="U905">
        <v>173.05</v>
      </c>
      <c r="V905">
        <f>0.5*0.33*1.293*22.63*(T905*T905)</f>
        <v>1427.3922010982635</v>
      </c>
      <c r="W905">
        <f>F905*(1470*9.81)</f>
        <v>-400.57500000000573</v>
      </c>
      <c r="X905">
        <f t="shared" ref="X905:X968" si="88">W905+U905+V905</f>
        <v>1199.8672010982577</v>
      </c>
      <c r="Y905">
        <f>T905*X905</f>
        <v>20631.049929995042</v>
      </c>
    </row>
    <row r="906" spans="2:25" x14ac:dyDescent="0.25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89">($E907-$E905)/2/3.6</f>
        <v>-1.3888888888889086E-2</v>
      </c>
      <c r="G906" s="17">
        <f t="shared" ref="G906:G969" si="90">($E907-$E905)/2</f>
        <v>-5.0000000000000711E-2</v>
      </c>
      <c r="R906">
        <f t="shared" si="85"/>
        <v>0</v>
      </c>
      <c r="S906">
        <f t="shared" si="86"/>
        <v>61.9</v>
      </c>
      <c r="T906">
        <f t="shared" si="87"/>
        <v>17.194444444444443</v>
      </c>
      <c r="U906">
        <v>173.05</v>
      </c>
      <c r="V906">
        <f>0.5*0.33*1.293*22.63*(T906*T906)</f>
        <v>1427.3922010982635</v>
      </c>
      <c r="W906">
        <f>F906*(1470*9.81)</f>
        <v>-200.28750000000286</v>
      </c>
      <c r="X906">
        <f t="shared" si="88"/>
        <v>1400.1547010982606</v>
      </c>
      <c r="Y906">
        <f>T906*X906</f>
        <v>24074.882221661755</v>
      </c>
    </row>
    <row r="907" spans="2:25" x14ac:dyDescent="0.25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89"/>
        <v>-5.5555555555555358E-2</v>
      </c>
      <c r="G907" s="17">
        <f t="shared" si="90"/>
        <v>-0.19999999999999929</v>
      </c>
      <c r="R907">
        <f t="shared" si="85"/>
        <v>0</v>
      </c>
      <c r="S907">
        <f t="shared" si="86"/>
        <v>61.8</v>
      </c>
      <c r="T907">
        <f t="shared" si="87"/>
        <v>17.166666666666664</v>
      </c>
      <c r="U907">
        <v>173.05</v>
      </c>
      <c r="V907">
        <f>0.5*0.33*1.293*22.63*(T907*T907)</f>
        <v>1422.7839968374994</v>
      </c>
      <c r="W907">
        <f>F907*(1470*9.81)</f>
        <v>-801.14999999999725</v>
      </c>
      <c r="X907">
        <f t="shared" si="88"/>
        <v>794.68399683750226</v>
      </c>
      <c r="Y907">
        <f>T907*X907</f>
        <v>13642.075279043787</v>
      </c>
    </row>
    <row r="908" spans="2:25" x14ac:dyDescent="0.25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89"/>
        <v>-0.12499999999999981</v>
      </c>
      <c r="G908" s="17">
        <f t="shared" si="90"/>
        <v>-0.44999999999999929</v>
      </c>
      <c r="R908">
        <f t="shared" si="85"/>
        <v>0</v>
      </c>
      <c r="S908">
        <f t="shared" si="86"/>
        <v>61.5</v>
      </c>
      <c r="T908">
        <f t="shared" si="87"/>
        <v>17.083333333333332</v>
      </c>
      <c r="U908">
        <v>173.05</v>
      </c>
      <c r="V908">
        <f>0.5*0.33*1.293*22.63*(T908*T908)</f>
        <v>1409.0040877343745</v>
      </c>
      <c r="W908">
        <f>F908*(1470*9.81)</f>
        <v>-1802.5874999999974</v>
      </c>
      <c r="X908">
        <f t="shared" si="88"/>
        <v>-220.53341226562293</v>
      </c>
      <c r="Y908">
        <f>T908*X908</f>
        <v>-3767.4457928710581</v>
      </c>
    </row>
    <row r="909" spans="2:25" x14ac:dyDescent="0.25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89"/>
        <v>-0.24999999999999961</v>
      </c>
      <c r="G909" s="17">
        <f t="shared" si="90"/>
        <v>-0.89999999999999858</v>
      </c>
      <c r="R909">
        <f t="shared" si="85"/>
        <v>0</v>
      </c>
      <c r="S909">
        <f t="shared" si="86"/>
        <v>60.9</v>
      </c>
      <c r="T909">
        <f t="shared" si="87"/>
        <v>16.916666666666664</v>
      </c>
      <c r="U909">
        <v>173.05</v>
      </c>
      <c r="V909">
        <f>0.5*0.33*1.293*22.63*(T909*T909)</f>
        <v>1381.6454360843745</v>
      </c>
      <c r="W909">
        <f>F909*(1470*9.81)</f>
        <v>-3605.1749999999947</v>
      </c>
      <c r="X909">
        <f t="shared" si="88"/>
        <v>-2050.47956391562</v>
      </c>
      <c r="Y909">
        <f>T909*X909</f>
        <v>-34687.279289572565</v>
      </c>
    </row>
    <row r="910" spans="2:25" x14ac:dyDescent="0.25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89"/>
        <v>-0.87499999999999956</v>
      </c>
      <c r="G910" s="17">
        <f t="shared" si="90"/>
        <v>-3.1499999999999986</v>
      </c>
      <c r="R910">
        <f t="shared" si="85"/>
        <v>0</v>
      </c>
      <c r="S910">
        <f t="shared" si="86"/>
        <v>59.7</v>
      </c>
      <c r="T910">
        <f t="shared" si="87"/>
        <v>16.583333333333332</v>
      </c>
      <c r="U910">
        <v>173.05</v>
      </c>
      <c r="V910">
        <f>0.5*0.33*1.293*22.63*(T910*T910)</f>
        <v>1327.7327990093747</v>
      </c>
      <c r="W910">
        <f>F910*(1470*9.81)</f>
        <v>-12618.112499999994</v>
      </c>
      <c r="X910">
        <f t="shared" si="88"/>
        <v>-11117.32970099062</v>
      </c>
      <c r="Y910">
        <f>T910*X910</f>
        <v>-184362.38420809445</v>
      </c>
    </row>
    <row r="911" spans="2:25" x14ac:dyDescent="0.25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89"/>
        <v>-1.4444444444444453</v>
      </c>
      <c r="G911" s="17">
        <f t="shared" si="90"/>
        <v>-5.2000000000000028</v>
      </c>
      <c r="R911">
        <f t="shared" si="85"/>
        <v>0</v>
      </c>
      <c r="S911">
        <f t="shared" si="86"/>
        <v>54.6</v>
      </c>
      <c r="T911">
        <f t="shared" si="87"/>
        <v>15.166666666666666</v>
      </c>
      <c r="U911">
        <v>173.05</v>
      </c>
      <c r="V911">
        <f>0.5*0.33*1.293*22.63*(T911*T911)</f>
        <v>1110.5735015374999</v>
      </c>
      <c r="W911">
        <f>F911*(1470*9.81)</f>
        <v>-20829.900000000012</v>
      </c>
      <c r="X911">
        <f t="shared" si="88"/>
        <v>-19546.276498462514</v>
      </c>
      <c r="Y911">
        <f>T911*X911</f>
        <v>-296451.86022668146</v>
      </c>
    </row>
    <row r="912" spans="2:25" x14ac:dyDescent="0.25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89"/>
        <v>-1.3472222222222225</v>
      </c>
      <c r="G912" s="17">
        <f t="shared" si="90"/>
        <v>-4.8500000000000014</v>
      </c>
      <c r="R912">
        <f t="shared" si="85"/>
        <v>0</v>
      </c>
      <c r="S912">
        <f t="shared" si="86"/>
        <v>49.3</v>
      </c>
      <c r="T912">
        <f t="shared" si="87"/>
        <v>13.694444444444443</v>
      </c>
      <c r="U912">
        <v>173.05</v>
      </c>
      <c r="V912">
        <f>0.5*0.33*1.293*22.63*(T912*T912)</f>
        <v>905.43204314826357</v>
      </c>
      <c r="W912">
        <f>F912*(1470*9.81)</f>
        <v>-19427.887500000004</v>
      </c>
      <c r="X912">
        <f t="shared" si="88"/>
        <v>-18349.405456851742</v>
      </c>
      <c r="Y912">
        <f>T912*X912</f>
        <v>-251284.9136174419</v>
      </c>
    </row>
    <row r="913" spans="2:25" x14ac:dyDescent="0.25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89"/>
        <v>-0.97222222222222221</v>
      </c>
      <c r="G913" s="17">
        <f t="shared" si="90"/>
        <v>-3.5</v>
      </c>
      <c r="R913">
        <f t="shared" si="85"/>
        <v>0</v>
      </c>
      <c r="S913">
        <f t="shared" si="86"/>
        <v>44.9</v>
      </c>
      <c r="T913">
        <f t="shared" si="87"/>
        <v>12.472222222222221</v>
      </c>
      <c r="U913">
        <v>173.05</v>
      </c>
      <c r="V913">
        <f>0.5*0.33*1.293*22.63*(T913*T913)</f>
        <v>751.02553530659702</v>
      </c>
      <c r="W913">
        <f>F913*(1470*9.81)</f>
        <v>-14020.125</v>
      </c>
      <c r="X913">
        <f t="shared" si="88"/>
        <v>-13096.049464693404</v>
      </c>
      <c r="Y913">
        <f>T913*X913</f>
        <v>-163336.8391568705</v>
      </c>
    </row>
    <row r="914" spans="2:25" x14ac:dyDescent="0.25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89"/>
        <v>-0.4861111111111111</v>
      </c>
      <c r="G914" s="17">
        <f t="shared" si="90"/>
        <v>-1.75</v>
      </c>
      <c r="R914">
        <f t="shared" si="85"/>
        <v>0</v>
      </c>
      <c r="S914">
        <f t="shared" si="86"/>
        <v>42.3</v>
      </c>
      <c r="T914">
        <f t="shared" si="87"/>
        <v>11.749999999999998</v>
      </c>
      <c r="U914">
        <v>173.05</v>
      </c>
      <c r="V914">
        <f>0.5*0.33*1.293*22.63*(T914*T914)</f>
        <v>666.56538413437477</v>
      </c>
      <c r="W914">
        <f>F914*(1470*9.81)</f>
        <v>-7010.0625</v>
      </c>
      <c r="X914">
        <f t="shared" si="88"/>
        <v>-6170.4471158656252</v>
      </c>
      <c r="Y914">
        <f>T914*X914</f>
        <v>-72502.753611421082</v>
      </c>
    </row>
    <row r="915" spans="2:25" x14ac:dyDescent="0.25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89"/>
        <v>-0.1388888888888889</v>
      </c>
      <c r="G915" s="17">
        <f t="shared" si="90"/>
        <v>-0.5</v>
      </c>
      <c r="R915">
        <f t="shared" si="85"/>
        <v>0</v>
      </c>
      <c r="S915">
        <f t="shared" si="86"/>
        <v>41.4</v>
      </c>
      <c r="T915">
        <f t="shared" si="87"/>
        <v>11.5</v>
      </c>
      <c r="U915">
        <v>173.05</v>
      </c>
      <c r="V915">
        <f>0.5*0.33*1.293*22.63*(T915*T915)</f>
        <v>638.50264953749991</v>
      </c>
      <c r="W915">
        <f>F915*(1470*9.81)</f>
        <v>-2002.8750000000002</v>
      </c>
      <c r="X915">
        <f t="shared" si="88"/>
        <v>-1191.3223504625003</v>
      </c>
      <c r="Y915">
        <f>T915*X915</f>
        <v>-13700.207030318754</v>
      </c>
    </row>
    <row r="916" spans="2:25" x14ac:dyDescent="0.25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89"/>
        <v>9.7222222222222612E-2</v>
      </c>
      <c r="G916" s="17">
        <f t="shared" si="90"/>
        <v>0.35000000000000142</v>
      </c>
      <c r="R916">
        <f t="shared" si="85"/>
        <v>0</v>
      </c>
      <c r="S916">
        <f t="shared" si="86"/>
        <v>41.3</v>
      </c>
      <c r="T916">
        <f t="shared" si="87"/>
        <v>11.472222222222221</v>
      </c>
      <c r="U916">
        <v>173.05</v>
      </c>
      <c r="V916">
        <f>0.5*0.33*1.293*22.63*(T916*T916)</f>
        <v>635.42182098159708</v>
      </c>
      <c r="W916">
        <f>F916*(1470*9.81)</f>
        <v>1402.0125000000057</v>
      </c>
      <c r="X916">
        <f t="shared" si="88"/>
        <v>2210.4843209816027</v>
      </c>
      <c r="Y916">
        <f>T916*X916</f>
        <v>25359.16734903894</v>
      </c>
    </row>
    <row r="917" spans="2:25" x14ac:dyDescent="0.25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89"/>
        <v>0.47222222222222299</v>
      </c>
      <c r="G917" s="17">
        <f t="shared" si="90"/>
        <v>1.7000000000000028</v>
      </c>
      <c r="R917">
        <f t="shared" si="85"/>
        <v>0</v>
      </c>
      <c r="S917">
        <f t="shared" si="86"/>
        <v>42.1</v>
      </c>
      <c r="T917">
        <f t="shared" si="87"/>
        <v>11.694444444444445</v>
      </c>
      <c r="U917">
        <v>173.05</v>
      </c>
      <c r="V917">
        <f>0.5*0.33*1.293*22.63*(T917*T917)</f>
        <v>660.2770665982639</v>
      </c>
      <c r="W917">
        <f>F917*(1470*9.81)</f>
        <v>6809.7750000000115</v>
      </c>
      <c r="X917">
        <f t="shared" si="88"/>
        <v>7643.102066598276</v>
      </c>
      <c r="Y917">
        <f>T917*X917</f>
        <v>89381.832501052064</v>
      </c>
    </row>
    <row r="918" spans="2:25" x14ac:dyDescent="0.25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89"/>
        <v>0.87499999999999956</v>
      </c>
      <c r="G918" s="17">
        <f t="shared" si="90"/>
        <v>3.1499999999999986</v>
      </c>
      <c r="R918">
        <f t="shared" si="85"/>
        <v>0</v>
      </c>
      <c r="S918">
        <f t="shared" si="86"/>
        <v>44.7</v>
      </c>
      <c r="T918">
        <f t="shared" si="87"/>
        <v>12.416666666666668</v>
      </c>
      <c r="U918">
        <v>173.05</v>
      </c>
      <c r="V918">
        <f>0.5*0.33*1.293*22.63*(T918*T918)</f>
        <v>744.34978588437502</v>
      </c>
      <c r="W918">
        <f>F918*(1470*9.81)</f>
        <v>12618.112499999994</v>
      </c>
      <c r="X918">
        <f t="shared" si="88"/>
        <v>13535.512285884368</v>
      </c>
      <c r="Y918">
        <f>T918*X918</f>
        <v>168065.94421639759</v>
      </c>
    </row>
    <row r="919" spans="2:25" x14ac:dyDescent="0.25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89"/>
        <v>0.93055555555555491</v>
      </c>
      <c r="G919" s="17">
        <f t="shared" si="90"/>
        <v>3.3499999999999979</v>
      </c>
      <c r="R919">
        <f t="shared" si="85"/>
        <v>0</v>
      </c>
      <c r="S919">
        <f t="shared" si="86"/>
        <v>48.4</v>
      </c>
      <c r="T919">
        <f t="shared" si="87"/>
        <v>13.444444444444443</v>
      </c>
      <c r="U919">
        <v>173.05</v>
      </c>
      <c r="V919">
        <f>0.5*0.33*1.293*22.63*(T919*T919)</f>
        <v>872.67542223888859</v>
      </c>
      <c r="W919">
        <f>F919*(1470*9.81)</f>
        <v>13419.262499999992</v>
      </c>
      <c r="X919">
        <f t="shared" si="88"/>
        <v>14464.987922238879</v>
      </c>
      <c r="Y919">
        <f>T919*X919</f>
        <v>194473.72651010047</v>
      </c>
    </row>
    <row r="920" spans="2:25" x14ac:dyDescent="0.25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89"/>
        <v>0.59722222222222276</v>
      </c>
      <c r="G920" s="17">
        <f t="shared" si="90"/>
        <v>2.1500000000000021</v>
      </c>
      <c r="R920">
        <f t="shared" si="85"/>
        <v>0</v>
      </c>
      <c r="S920">
        <f t="shared" si="86"/>
        <v>51.4</v>
      </c>
      <c r="T920">
        <f t="shared" si="87"/>
        <v>14.277777777777777</v>
      </c>
      <c r="U920">
        <v>173.05</v>
      </c>
      <c r="V920">
        <f>0.5*0.33*1.293*22.63*(T920*T920)</f>
        <v>984.21110175972194</v>
      </c>
      <c r="W920">
        <f>F920*(1470*9.81)</f>
        <v>8612.3625000000084</v>
      </c>
      <c r="X920">
        <f t="shared" si="88"/>
        <v>9769.6236017597294</v>
      </c>
      <c r="Y920">
        <f>T920*X920</f>
        <v>139488.51475845836</v>
      </c>
    </row>
    <row r="921" spans="2:25" x14ac:dyDescent="0.25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89"/>
        <v>0.36111111111111133</v>
      </c>
      <c r="G921" s="17">
        <f t="shared" si="90"/>
        <v>1.3000000000000007</v>
      </c>
      <c r="R921">
        <f t="shared" si="85"/>
        <v>0</v>
      </c>
      <c r="S921">
        <f t="shared" si="86"/>
        <v>52.7</v>
      </c>
      <c r="T921">
        <f t="shared" si="87"/>
        <v>14.638888888888889</v>
      </c>
      <c r="U921">
        <v>173.05</v>
      </c>
      <c r="V921">
        <f>0.5*0.33*1.293*22.63*(T921*T921)</f>
        <v>1034.6256759399305</v>
      </c>
      <c r="W921">
        <f>F921*(1470*9.81)</f>
        <v>5207.4750000000031</v>
      </c>
      <c r="X921">
        <f t="shared" si="88"/>
        <v>6415.1506759399335</v>
      </c>
      <c r="Y921">
        <f>T921*X921</f>
        <v>93910.677950565136</v>
      </c>
    </row>
    <row r="922" spans="2:25" x14ac:dyDescent="0.25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89"/>
        <v>0.59722222222222177</v>
      </c>
      <c r="G922" s="17">
        <f t="shared" si="90"/>
        <v>2.1499999999999986</v>
      </c>
      <c r="R922">
        <f t="shared" si="85"/>
        <v>0</v>
      </c>
      <c r="S922">
        <f t="shared" si="86"/>
        <v>54</v>
      </c>
      <c r="T922">
        <f t="shared" si="87"/>
        <v>15</v>
      </c>
      <c r="U922">
        <v>173.05</v>
      </c>
      <c r="V922">
        <f>0.5*0.33*1.293*22.63*(T922*T922)</f>
        <v>1086.2994037499998</v>
      </c>
      <c r="W922">
        <f>F922*(1470*9.81)</f>
        <v>8612.3624999999938</v>
      </c>
      <c r="X922">
        <f t="shared" si="88"/>
        <v>9871.7119037499924</v>
      </c>
      <c r="Y922">
        <f>T922*X922</f>
        <v>148075.67855624988</v>
      </c>
    </row>
    <row r="923" spans="2:25" x14ac:dyDescent="0.25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89"/>
        <v>0.56944444444444464</v>
      </c>
      <c r="G923" s="17">
        <f t="shared" si="90"/>
        <v>2.0500000000000007</v>
      </c>
      <c r="R923">
        <f t="shared" si="85"/>
        <v>0</v>
      </c>
      <c r="S923">
        <f t="shared" si="86"/>
        <v>57</v>
      </c>
      <c r="T923">
        <f t="shared" si="87"/>
        <v>15.833333333333332</v>
      </c>
      <c r="U923">
        <v>173.05</v>
      </c>
      <c r="V923">
        <f>0.5*0.33*1.293*22.63*(T923*T923)</f>
        <v>1210.3521134374996</v>
      </c>
      <c r="W923">
        <f>F923*(1470*9.81)</f>
        <v>8211.787500000004</v>
      </c>
      <c r="X923">
        <f t="shared" si="88"/>
        <v>9595.189613437502</v>
      </c>
      <c r="Y923">
        <f>T923*X923</f>
        <v>151923.83554609376</v>
      </c>
    </row>
    <row r="924" spans="2:25" x14ac:dyDescent="0.25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89"/>
        <v>0.30555555555555597</v>
      </c>
      <c r="G924" s="17">
        <f t="shared" si="90"/>
        <v>1.1000000000000014</v>
      </c>
      <c r="R924">
        <f t="shared" si="85"/>
        <v>0</v>
      </c>
      <c r="S924">
        <f t="shared" si="86"/>
        <v>58.1</v>
      </c>
      <c r="T924">
        <f t="shared" si="87"/>
        <v>16.138888888888889</v>
      </c>
      <c r="U924">
        <v>173.05</v>
      </c>
      <c r="V924">
        <f>0.5*0.33*1.293*22.63*(T924*T924)</f>
        <v>1257.5182202649305</v>
      </c>
      <c r="W924">
        <f>F924*(1470*9.81)</f>
        <v>4406.3250000000062</v>
      </c>
      <c r="X924">
        <f t="shared" si="88"/>
        <v>5836.8932202649366</v>
      </c>
      <c r="Y924">
        <f>T924*X924</f>
        <v>94200.971138164678</v>
      </c>
    </row>
    <row r="925" spans="2:25" x14ac:dyDescent="0.25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89"/>
        <v>0.12499999999999981</v>
      </c>
      <c r="G925" s="17">
        <f t="shared" si="90"/>
        <v>0.44999999999999929</v>
      </c>
      <c r="R925">
        <f t="shared" si="85"/>
        <v>0</v>
      </c>
      <c r="S925">
        <f t="shared" si="86"/>
        <v>59.2</v>
      </c>
      <c r="T925">
        <f t="shared" si="87"/>
        <v>16.444444444444446</v>
      </c>
      <c r="U925">
        <v>173.05</v>
      </c>
      <c r="V925">
        <f>0.5*0.33*1.293*22.63*(T925*T925)</f>
        <v>1305.585851288889</v>
      </c>
      <c r="W925">
        <f>F925*(1470*9.81)</f>
        <v>1802.5874999999974</v>
      </c>
      <c r="X925">
        <f t="shared" si="88"/>
        <v>3281.2233512888861</v>
      </c>
      <c r="Y925">
        <f>T925*X925</f>
        <v>53957.895110083911</v>
      </c>
    </row>
    <row r="926" spans="2:25" x14ac:dyDescent="0.25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89"/>
        <v>-1.3888888888889086E-2</v>
      </c>
      <c r="G926" s="17">
        <f t="shared" si="90"/>
        <v>-5.0000000000000711E-2</v>
      </c>
      <c r="R926">
        <f t="shared" si="85"/>
        <v>0</v>
      </c>
      <c r="S926">
        <f t="shared" si="86"/>
        <v>59</v>
      </c>
      <c r="T926">
        <f t="shared" si="87"/>
        <v>16.388888888888889</v>
      </c>
      <c r="U926">
        <v>173.05</v>
      </c>
      <c r="V926">
        <f>0.5*0.33*1.293*22.63*(T926*T926)</f>
        <v>1296.7792264930554</v>
      </c>
      <c r="W926">
        <f>F926*(1470*9.81)</f>
        <v>-200.28750000000286</v>
      </c>
      <c r="X926">
        <f t="shared" si="88"/>
        <v>1269.5417264930525</v>
      </c>
      <c r="Y926">
        <f>T926*X926</f>
        <v>20806.378295302806</v>
      </c>
    </row>
    <row r="927" spans="2:25" x14ac:dyDescent="0.25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89"/>
        <v>6.9444444444444448E-2</v>
      </c>
      <c r="G927" s="17">
        <f t="shared" si="90"/>
        <v>0.25</v>
      </c>
      <c r="R927">
        <f t="shared" si="85"/>
        <v>0</v>
      </c>
      <c r="S927">
        <f t="shared" si="86"/>
        <v>59.1</v>
      </c>
      <c r="T927">
        <f t="shared" si="87"/>
        <v>16.416666666666668</v>
      </c>
      <c r="U927">
        <v>173.05</v>
      </c>
      <c r="V927">
        <f>0.5*0.33*1.293*22.63*(T927*T927)</f>
        <v>1301.1788135843749</v>
      </c>
      <c r="W927">
        <f>F927*(1470*9.81)</f>
        <v>1001.4375000000001</v>
      </c>
      <c r="X927">
        <f t="shared" si="88"/>
        <v>2475.6663135843751</v>
      </c>
      <c r="Y927">
        <f>T927*X927</f>
        <v>40642.18864801016</v>
      </c>
    </row>
    <row r="928" spans="2:25" x14ac:dyDescent="0.25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89"/>
        <v>0.19444444444444425</v>
      </c>
      <c r="G928" s="17">
        <f t="shared" si="90"/>
        <v>0.69999999999999929</v>
      </c>
      <c r="R928">
        <f t="shared" si="85"/>
        <v>0</v>
      </c>
      <c r="S928">
        <f t="shared" si="86"/>
        <v>59.5</v>
      </c>
      <c r="T928">
        <f t="shared" si="87"/>
        <v>16.527777777777779</v>
      </c>
      <c r="U928">
        <v>173.05</v>
      </c>
      <c r="V928">
        <f>0.5*0.33*1.293*22.63*(T928*T928)</f>
        <v>1318.8516680815972</v>
      </c>
      <c r="W928">
        <f>F928*(1470*9.81)</f>
        <v>2804.0249999999974</v>
      </c>
      <c r="X928">
        <f t="shared" si="88"/>
        <v>4295.9266680815945</v>
      </c>
      <c r="Y928">
        <f>T928*X928</f>
        <v>71002.121319681915</v>
      </c>
    </row>
    <row r="929" spans="2:25" x14ac:dyDescent="0.25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89"/>
        <v>0.38888888888888851</v>
      </c>
      <c r="G929" s="17">
        <f t="shared" si="90"/>
        <v>1.3999999999999986</v>
      </c>
      <c r="R929">
        <f t="shared" si="85"/>
        <v>0</v>
      </c>
      <c r="S929">
        <f t="shared" si="86"/>
        <v>60.5</v>
      </c>
      <c r="T929">
        <f t="shared" si="87"/>
        <v>16.805555555555554</v>
      </c>
      <c r="U929">
        <v>173.05</v>
      </c>
      <c r="V929">
        <f>0.5*0.33*1.293*22.63*(T929*T929)</f>
        <v>1363.5553472482636</v>
      </c>
      <c r="W929">
        <f>F929*(1470*9.81)</f>
        <v>5608.0499999999947</v>
      </c>
      <c r="X929">
        <f t="shared" si="88"/>
        <v>7144.6553472482583</v>
      </c>
      <c r="Y929">
        <f>T929*X929</f>
        <v>120069.90236347765</v>
      </c>
    </row>
    <row r="930" spans="2:25" x14ac:dyDescent="0.25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89"/>
        <v>0.47222222222222199</v>
      </c>
      <c r="G930" s="17">
        <f t="shared" si="90"/>
        <v>1.6999999999999993</v>
      </c>
      <c r="R930">
        <f t="shared" si="85"/>
        <v>0</v>
      </c>
      <c r="S930">
        <f t="shared" si="86"/>
        <v>62.3</v>
      </c>
      <c r="T930">
        <f t="shared" si="87"/>
        <v>17.305555555555554</v>
      </c>
      <c r="U930">
        <v>173.05</v>
      </c>
      <c r="V930">
        <f>0.5*0.33*1.293*22.63*(T930*T930)</f>
        <v>1445.8995242732635</v>
      </c>
      <c r="W930">
        <f>F930*(1470*9.81)</f>
        <v>6809.7749999999969</v>
      </c>
      <c r="X930">
        <f t="shared" si="88"/>
        <v>8428.7245242732606</v>
      </c>
      <c r="Y930">
        <f>T930*X930</f>
        <v>145863.76051728448</v>
      </c>
    </row>
    <row r="931" spans="2:25" x14ac:dyDescent="0.25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89"/>
        <v>0.38888888888888851</v>
      </c>
      <c r="G931" s="17">
        <f t="shared" si="90"/>
        <v>1.3999999999999986</v>
      </c>
      <c r="R931">
        <f t="shared" si="85"/>
        <v>0</v>
      </c>
      <c r="S931">
        <f t="shared" si="86"/>
        <v>63.9</v>
      </c>
      <c r="T931">
        <f t="shared" si="87"/>
        <v>17.75</v>
      </c>
      <c r="U931">
        <v>173.05</v>
      </c>
      <c r="V931">
        <f>0.5*0.33*1.293*22.63*(T931*T931)</f>
        <v>1521.1209150843749</v>
      </c>
      <c r="W931">
        <f>F931*(1470*9.81)</f>
        <v>5608.0499999999947</v>
      </c>
      <c r="X931">
        <f t="shared" si="88"/>
        <v>7302.2209150843701</v>
      </c>
      <c r="Y931">
        <f>T931*X931</f>
        <v>129614.42124274757</v>
      </c>
    </row>
    <row r="932" spans="2:25" x14ac:dyDescent="0.25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89"/>
        <v>2.7777777777777186E-2</v>
      </c>
      <c r="G932" s="17">
        <f t="shared" si="90"/>
        <v>9.9999999999997868E-2</v>
      </c>
      <c r="R932">
        <f t="shared" si="85"/>
        <v>0</v>
      </c>
      <c r="S932">
        <f t="shared" si="86"/>
        <v>65.099999999999994</v>
      </c>
      <c r="T932">
        <f t="shared" si="87"/>
        <v>18.083333333333332</v>
      </c>
      <c r="U932">
        <v>173.05</v>
      </c>
      <c r="V932">
        <f>0.5*0.33*1.293*22.63*(T932*T932)</f>
        <v>1578.7886612093746</v>
      </c>
      <c r="W932">
        <f>F932*(1470*9.81)</f>
        <v>400.57499999999152</v>
      </c>
      <c r="X932">
        <f t="shared" si="88"/>
        <v>2152.4136612093662</v>
      </c>
      <c r="Y932">
        <f>T932*X932</f>
        <v>38922.813706869369</v>
      </c>
    </row>
    <row r="933" spans="2:25" x14ac:dyDescent="0.25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89"/>
        <v>-0.33333333333333215</v>
      </c>
      <c r="G933" s="17">
        <f t="shared" si="90"/>
        <v>-1.1999999999999957</v>
      </c>
      <c r="R933">
        <f t="shared" si="85"/>
        <v>0</v>
      </c>
      <c r="S933">
        <f t="shared" si="86"/>
        <v>64.099999999999994</v>
      </c>
      <c r="T933">
        <f t="shared" si="87"/>
        <v>17.805555555555554</v>
      </c>
      <c r="U933">
        <v>173.05</v>
      </c>
      <c r="V933">
        <f>0.5*0.33*1.293*22.63*(T933*T933)</f>
        <v>1530.6576999732633</v>
      </c>
      <c r="W933">
        <f>F933*(1470*9.81)</f>
        <v>-4806.8999999999833</v>
      </c>
      <c r="X933">
        <f t="shared" si="88"/>
        <v>-3103.1923000267197</v>
      </c>
      <c r="Y933">
        <f>T933*X933</f>
        <v>-55254.062897697979</v>
      </c>
    </row>
    <row r="934" spans="2:25" x14ac:dyDescent="0.25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89"/>
        <v>-0.29166666666666585</v>
      </c>
      <c r="G934" s="17">
        <f t="shared" si="90"/>
        <v>-1.0499999999999972</v>
      </c>
      <c r="R934">
        <f t="shared" si="85"/>
        <v>0</v>
      </c>
      <c r="S934">
        <f t="shared" si="86"/>
        <v>62.7</v>
      </c>
      <c r="T934">
        <f t="shared" si="87"/>
        <v>17.416666666666668</v>
      </c>
      <c r="U934">
        <v>173.05</v>
      </c>
      <c r="V934">
        <f>0.5*0.33*1.293*22.63*(T934*T934)</f>
        <v>1464.5260572593752</v>
      </c>
      <c r="W934">
        <f>F934*(1470*9.81)</f>
        <v>-4206.0374999999885</v>
      </c>
      <c r="X934">
        <f t="shared" si="88"/>
        <v>-2568.4614427406132</v>
      </c>
      <c r="Y934">
        <f>T934*X934</f>
        <v>-44734.036794399013</v>
      </c>
    </row>
    <row r="935" spans="2:25" x14ac:dyDescent="0.25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89"/>
        <v>-0.19444444444444522</v>
      </c>
      <c r="G935" s="17">
        <f t="shared" si="90"/>
        <v>-0.70000000000000284</v>
      </c>
      <c r="R935">
        <f t="shared" si="85"/>
        <v>0</v>
      </c>
      <c r="S935">
        <f t="shared" si="86"/>
        <v>62</v>
      </c>
      <c r="T935">
        <f t="shared" si="87"/>
        <v>17.222222222222221</v>
      </c>
      <c r="U935">
        <v>173.05</v>
      </c>
      <c r="V935">
        <f>0.5*0.33*1.293*22.63*(T935*T935)</f>
        <v>1432.0078559722219</v>
      </c>
      <c r="W935">
        <f>F935*(1470*9.81)</f>
        <v>-2804.0250000000115</v>
      </c>
      <c r="X935">
        <f t="shared" si="88"/>
        <v>-1198.9671440277893</v>
      </c>
      <c r="Y935">
        <f>T935*X935</f>
        <v>-20648.878591589706</v>
      </c>
    </row>
    <row r="936" spans="2:25" x14ac:dyDescent="0.25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89"/>
        <v>-0.15277777777777798</v>
      </c>
      <c r="G936" s="17">
        <f t="shared" si="90"/>
        <v>-0.55000000000000071</v>
      </c>
      <c r="R936">
        <f t="shared" si="85"/>
        <v>0</v>
      </c>
      <c r="S936">
        <f t="shared" si="86"/>
        <v>61.3</v>
      </c>
      <c r="T936">
        <f t="shared" si="87"/>
        <v>17.027777777777775</v>
      </c>
      <c r="U936">
        <v>173.05</v>
      </c>
      <c r="V936">
        <f>0.5*0.33*1.293*22.63*(T936*T936)</f>
        <v>1399.8547347315966</v>
      </c>
      <c r="W936">
        <f>F936*(1470*9.81)</f>
        <v>-2203.1625000000031</v>
      </c>
      <c r="X936">
        <f t="shared" si="88"/>
        <v>-630.2577652684065</v>
      </c>
      <c r="Y936">
        <f>T936*X936</f>
        <v>-10731.889169709253</v>
      </c>
    </row>
    <row r="937" spans="2:25" x14ac:dyDescent="0.25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89"/>
        <v>-0.11111111111111072</v>
      </c>
      <c r="G937" s="17">
        <f t="shared" si="90"/>
        <v>-0.39999999999999858</v>
      </c>
      <c r="R937">
        <f t="shared" si="85"/>
        <v>0</v>
      </c>
      <c r="S937">
        <f t="shared" si="86"/>
        <v>60.9</v>
      </c>
      <c r="T937">
        <f t="shared" si="87"/>
        <v>16.916666666666664</v>
      </c>
      <c r="U937">
        <v>173.05</v>
      </c>
      <c r="V937">
        <f>0.5*0.33*1.293*22.63*(T937*T937)</f>
        <v>1381.6454360843745</v>
      </c>
      <c r="W937">
        <f>F937*(1470*9.81)</f>
        <v>-1602.2999999999945</v>
      </c>
      <c r="X937">
        <f t="shared" si="88"/>
        <v>-47.60456391562002</v>
      </c>
      <c r="Y937">
        <f>T937*X937</f>
        <v>-805.31053957257188</v>
      </c>
    </row>
    <row r="938" spans="2:25" x14ac:dyDescent="0.25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89"/>
        <v>-9.7222222222221627E-2</v>
      </c>
      <c r="G938" s="17">
        <f t="shared" si="90"/>
        <v>-0.34999999999999787</v>
      </c>
      <c r="R938">
        <f t="shared" si="85"/>
        <v>0</v>
      </c>
      <c r="S938">
        <f t="shared" si="86"/>
        <v>60.5</v>
      </c>
      <c r="T938">
        <f t="shared" si="87"/>
        <v>16.805555555555554</v>
      </c>
      <c r="U938">
        <v>173.05</v>
      </c>
      <c r="V938">
        <f>0.5*0.33*1.293*22.63*(T938*T938)</f>
        <v>1363.5553472482636</v>
      </c>
      <c r="W938">
        <f>F938*(1470*9.81)</f>
        <v>-1402.0124999999914</v>
      </c>
      <c r="X938">
        <f t="shared" si="88"/>
        <v>134.59284724827216</v>
      </c>
      <c r="Y938">
        <f>T938*X938</f>
        <v>2261.9075718112404</v>
      </c>
    </row>
    <row r="939" spans="2:25" x14ac:dyDescent="0.25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89"/>
        <v>-9.7222222222222612E-2</v>
      </c>
      <c r="G939" s="17">
        <f t="shared" si="90"/>
        <v>-0.35000000000000142</v>
      </c>
      <c r="R939">
        <f t="shared" si="85"/>
        <v>0</v>
      </c>
      <c r="S939">
        <f t="shared" si="86"/>
        <v>60.2</v>
      </c>
      <c r="T939">
        <f t="shared" si="87"/>
        <v>16.722222222222221</v>
      </c>
      <c r="U939">
        <v>173.05</v>
      </c>
      <c r="V939">
        <f>0.5*0.33*1.293*22.63*(T939*T939)</f>
        <v>1350.066012059722</v>
      </c>
      <c r="W939">
        <f>F939*(1470*9.81)</f>
        <v>-1402.0125000000057</v>
      </c>
      <c r="X939">
        <f t="shared" si="88"/>
        <v>121.10351205971619</v>
      </c>
      <c r="Y939">
        <f>T939*X939</f>
        <v>2025.1198405541429</v>
      </c>
    </row>
    <row r="940" spans="2:25" x14ac:dyDescent="0.25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89"/>
        <v>-0.1111111111111117</v>
      </c>
      <c r="G940" s="17">
        <f t="shared" si="90"/>
        <v>-0.40000000000000213</v>
      </c>
      <c r="R940">
        <f t="shared" si="85"/>
        <v>0</v>
      </c>
      <c r="S940">
        <f t="shared" si="86"/>
        <v>59.8</v>
      </c>
      <c r="T940">
        <f t="shared" si="87"/>
        <v>16.611111111111111</v>
      </c>
      <c r="U940">
        <v>173.05</v>
      </c>
      <c r="V940">
        <f>0.5*0.33*1.293*22.63*(T940*T940)</f>
        <v>1332.1845403930554</v>
      </c>
      <c r="W940">
        <f>F940*(1470*9.81)</f>
        <v>-1602.3000000000086</v>
      </c>
      <c r="X940">
        <f t="shared" si="88"/>
        <v>-97.065459606953254</v>
      </c>
      <c r="Y940">
        <f>T940*X940</f>
        <v>-1612.3651345821679</v>
      </c>
    </row>
    <row r="941" spans="2:25" x14ac:dyDescent="0.25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89"/>
        <v>-0.16666666666666607</v>
      </c>
      <c r="G941" s="17">
        <f t="shared" si="90"/>
        <v>-0.59999999999999787</v>
      </c>
      <c r="R941">
        <f t="shared" si="85"/>
        <v>0</v>
      </c>
      <c r="S941">
        <f t="shared" si="86"/>
        <v>59.4</v>
      </c>
      <c r="T941">
        <f t="shared" si="87"/>
        <v>16.5</v>
      </c>
      <c r="U941">
        <v>173.05</v>
      </c>
      <c r="V941">
        <f>0.5*0.33*1.293*22.63*(T941*T941)</f>
        <v>1314.4222785374998</v>
      </c>
      <c r="W941">
        <f>F941*(1470*9.81)</f>
        <v>-2403.4499999999916</v>
      </c>
      <c r="X941">
        <f t="shared" si="88"/>
        <v>-915.97772146249167</v>
      </c>
      <c r="Y941">
        <f>T941*X941</f>
        <v>-15113.632404131113</v>
      </c>
    </row>
    <row r="942" spans="2:25" x14ac:dyDescent="0.25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89"/>
        <v>-0.26388888888888867</v>
      </c>
      <c r="G942" s="17">
        <f t="shared" si="90"/>
        <v>-0.94999999999999929</v>
      </c>
      <c r="R942">
        <f t="shared" si="85"/>
        <v>0</v>
      </c>
      <c r="S942">
        <f t="shared" si="86"/>
        <v>58.6</v>
      </c>
      <c r="T942">
        <f t="shared" si="87"/>
        <v>16.277777777777779</v>
      </c>
      <c r="U942">
        <v>173.05</v>
      </c>
      <c r="V942">
        <f>0.5*0.33*1.293*22.63*(T942*T942)</f>
        <v>1279.2553842597222</v>
      </c>
      <c r="W942">
        <f>F942*(1470*9.81)</f>
        <v>-3805.4624999999969</v>
      </c>
      <c r="X942">
        <f t="shared" si="88"/>
        <v>-2353.1571157402745</v>
      </c>
      <c r="Y942">
        <f>T942*X942</f>
        <v>-38304.168606216692</v>
      </c>
    </row>
    <row r="943" spans="2:25" x14ac:dyDescent="0.25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89"/>
        <v>-0.27777777777777779</v>
      </c>
      <c r="G943" s="17">
        <f t="shared" si="90"/>
        <v>-1</v>
      </c>
      <c r="R943">
        <f t="shared" si="85"/>
        <v>0</v>
      </c>
      <c r="S943">
        <f t="shared" si="86"/>
        <v>57.5</v>
      </c>
      <c r="T943">
        <f t="shared" si="87"/>
        <v>15.972222222222221</v>
      </c>
      <c r="U943">
        <v>173.05</v>
      </c>
      <c r="V943">
        <f>0.5*0.33*1.293*22.63*(T943*T943)</f>
        <v>1231.679493706597</v>
      </c>
      <c r="W943">
        <f>F943*(1470*9.81)</f>
        <v>-4005.7500000000005</v>
      </c>
      <c r="X943">
        <f t="shared" si="88"/>
        <v>-2601.0205062934033</v>
      </c>
      <c r="Y943">
        <f>T943*X943</f>
        <v>-41544.077531075192</v>
      </c>
    </row>
    <row r="944" spans="2:25" x14ac:dyDescent="0.25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89"/>
        <v>-0.20833333333333331</v>
      </c>
      <c r="G944" s="17">
        <f t="shared" si="90"/>
        <v>-0.75</v>
      </c>
      <c r="R944">
        <f t="shared" si="85"/>
        <v>0</v>
      </c>
      <c r="S944">
        <f t="shared" si="86"/>
        <v>56.6</v>
      </c>
      <c r="T944">
        <f t="shared" si="87"/>
        <v>15.722222222222221</v>
      </c>
      <c r="U944">
        <v>173.05</v>
      </c>
      <c r="V944">
        <f>0.5*0.33*1.293*22.63*(T944*T944)</f>
        <v>1193.424320259722</v>
      </c>
      <c r="W944">
        <f>F944*(1470*9.81)</f>
        <v>-3004.3125</v>
      </c>
      <c r="X944">
        <f t="shared" si="88"/>
        <v>-1637.8381797402778</v>
      </c>
      <c r="Y944">
        <f>T944*X944</f>
        <v>-25750.45582591659</v>
      </c>
    </row>
    <row r="945" spans="2:25" x14ac:dyDescent="0.25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89"/>
        <v>-0.15277777777777798</v>
      </c>
      <c r="G945" s="17">
        <f t="shared" si="90"/>
        <v>-0.55000000000000071</v>
      </c>
      <c r="R945">
        <f t="shared" si="85"/>
        <v>0</v>
      </c>
      <c r="S945">
        <f t="shared" si="86"/>
        <v>56</v>
      </c>
      <c r="T945">
        <f t="shared" si="87"/>
        <v>15.555555555555555</v>
      </c>
      <c r="U945">
        <v>173.05</v>
      </c>
      <c r="V945">
        <f>0.5*0.33*1.293*22.63*(T945*T945)</f>
        <v>1168.2561488888887</v>
      </c>
      <c r="W945">
        <f>F945*(1470*9.81)</f>
        <v>-2203.1625000000031</v>
      </c>
      <c r="X945">
        <f t="shared" si="88"/>
        <v>-861.85635111111446</v>
      </c>
      <c r="Y945">
        <f>T945*X945</f>
        <v>-13406.654350617337</v>
      </c>
    </row>
    <row r="946" spans="2:25" x14ac:dyDescent="0.25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89"/>
        <v>-0.1388888888888889</v>
      </c>
      <c r="G946" s="17">
        <f t="shared" si="90"/>
        <v>-0.5</v>
      </c>
      <c r="R946">
        <f t="shared" si="85"/>
        <v>0</v>
      </c>
      <c r="S946">
        <f t="shared" si="86"/>
        <v>55.5</v>
      </c>
      <c r="T946">
        <f t="shared" si="87"/>
        <v>15.416666666666666</v>
      </c>
      <c r="U946">
        <v>173.05</v>
      </c>
      <c r="V946">
        <f>0.5*0.33*1.293*22.63*(T946*T946)</f>
        <v>1147.4875646093747</v>
      </c>
      <c r="W946">
        <f>F946*(1470*9.81)</f>
        <v>-2002.8750000000002</v>
      </c>
      <c r="X946">
        <f t="shared" si="88"/>
        <v>-682.33743539062561</v>
      </c>
      <c r="Y946">
        <f>T946*X946</f>
        <v>-10519.368795605478</v>
      </c>
    </row>
    <row r="947" spans="2:25" x14ac:dyDescent="0.25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89"/>
        <v>-0.15277777777777798</v>
      </c>
      <c r="G947" s="17">
        <f t="shared" si="90"/>
        <v>-0.55000000000000071</v>
      </c>
      <c r="R947">
        <f t="shared" si="85"/>
        <v>0</v>
      </c>
      <c r="S947">
        <f t="shared" si="86"/>
        <v>55</v>
      </c>
      <c r="T947">
        <f t="shared" si="87"/>
        <v>15.277777777777777</v>
      </c>
      <c r="U947">
        <v>173.05</v>
      </c>
      <c r="V947">
        <f>0.5*0.33*1.293*22.63*(T947*T947)</f>
        <v>1126.9052456597219</v>
      </c>
      <c r="W947">
        <f>F947*(1470*9.81)</f>
        <v>-2203.1625000000031</v>
      </c>
      <c r="X947">
        <f t="shared" si="88"/>
        <v>-903.20725434028122</v>
      </c>
      <c r="Y947">
        <f>T947*X947</f>
        <v>-13798.999719087629</v>
      </c>
    </row>
    <row r="948" spans="2:25" x14ac:dyDescent="0.25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89"/>
        <v>-0.12499999999999981</v>
      </c>
      <c r="G948" s="17">
        <f t="shared" si="90"/>
        <v>-0.44999999999999929</v>
      </c>
      <c r="R948">
        <f t="shared" si="85"/>
        <v>0</v>
      </c>
      <c r="S948">
        <f t="shared" si="86"/>
        <v>54.4</v>
      </c>
      <c r="T948">
        <f t="shared" si="87"/>
        <v>15.111111111111111</v>
      </c>
      <c r="U948">
        <v>173.05</v>
      </c>
      <c r="V948">
        <f>0.5*0.33*1.293*22.63*(T948*T948)</f>
        <v>1102.4523331555554</v>
      </c>
      <c r="W948">
        <f>F948*(1470*9.81)</f>
        <v>-1802.5874999999974</v>
      </c>
      <c r="X948">
        <f t="shared" si="88"/>
        <v>-527.08516684444203</v>
      </c>
      <c r="Y948">
        <f>T948*X948</f>
        <v>-7964.8425212049015</v>
      </c>
    </row>
    <row r="949" spans="2:25" x14ac:dyDescent="0.25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89"/>
        <v>-5.5555555555555358E-2</v>
      </c>
      <c r="G949" s="17">
        <f t="shared" si="90"/>
        <v>-0.19999999999999929</v>
      </c>
      <c r="R949">
        <f t="shared" si="85"/>
        <v>0</v>
      </c>
      <c r="S949">
        <f t="shared" si="86"/>
        <v>54.1</v>
      </c>
      <c r="T949">
        <f t="shared" si="87"/>
        <v>15.027777777777779</v>
      </c>
      <c r="U949">
        <v>173.05</v>
      </c>
      <c r="V949">
        <f>0.5*0.33*1.293*22.63*(T949*T949)</f>
        <v>1090.3264601815972</v>
      </c>
      <c r="W949">
        <f>F949*(1470*9.81)</f>
        <v>-801.14999999999725</v>
      </c>
      <c r="X949">
        <f t="shared" si="88"/>
        <v>462.22646018160003</v>
      </c>
      <c r="Y949">
        <f>T949*X949</f>
        <v>6946.236526617934</v>
      </c>
    </row>
    <row r="950" spans="2:25" x14ac:dyDescent="0.25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89"/>
        <v>-2.7777777777778172E-2</v>
      </c>
      <c r="G950" s="17">
        <f t="shared" si="90"/>
        <v>-0.10000000000000142</v>
      </c>
      <c r="R950">
        <f t="shared" si="85"/>
        <v>0</v>
      </c>
      <c r="S950">
        <f t="shared" si="86"/>
        <v>54</v>
      </c>
      <c r="T950">
        <f t="shared" si="87"/>
        <v>15</v>
      </c>
      <c r="U950">
        <v>173.05</v>
      </c>
      <c r="V950">
        <f>0.5*0.33*1.293*22.63*(T950*T950)</f>
        <v>1086.2994037499998</v>
      </c>
      <c r="W950">
        <f>F950*(1470*9.81)</f>
        <v>-400.57500000000573</v>
      </c>
      <c r="X950">
        <f t="shared" si="88"/>
        <v>858.77440374999401</v>
      </c>
      <c r="Y950">
        <f>T950*X950</f>
        <v>12881.61605624991</v>
      </c>
    </row>
    <row r="951" spans="2:25" x14ac:dyDescent="0.25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89"/>
        <v>-1.3888888888889086E-2</v>
      </c>
      <c r="G951" s="17">
        <f t="shared" si="90"/>
        <v>-5.0000000000000711E-2</v>
      </c>
      <c r="R951">
        <f t="shared" si="85"/>
        <v>0</v>
      </c>
      <c r="S951">
        <f t="shared" si="86"/>
        <v>53.9</v>
      </c>
      <c r="T951">
        <f t="shared" si="87"/>
        <v>14.972222222222221</v>
      </c>
      <c r="U951">
        <v>173.05</v>
      </c>
      <c r="V951">
        <f>0.5*0.33*1.293*22.63*(T951*T951)</f>
        <v>1082.2797979315969</v>
      </c>
      <c r="W951">
        <f>F951*(1470*9.81)</f>
        <v>-200.28750000000286</v>
      </c>
      <c r="X951">
        <f t="shared" si="88"/>
        <v>1055.042297931594</v>
      </c>
      <c r="Y951">
        <f>T951*X951</f>
        <v>15796.327738475809</v>
      </c>
    </row>
    <row r="952" spans="2:25" x14ac:dyDescent="0.25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89"/>
        <v>1.3888888888889086E-2</v>
      </c>
      <c r="G952" s="17">
        <f t="shared" si="90"/>
        <v>5.0000000000000711E-2</v>
      </c>
      <c r="R952">
        <f t="shared" si="85"/>
        <v>0</v>
      </c>
      <c r="S952">
        <f t="shared" si="86"/>
        <v>53.9</v>
      </c>
      <c r="T952">
        <f t="shared" si="87"/>
        <v>14.972222222222221</v>
      </c>
      <c r="U952">
        <v>173.05</v>
      </c>
      <c r="V952">
        <f>0.5*0.33*1.293*22.63*(T952*T952)</f>
        <v>1082.2797979315969</v>
      </c>
      <c r="W952">
        <f>F952*(1470*9.81)</f>
        <v>200.28750000000286</v>
      </c>
      <c r="X952">
        <f t="shared" si="88"/>
        <v>1455.6172979315998</v>
      </c>
      <c r="Y952">
        <f>T952*X952</f>
        <v>21793.825655142562</v>
      </c>
    </row>
    <row r="953" spans="2:25" x14ac:dyDescent="0.25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89"/>
        <v>4.1666666666667261E-2</v>
      </c>
      <c r="G953" s="17">
        <f t="shared" si="90"/>
        <v>0.15000000000000213</v>
      </c>
      <c r="R953">
        <f t="shared" si="85"/>
        <v>0</v>
      </c>
      <c r="S953">
        <f t="shared" si="86"/>
        <v>54</v>
      </c>
      <c r="T953">
        <f t="shared" si="87"/>
        <v>15</v>
      </c>
      <c r="U953">
        <v>173.05</v>
      </c>
      <c r="V953">
        <f>0.5*0.33*1.293*22.63*(T953*T953)</f>
        <v>1086.2994037499998</v>
      </c>
      <c r="W953">
        <f>F953*(1470*9.81)</f>
        <v>600.86250000000859</v>
      </c>
      <c r="X953">
        <f t="shared" si="88"/>
        <v>1860.2119037500083</v>
      </c>
      <c r="Y953">
        <f>T953*X953</f>
        <v>27903.178556250125</v>
      </c>
    </row>
    <row r="954" spans="2:25" x14ac:dyDescent="0.25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89"/>
        <v>0.1388888888888889</v>
      </c>
      <c r="G954" s="17">
        <f t="shared" si="90"/>
        <v>0.5</v>
      </c>
      <c r="R954">
        <f t="shared" si="85"/>
        <v>0</v>
      </c>
      <c r="S954">
        <f t="shared" si="86"/>
        <v>54.2</v>
      </c>
      <c r="T954">
        <f t="shared" si="87"/>
        <v>15.055555555555555</v>
      </c>
      <c r="U954">
        <v>173.05</v>
      </c>
      <c r="V954">
        <f>0.5*0.33*1.293*22.63*(T954*T954)</f>
        <v>1094.3609672263888</v>
      </c>
      <c r="W954">
        <f>F954*(1470*9.81)</f>
        <v>2002.8750000000002</v>
      </c>
      <c r="X954">
        <f t="shared" si="88"/>
        <v>3270.2859672263889</v>
      </c>
      <c r="Y954">
        <f>T954*X954</f>
        <v>49235.972062130633</v>
      </c>
    </row>
    <row r="955" spans="2:25" x14ac:dyDescent="0.25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89"/>
        <v>0.22222222222222143</v>
      </c>
      <c r="G955" s="17">
        <f t="shared" si="90"/>
        <v>0.79999999999999716</v>
      </c>
      <c r="R955">
        <f t="shared" si="85"/>
        <v>0</v>
      </c>
      <c r="S955">
        <f t="shared" si="86"/>
        <v>55</v>
      </c>
      <c r="T955">
        <f t="shared" si="87"/>
        <v>15.277777777777777</v>
      </c>
      <c r="U955">
        <v>173.05</v>
      </c>
      <c r="V955">
        <f>0.5*0.33*1.293*22.63*(T955*T955)</f>
        <v>1126.9052456597219</v>
      </c>
      <c r="W955">
        <f>F955*(1470*9.81)</f>
        <v>3204.599999999989</v>
      </c>
      <c r="X955">
        <f t="shared" si="88"/>
        <v>4504.5552456597106</v>
      </c>
      <c r="Y955">
        <f>T955*X955</f>
        <v>68819.594030912238</v>
      </c>
    </row>
    <row r="956" spans="2:25" x14ac:dyDescent="0.25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89"/>
        <v>0.16666666666666705</v>
      </c>
      <c r="G956" s="17">
        <f t="shared" si="90"/>
        <v>0.60000000000000142</v>
      </c>
      <c r="R956">
        <f t="shared" si="85"/>
        <v>0</v>
      </c>
      <c r="S956">
        <f t="shared" si="86"/>
        <v>55.8</v>
      </c>
      <c r="T956">
        <f t="shared" si="87"/>
        <v>15.499999999999998</v>
      </c>
      <c r="U956">
        <v>173.05</v>
      </c>
      <c r="V956">
        <f>0.5*0.33*1.293*22.63*(T956*T956)</f>
        <v>1159.9263633374997</v>
      </c>
      <c r="W956">
        <f>F956*(1470*9.81)</f>
        <v>2403.4500000000057</v>
      </c>
      <c r="X956">
        <f t="shared" si="88"/>
        <v>3736.4263633375058</v>
      </c>
      <c r="Y956">
        <f>T956*X956</f>
        <v>57914.608631731331</v>
      </c>
    </row>
    <row r="957" spans="2:25" x14ac:dyDescent="0.25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89"/>
        <v>4.1666666666667261E-2</v>
      </c>
      <c r="G957" s="17">
        <f t="shared" si="90"/>
        <v>0.15000000000000213</v>
      </c>
      <c r="R957">
        <f t="shared" si="85"/>
        <v>0</v>
      </c>
      <c r="S957">
        <f t="shared" si="86"/>
        <v>56.2</v>
      </c>
      <c r="T957">
        <f t="shared" si="87"/>
        <v>15.611111111111111</v>
      </c>
      <c r="U957">
        <v>173.05</v>
      </c>
      <c r="V957">
        <f>0.5*0.33*1.293*22.63*(T957*T957)</f>
        <v>1176.6157368930553</v>
      </c>
      <c r="W957">
        <f>F957*(1470*9.81)</f>
        <v>600.86250000000859</v>
      </c>
      <c r="X957">
        <f t="shared" si="88"/>
        <v>1950.5282368930639</v>
      </c>
      <c r="Y957">
        <f>T957*X957</f>
        <v>30449.913031497275</v>
      </c>
    </row>
    <row r="958" spans="2:25" x14ac:dyDescent="0.25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89"/>
        <v>-0.15277777777777798</v>
      </c>
      <c r="G958" s="17">
        <f t="shared" si="90"/>
        <v>-0.55000000000000071</v>
      </c>
      <c r="R958">
        <f t="shared" si="85"/>
        <v>0</v>
      </c>
      <c r="S958">
        <f t="shared" si="86"/>
        <v>56.1</v>
      </c>
      <c r="T958">
        <f t="shared" si="87"/>
        <v>15.583333333333334</v>
      </c>
      <c r="U958">
        <v>173.05</v>
      </c>
      <c r="V958">
        <f>0.5*0.33*1.293*22.63*(T958*T958)</f>
        <v>1172.4322175843749</v>
      </c>
      <c r="W958">
        <f>F958*(1470*9.81)</f>
        <v>-2203.1625000000031</v>
      </c>
      <c r="X958">
        <f t="shared" si="88"/>
        <v>-857.6802824156282</v>
      </c>
      <c r="Y958">
        <f>T958*X958</f>
        <v>-13365.517734310206</v>
      </c>
    </row>
    <row r="959" spans="2:25" x14ac:dyDescent="0.25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89"/>
        <v>-0.47222222222222199</v>
      </c>
      <c r="G959" s="17">
        <f t="shared" si="90"/>
        <v>-1.6999999999999993</v>
      </c>
      <c r="R959">
        <f t="shared" si="85"/>
        <v>0</v>
      </c>
      <c r="S959">
        <f t="shared" si="86"/>
        <v>55.1</v>
      </c>
      <c r="T959">
        <f t="shared" si="87"/>
        <v>15.305555555555555</v>
      </c>
      <c r="U959">
        <v>173.05</v>
      </c>
      <c r="V959">
        <f>0.5*0.33*1.293*22.63*(T959*T959)</f>
        <v>1131.0068082232638</v>
      </c>
      <c r="W959">
        <f>F959*(1470*9.81)</f>
        <v>-6809.7749999999969</v>
      </c>
      <c r="X959">
        <f t="shared" si="88"/>
        <v>-5505.718191776733</v>
      </c>
      <c r="Y959">
        <f>T959*X959</f>
        <v>-84268.075657471665</v>
      </c>
    </row>
    <row r="960" spans="2:25" x14ac:dyDescent="0.25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89"/>
        <v>-0.93055555555555591</v>
      </c>
      <c r="G960" s="17">
        <f t="shared" si="90"/>
        <v>-3.3500000000000014</v>
      </c>
      <c r="R960">
        <f t="shared" si="85"/>
        <v>0</v>
      </c>
      <c r="S960">
        <f t="shared" si="86"/>
        <v>52.7</v>
      </c>
      <c r="T960">
        <f t="shared" si="87"/>
        <v>14.638888888888889</v>
      </c>
      <c r="U960">
        <v>173.05</v>
      </c>
      <c r="V960">
        <f>0.5*0.33*1.293*22.63*(T960*T960)</f>
        <v>1034.6256759399305</v>
      </c>
      <c r="W960">
        <f>F960*(1470*9.81)</f>
        <v>-13419.262500000006</v>
      </c>
      <c r="X960">
        <f t="shared" si="88"/>
        <v>-12211.586824060076</v>
      </c>
      <c r="Y960">
        <f>T960*X960</f>
        <v>-178764.062674435</v>
      </c>
    </row>
    <row r="961" spans="2:25" x14ac:dyDescent="0.25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89"/>
        <v>-1.3333333333333335</v>
      </c>
      <c r="G961" s="17">
        <f t="shared" si="90"/>
        <v>-4.8000000000000007</v>
      </c>
      <c r="R961">
        <f t="shared" si="85"/>
        <v>0</v>
      </c>
      <c r="S961">
        <f t="shared" si="86"/>
        <v>48.4</v>
      </c>
      <c r="T961">
        <f t="shared" si="87"/>
        <v>13.444444444444443</v>
      </c>
      <c r="U961">
        <v>173.05</v>
      </c>
      <c r="V961">
        <f>0.5*0.33*1.293*22.63*(T961*T961)</f>
        <v>872.67542223888859</v>
      </c>
      <c r="W961">
        <f>F961*(1470*9.81)</f>
        <v>-19227.600000000002</v>
      </c>
      <c r="X961">
        <f t="shared" si="88"/>
        <v>-18181.874577761115</v>
      </c>
      <c r="Y961">
        <f>T961*X961</f>
        <v>-244445.20265656608</v>
      </c>
    </row>
    <row r="962" spans="2:25" x14ac:dyDescent="0.25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89"/>
        <v>-1.4722222222222223</v>
      </c>
      <c r="G962" s="17">
        <f t="shared" si="90"/>
        <v>-5.3000000000000007</v>
      </c>
      <c r="R962">
        <f t="shared" si="85"/>
        <v>0</v>
      </c>
      <c r="S962">
        <f t="shared" si="86"/>
        <v>43.1</v>
      </c>
      <c r="T962">
        <f t="shared" si="87"/>
        <v>11.972222222222223</v>
      </c>
      <c r="U962">
        <v>173.05</v>
      </c>
      <c r="V962">
        <f>0.5*0.33*1.293*22.63*(T962*T962)</f>
        <v>692.01667880659727</v>
      </c>
      <c r="W962">
        <f>F962*(1470*9.81)</f>
        <v>-21230.475000000002</v>
      </c>
      <c r="X962">
        <f t="shared" si="88"/>
        <v>-20365.408321193405</v>
      </c>
      <c r="Y962">
        <f>T962*X962</f>
        <v>-243819.19406762105</v>
      </c>
    </row>
    <row r="963" spans="2:25" x14ac:dyDescent="0.25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89"/>
        <v>-1.4722222222222223</v>
      </c>
      <c r="G963" s="17">
        <f t="shared" si="90"/>
        <v>-5.3000000000000007</v>
      </c>
      <c r="R963">
        <f t="shared" si="85"/>
        <v>0</v>
      </c>
      <c r="S963">
        <f t="shared" si="86"/>
        <v>37.799999999999997</v>
      </c>
      <c r="T963">
        <f t="shared" si="87"/>
        <v>10.499999999999998</v>
      </c>
      <c r="U963">
        <v>173.05</v>
      </c>
      <c r="V963">
        <f>0.5*0.33*1.293*22.63*(T963*T963)</f>
        <v>532.28670783749976</v>
      </c>
      <c r="W963">
        <f>F963*(1470*9.81)</f>
        <v>-21230.475000000002</v>
      </c>
      <c r="X963">
        <f t="shared" si="88"/>
        <v>-20525.138292162505</v>
      </c>
      <c r="Y963">
        <f>T963*X963</f>
        <v>-215513.95206770627</v>
      </c>
    </row>
    <row r="964" spans="2:25" x14ac:dyDescent="0.25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89"/>
        <v>-1.4722222222222219</v>
      </c>
      <c r="G964" s="17">
        <f t="shared" si="90"/>
        <v>-5.2999999999999989</v>
      </c>
      <c r="R964">
        <f t="shared" si="85"/>
        <v>0</v>
      </c>
      <c r="S964">
        <f t="shared" si="86"/>
        <v>32.5</v>
      </c>
      <c r="T964">
        <f t="shared" si="87"/>
        <v>9.0277777777777768</v>
      </c>
      <c r="U964">
        <v>173.05</v>
      </c>
      <c r="V964">
        <f>0.5*0.33*1.293*22.63*(T964*T964)</f>
        <v>393.48550933159709</v>
      </c>
      <c r="W964">
        <f>F964*(1470*9.81)</f>
        <v>-21230.474999999995</v>
      </c>
      <c r="X964">
        <f t="shared" si="88"/>
        <v>-20663.939490668399</v>
      </c>
      <c r="Y964">
        <f>T964*X964</f>
        <v>-186549.4537352008</v>
      </c>
    </row>
    <row r="965" spans="2:25" x14ac:dyDescent="0.25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89"/>
        <v>-1.0277777777777775</v>
      </c>
      <c r="G965" s="17">
        <f t="shared" si="90"/>
        <v>-3.6999999999999993</v>
      </c>
      <c r="R965">
        <f t="shared" si="85"/>
        <v>0</v>
      </c>
      <c r="S965">
        <f t="shared" si="86"/>
        <v>27.2</v>
      </c>
      <c r="T965">
        <f t="shared" si="87"/>
        <v>7.5555555555555554</v>
      </c>
      <c r="U965">
        <v>173.05</v>
      </c>
      <c r="V965">
        <f>0.5*0.33*1.293*22.63*(T965*T965)</f>
        <v>275.61308328888884</v>
      </c>
      <c r="W965">
        <f>F965*(1470*9.81)</f>
        <v>-14821.274999999996</v>
      </c>
      <c r="X965">
        <f t="shared" si="88"/>
        <v>-14372.611916711108</v>
      </c>
      <c r="Y965">
        <f>T965*X965</f>
        <v>-108593.0678151506</v>
      </c>
    </row>
    <row r="966" spans="2:25" x14ac:dyDescent="0.25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89"/>
        <v>-0.16666666666666657</v>
      </c>
      <c r="G966" s="17">
        <f t="shared" si="90"/>
        <v>-0.59999999999999964</v>
      </c>
      <c r="R966">
        <f t="shared" si="85"/>
        <v>0</v>
      </c>
      <c r="S966">
        <f t="shared" si="86"/>
        <v>25.1</v>
      </c>
      <c r="T966">
        <f t="shared" si="87"/>
        <v>6.9722222222222223</v>
      </c>
      <c r="U966">
        <v>173.05</v>
      </c>
      <c r="V966">
        <f>0.5*0.33*1.293*22.63*(T966*T966)</f>
        <v>234.69804093159721</v>
      </c>
      <c r="W966">
        <f>F966*(1470*9.81)</f>
        <v>-2403.4499999999989</v>
      </c>
      <c r="X966">
        <f t="shared" si="88"/>
        <v>-1995.7019590684015</v>
      </c>
      <c r="Y966">
        <f>T966*X966</f>
        <v>-13914.477547949133</v>
      </c>
    </row>
    <row r="967" spans="2:25" x14ac:dyDescent="0.25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89"/>
        <v>0.58333333333333326</v>
      </c>
      <c r="G967" s="17">
        <f t="shared" si="90"/>
        <v>2.0999999999999996</v>
      </c>
      <c r="R967">
        <f t="shared" si="85"/>
        <v>0</v>
      </c>
      <c r="S967">
        <f t="shared" si="86"/>
        <v>26</v>
      </c>
      <c r="T967">
        <f t="shared" si="87"/>
        <v>7.2222222222222223</v>
      </c>
      <c r="U967">
        <v>173.05</v>
      </c>
      <c r="V967">
        <f>0.5*0.33*1.293*22.63*(T967*T967)</f>
        <v>251.83072597222218</v>
      </c>
      <c r="W967">
        <f>F967*(1470*9.81)</f>
        <v>8412.0749999999989</v>
      </c>
      <c r="X967">
        <f t="shared" si="88"/>
        <v>8836.9557259722205</v>
      </c>
      <c r="Y967">
        <f>T967*X967</f>
        <v>63822.458020910482</v>
      </c>
    </row>
    <row r="968" spans="2:25" x14ac:dyDescent="0.25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89"/>
        <v>1.1944444444444446</v>
      </c>
      <c r="G968" s="17">
        <f t="shared" si="90"/>
        <v>4.3000000000000007</v>
      </c>
      <c r="R968">
        <f t="shared" ref="R968:R1031" si="91">IF(E968&lt;1,1,0)</f>
        <v>0</v>
      </c>
      <c r="S968">
        <f t="shared" ref="S968:S1031" si="92">IF(R968=1,"",E968)</f>
        <v>29.3</v>
      </c>
      <c r="T968">
        <f t="shared" ref="T968:T1031" si="93">E968/3.6</f>
        <v>8.1388888888888893</v>
      </c>
      <c r="U968">
        <v>173.05</v>
      </c>
      <c r="V968">
        <f>0.5*0.33*1.293*22.63*(T968*T968)</f>
        <v>319.81384606493054</v>
      </c>
      <c r="W968">
        <f>F968*(1470*9.81)</f>
        <v>17224.725000000002</v>
      </c>
      <c r="X968">
        <f t="shared" si="88"/>
        <v>17717.588846064933</v>
      </c>
      <c r="Y968">
        <f>T968*X968</f>
        <v>144201.48699713961</v>
      </c>
    </row>
    <row r="969" spans="2:25" x14ac:dyDescent="0.25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89"/>
        <v>1.5416666666666663</v>
      </c>
      <c r="G969" s="17">
        <f t="shared" si="90"/>
        <v>5.5499999999999989</v>
      </c>
      <c r="R969">
        <f t="shared" si="91"/>
        <v>0</v>
      </c>
      <c r="S969">
        <f t="shared" si="92"/>
        <v>34.6</v>
      </c>
      <c r="T969">
        <f t="shared" si="93"/>
        <v>9.6111111111111107</v>
      </c>
      <c r="U969">
        <v>173.05</v>
      </c>
      <c r="V969">
        <f>0.5*0.33*1.293*22.63*(T969*T969)</f>
        <v>445.97880459305549</v>
      </c>
      <c r="W969">
        <f>F969*(1470*9.81)</f>
        <v>22231.912499999995</v>
      </c>
      <c r="X969">
        <f t="shared" ref="X969:X1032" si="94">W969+U969+V969</f>
        <v>22850.941304593049</v>
      </c>
      <c r="Y969">
        <f>T969*X969</f>
        <v>219622.93587192206</v>
      </c>
    </row>
    <row r="970" spans="2:25" x14ac:dyDescent="0.25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95">($E971-$E969)/2/3.6</f>
        <v>1.4861111111111105</v>
      </c>
      <c r="G970" s="17">
        <f t="shared" ref="G970:G1033" si="96">($E971-$E969)/2</f>
        <v>5.3499999999999979</v>
      </c>
      <c r="R970">
        <f t="shared" si="91"/>
        <v>0</v>
      </c>
      <c r="S970">
        <f t="shared" si="92"/>
        <v>40.4</v>
      </c>
      <c r="T970">
        <f t="shared" si="93"/>
        <v>11.222222222222221</v>
      </c>
      <c r="U970">
        <v>173.05</v>
      </c>
      <c r="V970">
        <f>0.5*0.33*1.293*22.63*(T970*T970)</f>
        <v>608.02964157222209</v>
      </c>
      <c r="W970">
        <f>F970*(1470*9.81)</f>
        <v>21430.762499999993</v>
      </c>
      <c r="X970">
        <f t="shared" si="94"/>
        <v>22211.842141572215</v>
      </c>
      <c r="Y970">
        <f>T970*X970</f>
        <v>249266.22847764372</v>
      </c>
    </row>
    <row r="971" spans="2:25" x14ac:dyDescent="0.25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95"/>
        <v>1.1944444444444446</v>
      </c>
      <c r="G971" s="17">
        <f t="shared" si="96"/>
        <v>4.3000000000000007</v>
      </c>
      <c r="R971">
        <f t="shared" si="91"/>
        <v>0</v>
      </c>
      <c r="S971">
        <f t="shared" si="92"/>
        <v>45.3</v>
      </c>
      <c r="T971">
        <f t="shared" si="93"/>
        <v>12.583333333333332</v>
      </c>
      <c r="U971">
        <v>173.05</v>
      </c>
      <c r="V971">
        <f>0.5*0.33*1.293*22.63*(T971*T971)</f>
        <v>764.4664415093747</v>
      </c>
      <c r="W971">
        <f>F971*(1470*9.81)</f>
        <v>17224.725000000002</v>
      </c>
      <c r="X971">
        <f t="shared" si="94"/>
        <v>18162.241441509377</v>
      </c>
      <c r="Y971">
        <f>T971*X971</f>
        <v>228541.53813899297</v>
      </c>
    </row>
    <row r="972" spans="2:25" x14ac:dyDescent="0.25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95"/>
        <v>0.80555555555555614</v>
      </c>
      <c r="G972" s="17">
        <f t="shared" si="96"/>
        <v>2.9000000000000021</v>
      </c>
      <c r="R972">
        <f t="shared" si="91"/>
        <v>0</v>
      </c>
      <c r="S972">
        <f t="shared" si="92"/>
        <v>49</v>
      </c>
      <c r="T972">
        <f t="shared" si="93"/>
        <v>13.611111111111111</v>
      </c>
      <c r="U972">
        <v>173.05</v>
      </c>
      <c r="V972">
        <f>0.5*0.33*1.293*22.63*(T972*T972)</f>
        <v>894.44611399305541</v>
      </c>
      <c r="W972">
        <f>F972*(1470*9.81)</f>
        <v>11616.675000000008</v>
      </c>
      <c r="X972">
        <f t="shared" si="94"/>
        <v>12684.171113993063</v>
      </c>
      <c r="Y972">
        <f>T972*X972</f>
        <v>172645.66238490556</v>
      </c>
    </row>
    <row r="973" spans="2:25" x14ac:dyDescent="0.25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95"/>
        <v>0.43055555555555575</v>
      </c>
      <c r="G973" s="17">
        <f t="shared" si="96"/>
        <v>1.5500000000000007</v>
      </c>
      <c r="R973">
        <f t="shared" si="91"/>
        <v>0</v>
      </c>
      <c r="S973">
        <f t="shared" si="92"/>
        <v>51.1</v>
      </c>
      <c r="T973">
        <f t="shared" si="93"/>
        <v>14.194444444444445</v>
      </c>
      <c r="U973">
        <v>173.05</v>
      </c>
      <c r="V973">
        <f>0.5*0.33*1.293*22.63*(T973*T973)</f>
        <v>972.75578397326376</v>
      </c>
      <c r="W973">
        <f>F973*(1470*9.81)</f>
        <v>6208.9125000000031</v>
      </c>
      <c r="X973">
        <f t="shared" si="94"/>
        <v>7354.7182839732668</v>
      </c>
      <c r="Y973">
        <f>T973*X973</f>
        <v>104396.14008639831</v>
      </c>
    </row>
    <row r="974" spans="2:25" x14ac:dyDescent="0.25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95"/>
        <v>0.15277777777777798</v>
      </c>
      <c r="G974" s="17">
        <f t="shared" si="96"/>
        <v>0.55000000000000071</v>
      </c>
      <c r="R974">
        <f t="shared" si="91"/>
        <v>0</v>
      </c>
      <c r="S974">
        <f t="shared" si="92"/>
        <v>52.1</v>
      </c>
      <c r="T974">
        <f t="shared" si="93"/>
        <v>14.472222222222221</v>
      </c>
      <c r="U974">
        <v>173.05</v>
      </c>
      <c r="V974">
        <f>0.5*0.33*1.293*22.63*(T974*T974)</f>
        <v>1011.200948056597</v>
      </c>
      <c r="W974">
        <f>F974*(1470*9.81)</f>
        <v>2203.1625000000031</v>
      </c>
      <c r="X974">
        <f t="shared" si="94"/>
        <v>3387.4134480566004</v>
      </c>
      <c r="Y974">
        <f>T974*X974</f>
        <v>49023.400178819131</v>
      </c>
    </row>
    <row r="975" spans="2:25" x14ac:dyDescent="0.25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95"/>
        <v>0</v>
      </c>
      <c r="G975" s="17">
        <f t="shared" si="96"/>
        <v>0</v>
      </c>
      <c r="R975">
        <f t="shared" si="91"/>
        <v>0</v>
      </c>
      <c r="S975">
        <f t="shared" si="92"/>
        <v>52.2</v>
      </c>
      <c r="T975">
        <f t="shared" si="93"/>
        <v>14.5</v>
      </c>
      <c r="U975">
        <v>173.05</v>
      </c>
      <c r="V975">
        <f>0.5*0.33*1.293*22.63*(T975*T975)</f>
        <v>1015.0864428374999</v>
      </c>
      <c r="W975">
        <f>F975*(1470*9.81)</f>
        <v>0</v>
      </c>
      <c r="X975">
        <f t="shared" si="94"/>
        <v>1188.1364428375</v>
      </c>
      <c r="Y975">
        <f>T975*X975</f>
        <v>17227.978421143751</v>
      </c>
    </row>
    <row r="976" spans="2:25" x14ac:dyDescent="0.25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95"/>
        <v>-6.9444444444444448E-2</v>
      </c>
      <c r="G976" s="17">
        <f t="shared" si="96"/>
        <v>-0.25</v>
      </c>
      <c r="R976">
        <f t="shared" si="91"/>
        <v>0</v>
      </c>
      <c r="S976">
        <f t="shared" si="92"/>
        <v>52.1</v>
      </c>
      <c r="T976">
        <f t="shared" si="93"/>
        <v>14.472222222222221</v>
      </c>
      <c r="U976">
        <v>173.05</v>
      </c>
      <c r="V976">
        <f>0.5*0.33*1.293*22.63*(T976*T976)</f>
        <v>1011.200948056597</v>
      </c>
      <c r="W976">
        <f>F976*(1470*9.81)</f>
        <v>-1001.4375000000001</v>
      </c>
      <c r="X976">
        <f t="shared" si="94"/>
        <v>182.81344805659694</v>
      </c>
      <c r="Y976">
        <f>T976*X976</f>
        <v>2645.7168454857501</v>
      </c>
    </row>
    <row r="977" spans="2:25" x14ac:dyDescent="0.25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95"/>
        <v>-0.16666666666666705</v>
      </c>
      <c r="G977" s="17">
        <f t="shared" si="96"/>
        <v>-0.60000000000000142</v>
      </c>
      <c r="R977">
        <f t="shared" si="91"/>
        <v>0</v>
      </c>
      <c r="S977">
        <f t="shared" si="92"/>
        <v>51.7</v>
      </c>
      <c r="T977">
        <f t="shared" si="93"/>
        <v>14.361111111111111</v>
      </c>
      <c r="U977">
        <v>173.05</v>
      </c>
      <c r="V977">
        <f>0.5*0.33*1.293*22.63*(T977*T977)</f>
        <v>995.73347506493042</v>
      </c>
      <c r="W977">
        <f>F977*(1470*9.81)</f>
        <v>-2403.4500000000057</v>
      </c>
      <c r="X977">
        <f t="shared" si="94"/>
        <v>-1234.6665249350751</v>
      </c>
      <c r="Y977">
        <f>T977*X977</f>
        <v>-17731.183149762051</v>
      </c>
    </row>
    <row r="978" spans="2:25" x14ac:dyDescent="0.25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95"/>
        <v>-0.34722222222222221</v>
      </c>
      <c r="G978" s="17">
        <f t="shared" si="96"/>
        <v>-1.25</v>
      </c>
      <c r="R978">
        <f t="shared" si="91"/>
        <v>0</v>
      </c>
      <c r="S978">
        <f t="shared" si="92"/>
        <v>50.9</v>
      </c>
      <c r="T978">
        <f t="shared" si="93"/>
        <v>14.138888888888888</v>
      </c>
      <c r="U978">
        <v>173.05</v>
      </c>
      <c r="V978">
        <f>0.5*0.33*1.293*22.63*(T978*T978)</f>
        <v>965.15615851493033</v>
      </c>
      <c r="W978">
        <f>F978*(1470*9.81)</f>
        <v>-5007.1875</v>
      </c>
      <c r="X978">
        <f t="shared" si="94"/>
        <v>-3868.9813414850696</v>
      </c>
      <c r="Y978">
        <f>T978*X978</f>
        <v>-54703.097300441674</v>
      </c>
    </row>
    <row r="979" spans="2:25" x14ac:dyDescent="0.25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95"/>
        <v>-0.69444444444444442</v>
      </c>
      <c r="G979" s="17">
        <f t="shared" si="96"/>
        <v>-2.5</v>
      </c>
      <c r="R979">
        <f t="shared" si="91"/>
        <v>0</v>
      </c>
      <c r="S979">
        <f t="shared" si="92"/>
        <v>49.2</v>
      </c>
      <c r="T979">
        <f t="shared" si="93"/>
        <v>13.666666666666668</v>
      </c>
      <c r="U979">
        <v>173.05</v>
      </c>
      <c r="V979">
        <f>0.5*0.33*1.293*22.63*(T979*T979)</f>
        <v>901.76261614999999</v>
      </c>
      <c r="W979">
        <f>F979*(1470*9.81)</f>
        <v>-10014.375</v>
      </c>
      <c r="X979">
        <f t="shared" si="94"/>
        <v>-8939.5623838500014</v>
      </c>
      <c r="Y979">
        <f>T979*X979</f>
        <v>-122174.01924595002</v>
      </c>
    </row>
    <row r="980" spans="2:25" x14ac:dyDescent="0.25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95"/>
        <v>-1.1944444444444446</v>
      </c>
      <c r="G980" s="17">
        <f t="shared" si="96"/>
        <v>-4.3000000000000007</v>
      </c>
      <c r="R980">
        <f t="shared" si="91"/>
        <v>0</v>
      </c>
      <c r="S980">
        <f t="shared" si="92"/>
        <v>45.9</v>
      </c>
      <c r="T980">
        <f t="shared" si="93"/>
        <v>12.75</v>
      </c>
      <c r="U980">
        <v>173.05</v>
      </c>
      <c r="V980">
        <f>0.5*0.33*1.293*22.63*(T980*T980)</f>
        <v>784.85131920937488</v>
      </c>
      <c r="W980">
        <f>F980*(1470*9.81)</f>
        <v>-17224.725000000002</v>
      </c>
      <c r="X980">
        <f t="shared" si="94"/>
        <v>-16266.823680790629</v>
      </c>
      <c r="Y980">
        <f>T980*X980</f>
        <v>-207402.00193008053</v>
      </c>
    </row>
    <row r="981" spans="2:25" x14ac:dyDescent="0.25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95"/>
        <v>-1.4722222222222223</v>
      </c>
      <c r="G981" s="17">
        <f t="shared" si="96"/>
        <v>-5.3000000000000007</v>
      </c>
      <c r="R981">
        <f t="shared" si="91"/>
        <v>0</v>
      </c>
      <c r="S981">
        <f t="shared" si="92"/>
        <v>40.6</v>
      </c>
      <c r="T981">
        <f t="shared" si="93"/>
        <v>11.277777777777779</v>
      </c>
      <c r="U981">
        <v>173.05</v>
      </c>
      <c r="V981">
        <f>0.5*0.33*1.293*22.63*(T981*T981)</f>
        <v>614.0646382597223</v>
      </c>
      <c r="W981">
        <f>F981*(1470*9.81)</f>
        <v>-21230.475000000002</v>
      </c>
      <c r="X981">
        <f t="shared" si="94"/>
        <v>-20443.36036174028</v>
      </c>
      <c r="Y981">
        <f>T981*X981</f>
        <v>-230555.67519073762</v>
      </c>
    </row>
    <row r="982" spans="2:25" x14ac:dyDescent="0.25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95"/>
        <v>-1.4722222222222223</v>
      </c>
      <c r="G982" s="17">
        <f t="shared" si="96"/>
        <v>-5.3000000000000007</v>
      </c>
      <c r="R982">
        <f t="shared" si="91"/>
        <v>0</v>
      </c>
      <c r="S982">
        <f t="shared" si="92"/>
        <v>35.299999999999997</v>
      </c>
      <c r="T982">
        <f t="shared" si="93"/>
        <v>9.8055555555555554</v>
      </c>
      <c r="U982">
        <v>173.05</v>
      </c>
      <c r="V982">
        <f>0.5*0.33*1.293*22.63*(T982*T982)</f>
        <v>464.20672977326382</v>
      </c>
      <c r="W982">
        <f>F982*(1470*9.81)</f>
        <v>-21230.475000000002</v>
      </c>
      <c r="X982">
        <f t="shared" si="94"/>
        <v>-20593.218270226738</v>
      </c>
      <c r="Y982">
        <f>T982*X982</f>
        <v>-201927.94581638995</v>
      </c>
    </row>
    <row r="983" spans="2:25" x14ac:dyDescent="0.25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95"/>
        <v>-1.4722222222222219</v>
      </c>
      <c r="G983" s="17">
        <f t="shared" si="96"/>
        <v>-5.2999999999999989</v>
      </c>
      <c r="R983">
        <f t="shared" si="91"/>
        <v>0</v>
      </c>
      <c r="S983">
        <f t="shared" si="92"/>
        <v>30</v>
      </c>
      <c r="T983">
        <f t="shared" si="93"/>
        <v>8.3333333333333339</v>
      </c>
      <c r="U983">
        <v>173.05</v>
      </c>
      <c r="V983">
        <f>0.5*0.33*1.293*22.63*(T983*T983)</f>
        <v>335.27759375000005</v>
      </c>
      <c r="W983">
        <f>F983*(1470*9.81)</f>
        <v>-21230.474999999995</v>
      </c>
      <c r="X983">
        <f t="shared" si="94"/>
        <v>-20722.147406249995</v>
      </c>
      <c r="Y983">
        <f>T983*X983</f>
        <v>-172684.56171874996</v>
      </c>
    </row>
    <row r="984" spans="2:25" x14ac:dyDescent="0.25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95"/>
        <v>-1.4861111111111109</v>
      </c>
      <c r="G984" s="17">
        <f t="shared" si="96"/>
        <v>-5.35</v>
      </c>
      <c r="R984">
        <f t="shared" si="91"/>
        <v>0</v>
      </c>
      <c r="S984">
        <f t="shared" si="92"/>
        <v>24.7</v>
      </c>
      <c r="T984">
        <f t="shared" si="93"/>
        <v>6.8611111111111107</v>
      </c>
      <c r="U984">
        <v>173.05</v>
      </c>
      <c r="V984">
        <f>0.5*0.33*1.293*22.63*(T984*T984)</f>
        <v>227.27723018993052</v>
      </c>
      <c r="W984">
        <f>F984*(1470*9.81)</f>
        <v>-21430.762499999997</v>
      </c>
      <c r="X984">
        <f t="shared" si="94"/>
        <v>-21030.435269810067</v>
      </c>
      <c r="Y984">
        <f>T984*X984</f>
        <v>-144292.15310119683</v>
      </c>
    </row>
    <row r="985" spans="2:25" x14ac:dyDescent="0.25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95"/>
        <v>-1.2083333333333333</v>
      </c>
      <c r="G985" s="17">
        <f t="shared" si="96"/>
        <v>-4.3499999999999996</v>
      </c>
      <c r="R985">
        <f t="shared" si="91"/>
        <v>0</v>
      </c>
      <c r="S985">
        <f t="shared" si="92"/>
        <v>19.3</v>
      </c>
      <c r="T985">
        <f t="shared" si="93"/>
        <v>5.3611111111111116</v>
      </c>
      <c r="U985">
        <v>173.05</v>
      </c>
      <c r="V985">
        <f>0.5*0.33*1.293*22.63*(T985*T985)</f>
        <v>138.76394543993055</v>
      </c>
      <c r="W985">
        <f>F985*(1470*9.81)</f>
        <v>-17425.012500000001</v>
      </c>
      <c r="X985">
        <f t="shared" si="94"/>
        <v>-17113.198554560069</v>
      </c>
      <c r="Y985">
        <f>T985*X985</f>
        <v>-91745.758917502608</v>
      </c>
    </row>
    <row r="986" spans="2:25" x14ac:dyDescent="0.25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95"/>
        <v>-0.84722222222222243</v>
      </c>
      <c r="G986" s="17">
        <f t="shared" si="96"/>
        <v>-3.0500000000000007</v>
      </c>
      <c r="R986">
        <f t="shared" si="91"/>
        <v>0</v>
      </c>
      <c r="S986">
        <f t="shared" si="92"/>
        <v>16</v>
      </c>
      <c r="T986">
        <f t="shared" si="93"/>
        <v>4.4444444444444446</v>
      </c>
      <c r="U986">
        <v>173.05</v>
      </c>
      <c r="V986">
        <f>0.5*0.33*1.293*22.63*(T986*T986)</f>
        <v>95.367848888888886</v>
      </c>
      <c r="W986">
        <f>F986*(1470*9.81)</f>
        <v>-12217.537500000004</v>
      </c>
      <c r="X986">
        <f t="shared" si="94"/>
        <v>-11949.119651111116</v>
      </c>
      <c r="Y986">
        <f>T986*X986</f>
        <v>-53107.19844938274</v>
      </c>
    </row>
    <row r="987" spans="2:25" x14ac:dyDescent="0.25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95"/>
        <v>-0.73611111111111116</v>
      </c>
      <c r="G987" s="17">
        <f t="shared" si="96"/>
        <v>-2.6500000000000004</v>
      </c>
      <c r="R987">
        <f t="shared" si="91"/>
        <v>0</v>
      </c>
      <c r="S987">
        <f t="shared" si="92"/>
        <v>13.2</v>
      </c>
      <c r="T987">
        <f t="shared" si="93"/>
        <v>3.6666666666666665</v>
      </c>
      <c r="U987">
        <v>173.05</v>
      </c>
      <c r="V987">
        <f>0.5*0.33*1.293*22.63*(T987*T987)</f>
        <v>64.909742149999985</v>
      </c>
      <c r="W987">
        <f>F987*(1470*9.81)</f>
        <v>-10615.237500000001</v>
      </c>
      <c r="X987">
        <f t="shared" si="94"/>
        <v>-10377.277757850003</v>
      </c>
      <c r="Y987">
        <f>T987*X987</f>
        <v>-38050.018445450005</v>
      </c>
    </row>
    <row r="988" spans="2:25" x14ac:dyDescent="0.25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95"/>
        <v>-0.61111111111111094</v>
      </c>
      <c r="G988" s="17">
        <f t="shared" si="96"/>
        <v>-2.1999999999999993</v>
      </c>
      <c r="R988">
        <f t="shared" si="91"/>
        <v>0</v>
      </c>
      <c r="S988">
        <f t="shared" si="92"/>
        <v>10.7</v>
      </c>
      <c r="T988">
        <f t="shared" si="93"/>
        <v>2.9722222222222219</v>
      </c>
      <c r="U988">
        <v>173.05</v>
      </c>
      <c r="V988">
        <f>0.5*0.33*1.293*22.63*(T988*T988)</f>
        <v>42.651035231597206</v>
      </c>
      <c r="W988">
        <f>F988*(1470*9.81)</f>
        <v>-8812.6499999999978</v>
      </c>
      <c r="X988">
        <f t="shared" si="94"/>
        <v>-8596.9489647684022</v>
      </c>
      <c r="Y988">
        <f>T988*X988</f>
        <v>-25552.042756394971</v>
      </c>
    </row>
    <row r="989" spans="2:25" x14ac:dyDescent="0.25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95"/>
        <v>-0.48611111111111099</v>
      </c>
      <c r="G989" s="17">
        <f t="shared" si="96"/>
        <v>-1.7499999999999996</v>
      </c>
      <c r="R989">
        <f t="shared" si="91"/>
        <v>0</v>
      </c>
      <c r="S989">
        <f t="shared" si="92"/>
        <v>8.8000000000000007</v>
      </c>
      <c r="T989">
        <f t="shared" si="93"/>
        <v>2.4444444444444446</v>
      </c>
      <c r="U989">
        <v>173.05</v>
      </c>
      <c r="V989">
        <f>0.5*0.33*1.293*22.63*(T989*T989)</f>
        <v>28.84877428888889</v>
      </c>
      <c r="W989">
        <f>F989*(1470*9.81)</f>
        <v>-7010.0624999999991</v>
      </c>
      <c r="X989">
        <f t="shared" si="94"/>
        <v>-6808.1637257111097</v>
      </c>
      <c r="Y989">
        <f>T989*X989</f>
        <v>-16642.177996182712</v>
      </c>
    </row>
    <row r="990" spans="2:25" x14ac:dyDescent="0.25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95"/>
        <v>-0.45833333333333343</v>
      </c>
      <c r="G990" s="17">
        <f t="shared" si="96"/>
        <v>-1.6500000000000004</v>
      </c>
      <c r="R990">
        <f t="shared" si="91"/>
        <v>0</v>
      </c>
      <c r="S990">
        <f t="shared" si="92"/>
        <v>7.2</v>
      </c>
      <c r="T990">
        <f t="shared" si="93"/>
        <v>2</v>
      </c>
      <c r="U990">
        <v>173.05</v>
      </c>
      <c r="V990">
        <f>0.5*0.33*1.293*22.63*(T990*T990)</f>
        <v>19.311989399999998</v>
      </c>
      <c r="W990">
        <f>F990*(1470*9.81)</f>
        <v>-6609.487500000002</v>
      </c>
      <c r="X990">
        <f t="shared" si="94"/>
        <v>-6417.1255106000017</v>
      </c>
      <c r="Y990">
        <f>T990*X990</f>
        <v>-12834.251021200003</v>
      </c>
    </row>
    <row r="991" spans="2:25" x14ac:dyDescent="0.25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95"/>
        <v>-0.55555555555555558</v>
      </c>
      <c r="G991" s="17">
        <f t="shared" si="96"/>
        <v>-2</v>
      </c>
      <c r="R991">
        <f t="shared" si="91"/>
        <v>0</v>
      </c>
      <c r="S991">
        <f t="shared" si="92"/>
        <v>5.5</v>
      </c>
      <c r="T991">
        <f t="shared" si="93"/>
        <v>1.5277777777777777</v>
      </c>
      <c r="U991">
        <v>173.05</v>
      </c>
      <c r="V991">
        <f>0.5*0.33*1.293*22.63*(T991*T991)</f>
        <v>11.269052456597221</v>
      </c>
      <c r="W991">
        <f>F991*(1470*9.81)</f>
        <v>-8011.5000000000009</v>
      </c>
      <c r="X991">
        <f t="shared" si="94"/>
        <v>-7827.1809475434038</v>
      </c>
      <c r="Y991">
        <f>T991*X991</f>
        <v>-11958.193114302421</v>
      </c>
    </row>
    <row r="992" spans="2:25" x14ac:dyDescent="0.25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95"/>
        <v>-0.61111111111111116</v>
      </c>
      <c r="G992" s="17">
        <f t="shared" si="96"/>
        <v>-2.2000000000000002</v>
      </c>
      <c r="R992">
        <f t="shared" si="91"/>
        <v>0</v>
      </c>
      <c r="S992">
        <f t="shared" si="92"/>
        <v>3.2</v>
      </c>
      <c r="T992">
        <f t="shared" si="93"/>
        <v>0.88888888888888895</v>
      </c>
      <c r="U992">
        <v>173.05</v>
      </c>
      <c r="V992">
        <f>0.5*0.33*1.293*22.63*(T992*T992)</f>
        <v>3.8147139555555554</v>
      </c>
      <c r="W992">
        <f>F992*(1470*9.81)</f>
        <v>-8812.6500000000015</v>
      </c>
      <c r="X992">
        <f t="shared" si="94"/>
        <v>-8635.7852860444473</v>
      </c>
      <c r="Y992">
        <f>T992*X992</f>
        <v>-7676.2535875950643</v>
      </c>
    </row>
    <row r="993" spans="2:25" x14ac:dyDescent="0.25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95"/>
        <v>-0.44444444444444448</v>
      </c>
      <c r="G993" s="17">
        <f t="shared" si="96"/>
        <v>-1.6</v>
      </c>
      <c r="R993">
        <f t="shared" si="91"/>
        <v>0</v>
      </c>
      <c r="S993">
        <f t="shared" si="92"/>
        <v>1.1000000000000001</v>
      </c>
      <c r="T993">
        <f t="shared" si="93"/>
        <v>0.30555555555555558</v>
      </c>
      <c r="U993">
        <v>173.05</v>
      </c>
      <c r="V993">
        <f>0.5*0.33*1.293*22.63*(T993*T993)</f>
        <v>0.45076209826388891</v>
      </c>
      <c r="W993">
        <f>F993*(1470*9.81)</f>
        <v>-6409.2000000000007</v>
      </c>
      <c r="X993">
        <f t="shared" si="94"/>
        <v>-6235.6992379017365</v>
      </c>
      <c r="Y993">
        <f>T993*X993</f>
        <v>-1905.3525449144197</v>
      </c>
    </row>
    <row r="994" spans="2:25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95"/>
        <v>-0.15277777777777779</v>
      </c>
      <c r="G994" s="17">
        <f t="shared" si="96"/>
        <v>-0.55000000000000004</v>
      </c>
      <c r="R994">
        <f t="shared" si="91"/>
        <v>1</v>
      </c>
      <c r="S994" t="str">
        <f t="shared" si="92"/>
        <v/>
      </c>
      <c r="T994">
        <f t="shared" si="93"/>
        <v>0</v>
      </c>
      <c r="U994">
        <v>173.05</v>
      </c>
      <c r="V994">
        <f>0.5*0.33*1.293*22.63*(T994*T994)</f>
        <v>0</v>
      </c>
      <c r="W994">
        <f>F994*(1470*9.81)</f>
        <v>-2203.1625000000004</v>
      </c>
      <c r="X994">
        <f t="shared" si="94"/>
        <v>-2030.1125000000004</v>
      </c>
      <c r="Y994">
        <f>T994*X994</f>
        <v>0</v>
      </c>
    </row>
    <row r="995" spans="2:25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95"/>
        <v>0</v>
      </c>
      <c r="G995" s="17">
        <f t="shared" si="96"/>
        <v>0</v>
      </c>
      <c r="R995">
        <f t="shared" si="91"/>
        <v>1</v>
      </c>
      <c r="S995" t="str">
        <f t="shared" si="92"/>
        <v/>
      </c>
      <c r="T995">
        <f t="shared" si="93"/>
        <v>0</v>
      </c>
      <c r="U995">
        <v>173.05</v>
      </c>
      <c r="V995">
        <f>0.5*0.33*1.293*22.63*(T995*T995)</f>
        <v>0</v>
      </c>
      <c r="W995">
        <f>F995*(1470*9.81)</f>
        <v>0</v>
      </c>
      <c r="X995">
        <f t="shared" si="94"/>
        <v>173.05</v>
      </c>
      <c r="Y995">
        <f>T995*X995</f>
        <v>0</v>
      </c>
    </row>
    <row r="996" spans="2:25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95"/>
        <v>0</v>
      </c>
      <c r="G996" s="17">
        <f t="shared" si="96"/>
        <v>0</v>
      </c>
      <c r="R996">
        <f t="shared" si="91"/>
        <v>1</v>
      </c>
      <c r="S996" t="str">
        <f t="shared" si="92"/>
        <v/>
      </c>
      <c r="T996">
        <f t="shared" si="93"/>
        <v>0</v>
      </c>
      <c r="U996">
        <v>173.05</v>
      </c>
      <c r="V996">
        <f>0.5*0.33*1.293*22.63*(T996*T996)</f>
        <v>0</v>
      </c>
      <c r="W996">
        <f>F996*(1470*9.81)</f>
        <v>0</v>
      </c>
      <c r="X996">
        <f t="shared" si="94"/>
        <v>173.05</v>
      </c>
      <c r="Y996">
        <f>T996*X996</f>
        <v>0</v>
      </c>
    </row>
    <row r="997" spans="2:25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95"/>
        <v>0</v>
      </c>
      <c r="G997" s="17">
        <f t="shared" si="96"/>
        <v>0</v>
      </c>
      <c r="R997">
        <f t="shared" si="91"/>
        <v>1</v>
      </c>
      <c r="S997" t="str">
        <f t="shared" si="92"/>
        <v/>
      </c>
      <c r="T997">
        <f t="shared" si="93"/>
        <v>0</v>
      </c>
      <c r="U997">
        <v>173.05</v>
      </c>
      <c r="V997">
        <f>0.5*0.33*1.293*22.63*(T997*T997)</f>
        <v>0</v>
      </c>
      <c r="W997">
        <f>F997*(1470*9.81)</f>
        <v>0</v>
      </c>
      <c r="X997">
        <f t="shared" si="94"/>
        <v>173.05</v>
      </c>
      <c r="Y997">
        <f>T997*X997</f>
        <v>0</v>
      </c>
    </row>
    <row r="998" spans="2:25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95"/>
        <v>0</v>
      </c>
      <c r="G998" s="17">
        <f t="shared" si="96"/>
        <v>0</v>
      </c>
      <c r="R998">
        <f t="shared" si="91"/>
        <v>1</v>
      </c>
      <c r="S998" t="str">
        <f t="shared" si="92"/>
        <v/>
      </c>
      <c r="T998">
        <f t="shared" si="93"/>
        <v>0</v>
      </c>
      <c r="U998">
        <v>173.05</v>
      </c>
      <c r="V998">
        <f>0.5*0.33*1.293*22.63*(T998*T998)</f>
        <v>0</v>
      </c>
      <c r="W998">
        <f>F998*(1470*9.81)</f>
        <v>0</v>
      </c>
      <c r="X998">
        <f t="shared" si="94"/>
        <v>173.05</v>
      </c>
      <c r="Y998">
        <f>T998*X998</f>
        <v>0</v>
      </c>
    </row>
    <row r="999" spans="2:25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95"/>
        <v>0</v>
      </c>
      <c r="G999" s="17">
        <f t="shared" si="96"/>
        <v>0</v>
      </c>
      <c r="R999">
        <f t="shared" si="91"/>
        <v>1</v>
      </c>
      <c r="S999" t="str">
        <f t="shared" si="92"/>
        <v/>
      </c>
      <c r="T999">
        <f t="shared" si="93"/>
        <v>0</v>
      </c>
      <c r="U999">
        <v>173.05</v>
      </c>
      <c r="V999">
        <f>0.5*0.33*1.293*22.63*(T999*T999)</f>
        <v>0</v>
      </c>
      <c r="W999">
        <f>F999*(1470*9.81)</f>
        <v>0</v>
      </c>
      <c r="X999">
        <f t="shared" si="94"/>
        <v>173.05</v>
      </c>
      <c r="Y999">
        <f>T999*X999</f>
        <v>0</v>
      </c>
    </row>
    <row r="1000" spans="2:25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95"/>
        <v>0</v>
      </c>
      <c r="G1000" s="17">
        <f t="shared" si="96"/>
        <v>0</v>
      </c>
      <c r="R1000">
        <f t="shared" si="91"/>
        <v>1</v>
      </c>
      <c r="S1000" t="str">
        <f t="shared" si="92"/>
        <v/>
      </c>
      <c r="T1000">
        <f t="shared" si="93"/>
        <v>0</v>
      </c>
      <c r="U1000">
        <v>173.05</v>
      </c>
      <c r="V1000">
        <f>0.5*0.33*1.293*22.63*(T1000*T1000)</f>
        <v>0</v>
      </c>
      <c r="W1000">
        <f>F1000*(1470*9.81)</f>
        <v>0</v>
      </c>
      <c r="X1000">
        <f t="shared" si="94"/>
        <v>173.05</v>
      </c>
      <c r="Y1000">
        <f>T1000*X1000</f>
        <v>0</v>
      </c>
    </row>
    <row r="1001" spans="2:25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95"/>
        <v>0</v>
      </c>
      <c r="G1001" s="17">
        <f t="shared" si="96"/>
        <v>0</v>
      </c>
      <c r="R1001">
        <f t="shared" si="91"/>
        <v>1</v>
      </c>
      <c r="S1001" t="str">
        <f t="shared" si="92"/>
        <v/>
      </c>
      <c r="T1001">
        <f t="shared" si="93"/>
        <v>0</v>
      </c>
      <c r="U1001">
        <v>173.05</v>
      </c>
      <c r="V1001">
        <f>0.5*0.33*1.293*22.63*(T1001*T1001)</f>
        <v>0</v>
      </c>
      <c r="W1001">
        <f>F1001*(1470*9.81)</f>
        <v>0</v>
      </c>
      <c r="X1001">
        <f t="shared" si="94"/>
        <v>173.05</v>
      </c>
      <c r="Y1001">
        <f>T1001*X1001</f>
        <v>0</v>
      </c>
    </row>
    <row r="1002" spans="2:25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95"/>
        <v>0</v>
      </c>
      <c r="G1002" s="17">
        <f t="shared" si="96"/>
        <v>0</v>
      </c>
      <c r="R1002">
        <f t="shared" si="91"/>
        <v>1</v>
      </c>
      <c r="S1002" t="str">
        <f t="shared" si="92"/>
        <v/>
      </c>
      <c r="T1002">
        <f t="shared" si="93"/>
        <v>0</v>
      </c>
      <c r="U1002">
        <v>173.05</v>
      </c>
      <c r="V1002">
        <f>0.5*0.33*1.293*22.63*(T1002*T1002)</f>
        <v>0</v>
      </c>
      <c r="W1002">
        <f>F1002*(1470*9.81)</f>
        <v>0</v>
      </c>
      <c r="X1002">
        <f t="shared" si="94"/>
        <v>173.05</v>
      </c>
      <c r="Y1002">
        <f>T1002*X1002</f>
        <v>0</v>
      </c>
    </row>
    <row r="1003" spans="2:25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95"/>
        <v>0</v>
      </c>
      <c r="G1003" s="17">
        <f t="shared" si="96"/>
        <v>0</v>
      </c>
      <c r="R1003">
        <f t="shared" si="91"/>
        <v>1</v>
      </c>
      <c r="S1003" t="str">
        <f t="shared" si="92"/>
        <v/>
      </c>
      <c r="T1003">
        <f t="shared" si="93"/>
        <v>0</v>
      </c>
      <c r="U1003">
        <v>173.05</v>
      </c>
      <c r="V1003">
        <f>0.5*0.33*1.293*22.63*(T1003*T1003)</f>
        <v>0</v>
      </c>
      <c r="W1003">
        <f>F1003*(1470*9.81)</f>
        <v>0</v>
      </c>
      <c r="X1003">
        <f t="shared" si="94"/>
        <v>173.05</v>
      </c>
      <c r="Y1003">
        <f>T1003*X1003</f>
        <v>0</v>
      </c>
    </row>
    <row r="1004" spans="2:25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95"/>
        <v>0</v>
      </c>
      <c r="G1004" s="17">
        <f t="shared" si="96"/>
        <v>0</v>
      </c>
      <c r="R1004">
        <f t="shared" si="91"/>
        <v>1</v>
      </c>
      <c r="S1004" t="str">
        <f t="shared" si="92"/>
        <v/>
      </c>
      <c r="T1004">
        <f t="shared" si="93"/>
        <v>0</v>
      </c>
      <c r="U1004">
        <v>173.05</v>
      </c>
      <c r="V1004">
        <f>0.5*0.33*1.293*22.63*(T1004*T1004)</f>
        <v>0</v>
      </c>
      <c r="W1004">
        <f>F1004*(1470*9.81)</f>
        <v>0</v>
      </c>
      <c r="X1004">
        <f t="shared" si="94"/>
        <v>173.05</v>
      </c>
      <c r="Y1004">
        <f>T1004*X1004</f>
        <v>0</v>
      </c>
    </row>
    <row r="1005" spans="2:25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95"/>
        <v>0</v>
      </c>
      <c r="G1005" s="17">
        <f t="shared" si="96"/>
        <v>0</v>
      </c>
      <c r="R1005">
        <f t="shared" si="91"/>
        <v>1</v>
      </c>
      <c r="S1005" t="str">
        <f t="shared" si="92"/>
        <v/>
      </c>
      <c r="T1005">
        <f t="shared" si="93"/>
        <v>0</v>
      </c>
      <c r="U1005">
        <v>173.05</v>
      </c>
      <c r="V1005">
        <f>0.5*0.33*1.293*22.63*(T1005*T1005)</f>
        <v>0</v>
      </c>
      <c r="W1005">
        <f>F1005*(1470*9.81)</f>
        <v>0</v>
      </c>
      <c r="X1005">
        <f t="shared" si="94"/>
        <v>173.05</v>
      </c>
      <c r="Y1005">
        <f>T1005*X1005</f>
        <v>0</v>
      </c>
    </row>
    <row r="1006" spans="2:25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95"/>
        <v>0</v>
      </c>
      <c r="G1006" s="17">
        <f t="shared" si="96"/>
        <v>0</v>
      </c>
      <c r="R1006">
        <f t="shared" si="91"/>
        <v>1</v>
      </c>
      <c r="S1006" t="str">
        <f t="shared" si="92"/>
        <v/>
      </c>
      <c r="T1006">
        <f t="shared" si="93"/>
        <v>0</v>
      </c>
      <c r="U1006">
        <v>173.05</v>
      </c>
      <c r="V1006">
        <f>0.5*0.33*1.293*22.63*(T1006*T1006)</f>
        <v>0</v>
      </c>
      <c r="W1006">
        <f>F1006*(1470*9.81)</f>
        <v>0</v>
      </c>
      <c r="X1006">
        <f t="shared" si="94"/>
        <v>173.05</v>
      </c>
      <c r="Y1006">
        <f>T1006*X1006</f>
        <v>0</v>
      </c>
    </row>
    <row r="1007" spans="2:25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95"/>
        <v>0</v>
      </c>
      <c r="G1007" s="17">
        <f t="shared" si="96"/>
        <v>0</v>
      </c>
      <c r="R1007">
        <f t="shared" si="91"/>
        <v>1</v>
      </c>
      <c r="S1007" t="str">
        <f t="shared" si="92"/>
        <v/>
      </c>
      <c r="T1007">
        <f t="shared" si="93"/>
        <v>0</v>
      </c>
      <c r="U1007">
        <v>173.05</v>
      </c>
      <c r="V1007">
        <f>0.5*0.33*1.293*22.63*(T1007*T1007)</f>
        <v>0</v>
      </c>
      <c r="W1007">
        <f>F1007*(1470*9.81)</f>
        <v>0</v>
      </c>
      <c r="X1007">
        <f t="shared" si="94"/>
        <v>173.05</v>
      </c>
      <c r="Y1007">
        <f>T1007*X1007</f>
        <v>0</v>
      </c>
    </row>
    <row r="1008" spans="2:25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95"/>
        <v>0</v>
      </c>
      <c r="G1008" s="17">
        <f t="shared" si="96"/>
        <v>0</v>
      </c>
      <c r="R1008">
        <f t="shared" si="91"/>
        <v>1</v>
      </c>
      <c r="S1008" t="str">
        <f t="shared" si="92"/>
        <v/>
      </c>
      <c r="T1008">
        <f t="shared" si="93"/>
        <v>0</v>
      </c>
      <c r="U1008">
        <v>173.05</v>
      </c>
      <c r="V1008">
        <f>0.5*0.33*1.293*22.63*(T1008*T1008)</f>
        <v>0</v>
      </c>
      <c r="W1008">
        <f>F1008*(1470*9.81)</f>
        <v>0</v>
      </c>
      <c r="X1008">
        <f t="shared" si="94"/>
        <v>173.05</v>
      </c>
      <c r="Y1008">
        <f>T1008*X1008</f>
        <v>0</v>
      </c>
    </row>
    <row r="1009" spans="2:25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95"/>
        <v>0</v>
      </c>
      <c r="G1009" s="17">
        <f t="shared" si="96"/>
        <v>0</v>
      </c>
      <c r="R1009">
        <f t="shared" si="91"/>
        <v>1</v>
      </c>
      <c r="S1009" t="str">
        <f t="shared" si="92"/>
        <v/>
      </c>
      <c r="T1009">
        <f t="shared" si="93"/>
        <v>0</v>
      </c>
      <c r="U1009">
        <v>173.05</v>
      </c>
      <c r="V1009">
        <f>0.5*0.33*1.293*22.63*(T1009*T1009)</f>
        <v>0</v>
      </c>
      <c r="W1009">
        <f>F1009*(1470*9.81)</f>
        <v>0</v>
      </c>
      <c r="X1009">
        <f t="shared" si="94"/>
        <v>173.05</v>
      </c>
      <c r="Y1009">
        <f>T1009*X1009</f>
        <v>0</v>
      </c>
    </row>
    <row r="1010" spans="2:25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95"/>
        <v>0</v>
      </c>
      <c r="G1010" s="17">
        <f t="shared" si="96"/>
        <v>0</v>
      </c>
      <c r="R1010">
        <f t="shared" si="91"/>
        <v>1</v>
      </c>
      <c r="S1010" t="str">
        <f t="shared" si="92"/>
        <v/>
      </c>
      <c r="T1010">
        <f t="shared" si="93"/>
        <v>0</v>
      </c>
      <c r="U1010">
        <v>173.05</v>
      </c>
      <c r="V1010">
        <f>0.5*0.33*1.293*22.63*(T1010*T1010)</f>
        <v>0</v>
      </c>
      <c r="W1010">
        <f>F1010*(1470*9.81)</f>
        <v>0</v>
      </c>
      <c r="X1010">
        <f t="shared" si="94"/>
        <v>173.05</v>
      </c>
      <c r="Y1010">
        <f>T1010*X1010</f>
        <v>0</v>
      </c>
    </row>
    <row r="1011" spans="2:25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95"/>
        <v>0</v>
      </c>
      <c r="G1011" s="17">
        <f t="shared" si="96"/>
        <v>0</v>
      </c>
      <c r="R1011">
        <f t="shared" si="91"/>
        <v>1</v>
      </c>
      <c r="S1011" t="str">
        <f t="shared" si="92"/>
        <v/>
      </c>
      <c r="T1011">
        <f t="shared" si="93"/>
        <v>0</v>
      </c>
      <c r="U1011">
        <v>173.05</v>
      </c>
      <c r="V1011">
        <f>0.5*0.33*1.293*22.63*(T1011*T1011)</f>
        <v>0</v>
      </c>
      <c r="W1011">
        <f>F1011*(1470*9.81)</f>
        <v>0</v>
      </c>
      <c r="X1011">
        <f t="shared" si="94"/>
        <v>173.05</v>
      </c>
      <c r="Y1011">
        <f>T1011*X1011</f>
        <v>0</v>
      </c>
    </row>
    <row r="1012" spans="2:25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95"/>
        <v>0</v>
      </c>
      <c r="G1012" s="17">
        <f t="shared" si="96"/>
        <v>0</v>
      </c>
      <c r="R1012">
        <f t="shared" si="91"/>
        <v>1</v>
      </c>
      <c r="S1012" t="str">
        <f t="shared" si="92"/>
        <v/>
      </c>
      <c r="T1012">
        <f t="shared" si="93"/>
        <v>0</v>
      </c>
      <c r="U1012">
        <v>173.05</v>
      </c>
      <c r="V1012">
        <f>0.5*0.33*1.293*22.63*(T1012*T1012)</f>
        <v>0</v>
      </c>
      <c r="W1012">
        <f>F1012*(1470*9.81)</f>
        <v>0</v>
      </c>
      <c r="X1012">
        <f t="shared" si="94"/>
        <v>173.05</v>
      </c>
      <c r="Y1012">
        <f>T1012*X1012</f>
        <v>0</v>
      </c>
    </row>
    <row r="1013" spans="2:25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95"/>
        <v>0</v>
      </c>
      <c r="G1013" s="17">
        <f t="shared" si="96"/>
        <v>0</v>
      </c>
      <c r="R1013">
        <f t="shared" si="91"/>
        <v>1</v>
      </c>
      <c r="S1013" t="str">
        <f t="shared" si="92"/>
        <v/>
      </c>
      <c r="T1013">
        <f t="shared" si="93"/>
        <v>0</v>
      </c>
      <c r="U1013">
        <v>173.05</v>
      </c>
      <c r="V1013">
        <f>0.5*0.33*1.293*22.63*(T1013*T1013)</f>
        <v>0</v>
      </c>
      <c r="W1013">
        <f>F1013*(1470*9.81)</f>
        <v>0</v>
      </c>
      <c r="X1013">
        <f t="shared" si="94"/>
        <v>173.05</v>
      </c>
      <c r="Y1013">
        <f>T1013*X1013</f>
        <v>0</v>
      </c>
    </row>
    <row r="1014" spans="2:25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95"/>
        <v>0</v>
      </c>
      <c r="G1014" s="17">
        <f t="shared" si="96"/>
        <v>0</v>
      </c>
      <c r="R1014">
        <f t="shared" si="91"/>
        <v>1</v>
      </c>
      <c r="S1014" t="str">
        <f t="shared" si="92"/>
        <v/>
      </c>
      <c r="T1014">
        <f t="shared" si="93"/>
        <v>0</v>
      </c>
      <c r="U1014">
        <v>173.05</v>
      </c>
      <c r="V1014">
        <f>0.5*0.33*1.293*22.63*(T1014*T1014)</f>
        <v>0</v>
      </c>
      <c r="W1014">
        <f>F1014*(1470*9.81)</f>
        <v>0</v>
      </c>
      <c r="X1014">
        <f t="shared" si="94"/>
        <v>173.05</v>
      </c>
      <c r="Y1014">
        <f>T1014*X1014</f>
        <v>0</v>
      </c>
    </row>
    <row r="1015" spans="2:25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95"/>
        <v>0</v>
      </c>
      <c r="G1015" s="17">
        <f t="shared" si="96"/>
        <v>0</v>
      </c>
      <c r="R1015">
        <f t="shared" si="91"/>
        <v>1</v>
      </c>
      <c r="S1015" t="str">
        <f t="shared" si="92"/>
        <v/>
      </c>
      <c r="T1015">
        <f t="shared" si="93"/>
        <v>0</v>
      </c>
      <c r="U1015">
        <v>173.05</v>
      </c>
      <c r="V1015">
        <f>0.5*0.33*1.293*22.63*(T1015*T1015)</f>
        <v>0</v>
      </c>
      <c r="W1015">
        <f>F1015*(1470*9.81)</f>
        <v>0</v>
      </c>
      <c r="X1015">
        <f t="shared" si="94"/>
        <v>173.05</v>
      </c>
      <c r="Y1015">
        <f>T1015*X1015</f>
        <v>0</v>
      </c>
    </row>
    <row r="1016" spans="2:25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95"/>
        <v>0</v>
      </c>
      <c r="G1016" s="17">
        <f t="shared" si="96"/>
        <v>0</v>
      </c>
      <c r="R1016">
        <f t="shared" si="91"/>
        <v>1</v>
      </c>
      <c r="S1016" t="str">
        <f t="shared" si="92"/>
        <v/>
      </c>
      <c r="T1016">
        <f t="shared" si="93"/>
        <v>0</v>
      </c>
      <c r="U1016">
        <v>173.05</v>
      </c>
      <c r="V1016">
        <f>0.5*0.33*1.293*22.63*(T1016*T1016)</f>
        <v>0</v>
      </c>
      <c r="W1016">
        <f>F1016*(1470*9.81)</f>
        <v>0</v>
      </c>
      <c r="X1016">
        <f t="shared" si="94"/>
        <v>173.05</v>
      </c>
      <c r="Y1016">
        <f>T1016*X1016</f>
        <v>0</v>
      </c>
    </row>
    <row r="1017" spans="2:25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95"/>
        <v>0</v>
      </c>
      <c r="G1017" s="17">
        <f t="shared" si="96"/>
        <v>0</v>
      </c>
      <c r="R1017">
        <f t="shared" si="91"/>
        <v>1</v>
      </c>
      <c r="S1017" t="str">
        <f t="shared" si="92"/>
        <v/>
      </c>
      <c r="T1017">
        <f t="shared" si="93"/>
        <v>0</v>
      </c>
      <c r="U1017">
        <v>173.05</v>
      </c>
      <c r="V1017">
        <f>0.5*0.33*1.293*22.63*(T1017*T1017)</f>
        <v>0</v>
      </c>
      <c r="W1017">
        <f>F1017*(1470*9.81)</f>
        <v>0</v>
      </c>
      <c r="X1017">
        <f t="shared" si="94"/>
        <v>173.05</v>
      </c>
      <c r="Y1017">
        <f>T1017*X1017</f>
        <v>0</v>
      </c>
    </row>
    <row r="1018" spans="2:25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95"/>
        <v>0</v>
      </c>
      <c r="G1018" s="17">
        <f t="shared" si="96"/>
        <v>0</v>
      </c>
      <c r="R1018">
        <f t="shared" si="91"/>
        <v>1</v>
      </c>
      <c r="S1018" t="str">
        <f t="shared" si="92"/>
        <v/>
      </c>
      <c r="T1018">
        <f t="shared" si="93"/>
        <v>0</v>
      </c>
      <c r="U1018">
        <v>173.05</v>
      </c>
      <c r="V1018">
        <f>0.5*0.33*1.293*22.63*(T1018*T1018)</f>
        <v>0</v>
      </c>
      <c r="W1018">
        <f>F1018*(1470*9.81)</f>
        <v>0</v>
      </c>
      <c r="X1018">
        <f t="shared" si="94"/>
        <v>173.05</v>
      </c>
      <c r="Y1018">
        <f>T1018*X1018</f>
        <v>0</v>
      </c>
    </row>
    <row r="1019" spans="2:25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95"/>
        <v>0</v>
      </c>
      <c r="G1019" s="17">
        <f t="shared" si="96"/>
        <v>0</v>
      </c>
      <c r="R1019">
        <f t="shared" si="91"/>
        <v>1</v>
      </c>
      <c r="S1019" t="str">
        <f t="shared" si="92"/>
        <v/>
      </c>
      <c r="T1019">
        <f t="shared" si="93"/>
        <v>0</v>
      </c>
      <c r="U1019">
        <v>173.05</v>
      </c>
      <c r="V1019">
        <f>0.5*0.33*1.293*22.63*(T1019*T1019)</f>
        <v>0</v>
      </c>
      <c r="W1019">
        <f>F1019*(1470*9.81)</f>
        <v>0</v>
      </c>
      <c r="X1019">
        <f t="shared" si="94"/>
        <v>173.05</v>
      </c>
      <c r="Y1019">
        <f>T1019*X1019</f>
        <v>0</v>
      </c>
    </row>
    <row r="1020" spans="2:25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95"/>
        <v>0</v>
      </c>
      <c r="G1020" s="17">
        <f t="shared" si="96"/>
        <v>0</v>
      </c>
      <c r="R1020">
        <f t="shared" si="91"/>
        <v>1</v>
      </c>
      <c r="S1020" t="str">
        <f t="shared" si="92"/>
        <v/>
      </c>
      <c r="T1020">
        <f t="shared" si="93"/>
        <v>0</v>
      </c>
      <c r="U1020">
        <v>173.05</v>
      </c>
      <c r="V1020">
        <f>0.5*0.33*1.293*22.63*(T1020*T1020)</f>
        <v>0</v>
      </c>
      <c r="W1020">
        <f>F1020*(1470*9.81)</f>
        <v>0</v>
      </c>
      <c r="X1020">
        <f t="shared" si="94"/>
        <v>173.05</v>
      </c>
      <c r="Y1020">
        <f>T1020*X1020</f>
        <v>0</v>
      </c>
    </row>
    <row r="1021" spans="2:25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95"/>
        <v>0</v>
      </c>
      <c r="G1021" s="17">
        <f t="shared" si="96"/>
        <v>0</v>
      </c>
      <c r="R1021">
        <f t="shared" si="91"/>
        <v>1</v>
      </c>
      <c r="S1021" t="str">
        <f t="shared" si="92"/>
        <v/>
      </c>
      <c r="T1021">
        <f t="shared" si="93"/>
        <v>0</v>
      </c>
      <c r="U1021">
        <v>173.05</v>
      </c>
      <c r="V1021">
        <f>0.5*0.33*1.293*22.63*(T1021*T1021)</f>
        <v>0</v>
      </c>
      <c r="W1021">
        <f>F1021*(1470*9.81)</f>
        <v>0</v>
      </c>
      <c r="X1021">
        <f t="shared" si="94"/>
        <v>173.05</v>
      </c>
      <c r="Y1021">
        <f>T1021*X1021</f>
        <v>0</v>
      </c>
    </row>
    <row r="1022" spans="2:25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95"/>
        <v>0</v>
      </c>
      <c r="G1022" s="17">
        <f t="shared" si="96"/>
        <v>0</v>
      </c>
      <c r="R1022">
        <f t="shared" si="91"/>
        <v>1</v>
      </c>
      <c r="S1022" t="str">
        <f t="shared" si="92"/>
        <v/>
      </c>
      <c r="T1022">
        <f t="shared" si="93"/>
        <v>0</v>
      </c>
      <c r="U1022">
        <v>173.05</v>
      </c>
      <c r="V1022">
        <f>0.5*0.33*1.293*22.63*(T1022*T1022)</f>
        <v>0</v>
      </c>
      <c r="W1022">
        <f>F1022*(1470*9.81)</f>
        <v>0</v>
      </c>
      <c r="X1022">
        <f t="shared" si="94"/>
        <v>173.05</v>
      </c>
      <c r="Y1022">
        <f>T1022*X1022</f>
        <v>0</v>
      </c>
    </row>
    <row r="1023" spans="2:25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95"/>
        <v>0</v>
      </c>
      <c r="G1023" s="17">
        <f t="shared" si="96"/>
        <v>0</v>
      </c>
      <c r="R1023">
        <f t="shared" si="91"/>
        <v>1</v>
      </c>
      <c r="S1023" t="str">
        <f t="shared" si="92"/>
        <v/>
      </c>
      <c r="T1023">
        <f t="shared" si="93"/>
        <v>0</v>
      </c>
      <c r="U1023">
        <v>173.05</v>
      </c>
      <c r="V1023">
        <f>0.5*0.33*1.293*22.63*(T1023*T1023)</f>
        <v>0</v>
      </c>
      <c r="W1023">
        <f>F1023*(1470*9.81)</f>
        <v>0</v>
      </c>
      <c r="X1023">
        <f t="shared" si="94"/>
        <v>173.05</v>
      </c>
      <c r="Y1023">
        <f>T1023*X1023</f>
        <v>0</v>
      </c>
    </row>
    <row r="1024" spans="2:25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95"/>
        <v>0</v>
      </c>
      <c r="G1024" s="17">
        <f t="shared" si="96"/>
        <v>0</v>
      </c>
      <c r="R1024">
        <f t="shared" si="91"/>
        <v>1</v>
      </c>
      <c r="S1024" t="str">
        <f t="shared" si="92"/>
        <v/>
      </c>
      <c r="T1024">
        <f t="shared" si="93"/>
        <v>0</v>
      </c>
      <c r="U1024">
        <v>173.05</v>
      </c>
      <c r="V1024">
        <f>0.5*0.33*1.293*22.63*(T1024*T1024)</f>
        <v>0</v>
      </c>
      <c r="W1024">
        <f>F1024*(1470*9.81)</f>
        <v>0</v>
      </c>
      <c r="X1024">
        <f t="shared" si="94"/>
        <v>173.05</v>
      </c>
      <c r="Y1024">
        <f>T1024*X1024</f>
        <v>0</v>
      </c>
    </row>
    <row r="1025" spans="2:25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95"/>
        <v>0</v>
      </c>
      <c r="G1025" s="17">
        <f t="shared" si="96"/>
        <v>0</v>
      </c>
      <c r="R1025">
        <f t="shared" si="91"/>
        <v>1</v>
      </c>
      <c r="S1025" t="str">
        <f t="shared" si="92"/>
        <v/>
      </c>
      <c r="T1025">
        <f t="shared" si="93"/>
        <v>0</v>
      </c>
      <c r="U1025">
        <v>173.05</v>
      </c>
      <c r="V1025">
        <f>0.5*0.33*1.293*22.63*(T1025*T1025)</f>
        <v>0</v>
      </c>
      <c r="W1025">
        <f>F1025*(1470*9.81)</f>
        <v>0</v>
      </c>
      <c r="X1025">
        <f t="shared" si="94"/>
        <v>173.05</v>
      </c>
      <c r="Y1025">
        <f>T1025*X1025</f>
        <v>0</v>
      </c>
    </row>
    <row r="1026" spans="2:25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95"/>
        <v>0</v>
      </c>
      <c r="G1026" s="17">
        <f t="shared" si="96"/>
        <v>0</v>
      </c>
      <c r="R1026">
        <f t="shared" si="91"/>
        <v>1</v>
      </c>
      <c r="S1026" t="str">
        <f t="shared" si="92"/>
        <v/>
      </c>
      <c r="T1026">
        <f t="shared" si="93"/>
        <v>0</v>
      </c>
      <c r="U1026">
        <v>173.05</v>
      </c>
      <c r="V1026">
        <f>0.5*0.33*1.293*22.63*(T1026*T1026)</f>
        <v>0</v>
      </c>
      <c r="W1026">
        <f>F1026*(1470*9.81)</f>
        <v>0</v>
      </c>
      <c r="X1026">
        <f t="shared" si="94"/>
        <v>173.05</v>
      </c>
      <c r="Y1026">
        <f>T1026*X1026</f>
        <v>0</v>
      </c>
    </row>
    <row r="1027" spans="2:25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95"/>
        <v>0</v>
      </c>
      <c r="G1027" s="17">
        <f t="shared" si="96"/>
        <v>0</v>
      </c>
      <c r="R1027">
        <f t="shared" si="91"/>
        <v>1</v>
      </c>
      <c r="S1027" t="str">
        <f t="shared" si="92"/>
        <v/>
      </c>
      <c r="T1027">
        <f t="shared" si="93"/>
        <v>0</v>
      </c>
      <c r="U1027">
        <v>173.05</v>
      </c>
      <c r="V1027">
        <f>0.5*0.33*1.293*22.63*(T1027*T1027)</f>
        <v>0</v>
      </c>
      <c r="W1027">
        <f>F1027*(1470*9.81)</f>
        <v>0</v>
      </c>
      <c r="X1027">
        <f t="shared" si="94"/>
        <v>173.05</v>
      </c>
      <c r="Y1027">
        <f>T1027*X1027</f>
        <v>0</v>
      </c>
    </row>
    <row r="1028" spans="2:25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95"/>
        <v>0</v>
      </c>
      <c r="G1028" s="17">
        <f t="shared" si="96"/>
        <v>0</v>
      </c>
      <c r="R1028">
        <f t="shared" si="91"/>
        <v>1</v>
      </c>
      <c r="S1028" t="str">
        <f t="shared" si="92"/>
        <v/>
      </c>
      <c r="T1028">
        <f t="shared" si="93"/>
        <v>0</v>
      </c>
      <c r="U1028">
        <v>173.05</v>
      </c>
      <c r="V1028">
        <f>0.5*0.33*1.293*22.63*(T1028*T1028)</f>
        <v>0</v>
      </c>
      <c r="W1028">
        <f>F1028*(1470*9.81)</f>
        <v>0</v>
      </c>
      <c r="X1028">
        <f t="shared" si="94"/>
        <v>173.05</v>
      </c>
      <c r="Y1028">
        <f>T1028*X1028</f>
        <v>0</v>
      </c>
    </row>
    <row r="1029" spans="2:25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95"/>
        <v>0</v>
      </c>
      <c r="G1029" s="17">
        <f t="shared" si="96"/>
        <v>0</v>
      </c>
      <c r="R1029">
        <f t="shared" si="91"/>
        <v>1</v>
      </c>
      <c r="S1029" t="str">
        <f t="shared" si="92"/>
        <v/>
      </c>
      <c r="T1029">
        <f t="shared" si="93"/>
        <v>0</v>
      </c>
      <c r="U1029">
        <v>173.05</v>
      </c>
      <c r="V1029">
        <f>0.5*0.33*1.293*22.63*(T1029*T1029)</f>
        <v>0</v>
      </c>
      <c r="W1029">
        <f>F1029*(1470*9.81)</f>
        <v>0</v>
      </c>
      <c r="X1029">
        <f t="shared" si="94"/>
        <v>173.05</v>
      </c>
      <c r="Y1029">
        <f>T1029*X1029</f>
        <v>0</v>
      </c>
    </row>
    <row r="1030" spans="2:25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95"/>
        <v>0</v>
      </c>
      <c r="G1030" s="17">
        <f t="shared" si="96"/>
        <v>0</v>
      </c>
      <c r="R1030">
        <f t="shared" si="91"/>
        <v>1</v>
      </c>
      <c r="S1030" t="str">
        <f t="shared" si="92"/>
        <v/>
      </c>
      <c r="T1030">
        <f t="shared" si="93"/>
        <v>0</v>
      </c>
      <c r="U1030">
        <v>173.05</v>
      </c>
      <c r="V1030">
        <f>0.5*0.33*1.293*22.63*(T1030*T1030)</f>
        <v>0</v>
      </c>
      <c r="W1030">
        <f>F1030*(1470*9.81)</f>
        <v>0</v>
      </c>
      <c r="X1030">
        <f t="shared" si="94"/>
        <v>173.05</v>
      </c>
      <c r="Y1030">
        <f>T1030*X1030</f>
        <v>0</v>
      </c>
    </row>
    <row r="1031" spans="2:25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95"/>
        <v>0</v>
      </c>
      <c r="G1031" s="17">
        <f t="shared" si="96"/>
        <v>0</v>
      </c>
      <c r="R1031">
        <f t="shared" si="91"/>
        <v>1</v>
      </c>
      <c r="S1031" t="str">
        <f t="shared" si="92"/>
        <v/>
      </c>
      <c r="T1031">
        <f t="shared" si="93"/>
        <v>0</v>
      </c>
      <c r="U1031">
        <v>173.05</v>
      </c>
      <c r="V1031">
        <f>0.5*0.33*1.293*22.63*(T1031*T1031)</f>
        <v>0</v>
      </c>
      <c r="W1031">
        <f>F1031*(1470*9.81)</f>
        <v>0</v>
      </c>
      <c r="X1031">
        <f t="shared" si="94"/>
        <v>173.05</v>
      </c>
      <c r="Y1031">
        <f>T1031*X1031</f>
        <v>0</v>
      </c>
    </row>
    <row r="1032" spans="2:25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95"/>
        <v>0</v>
      </c>
      <c r="G1032" s="17">
        <f t="shared" si="96"/>
        <v>0</v>
      </c>
      <c r="R1032">
        <f t="shared" ref="R1032:R1095" si="97">IF(E1032&lt;1,1,0)</f>
        <v>1</v>
      </c>
      <c r="S1032" t="str">
        <f t="shared" ref="S1032:S1095" si="98">IF(R1032=1,"",E1032)</f>
        <v/>
      </c>
      <c r="T1032">
        <f t="shared" ref="T1032:T1095" si="99">E1032/3.6</f>
        <v>0</v>
      </c>
      <c r="U1032">
        <v>173.05</v>
      </c>
      <c r="V1032">
        <f>0.5*0.33*1.293*22.63*(T1032*T1032)</f>
        <v>0</v>
      </c>
      <c r="W1032">
        <f>F1032*(1470*9.81)</f>
        <v>0</v>
      </c>
      <c r="X1032">
        <f t="shared" si="94"/>
        <v>173.05</v>
      </c>
      <c r="Y1032">
        <f>T1032*X1032</f>
        <v>0</v>
      </c>
    </row>
    <row r="1033" spans="2:25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95"/>
        <v>0</v>
      </c>
      <c r="G1033" s="17">
        <f t="shared" si="96"/>
        <v>0</v>
      </c>
      <c r="R1033">
        <f t="shared" si="97"/>
        <v>1</v>
      </c>
      <c r="S1033" t="str">
        <f t="shared" si="98"/>
        <v/>
      </c>
      <c r="T1033">
        <f t="shared" si="99"/>
        <v>0</v>
      </c>
      <c r="U1033">
        <v>173.05</v>
      </c>
      <c r="V1033">
        <f>0.5*0.33*1.293*22.63*(T1033*T1033)</f>
        <v>0</v>
      </c>
      <c r="W1033">
        <f>F1033*(1470*9.81)</f>
        <v>0</v>
      </c>
      <c r="X1033">
        <f t="shared" ref="X1033:X1096" si="100">W1033+U1033+V1033</f>
        <v>173.05</v>
      </c>
      <c r="Y1033">
        <f>T1033*X1033</f>
        <v>0</v>
      </c>
    </row>
    <row r="1034" spans="2:25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101">($E1035-$E1033)/2/3.6</f>
        <v>0.11111111111111112</v>
      </c>
      <c r="G1034" s="17">
        <f t="shared" ref="G1034:G1097" si="102">($E1035-$E1033)/2</f>
        <v>0.4</v>
      </c>
      <c r="R1034">
        <f t="shared" si="97"/>
        <v>1</v>
      </c>
      <c r="S1034" t="str">
        <f t="shared" si="98"/>
        <v/>
      </c>
      <c r="T1034">
        <f t="shared" si="99"/>
        <v>0</v>
      </c>
      <c r="U1034">
        <v>173.05</v>
      </c>
      <c r="V1034">
        <f>0.5*0.33*1.293*22.63*(T1034*T1034)</f>
        <v>0</v>
      </c>
      <c r="W1034">
        <f>F1034*(1470*9.81)</f>
        <v>1602.3000000000002</v>
      </c>
      <c r="X1034">
        <f t="shared" si="100"/>
        <v>1775.3500000000001</v>
      </c>
      <c r="Y1034">
        <f>T1034*X1034</f>
        <v>0</v>
      </c>
    </row>
    <row r="1035" spans="2:25" x14ac:dyDescent="0.25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101"/>
        <v>0.5</v>
      </c>
      <c r="G1035" s="17">
        <f t="shared" si="102"/>
        <v>1.8</v>
      </c>
      <c r="R1035">
        <f t="shared" si="97"/>
        <v>1</v>
      </c>
      <c r="S1035" t="str">
        <f t="shared" si="98"/>
        <v/>
      </c>
      <c r="T1035">
        <f t="shared" si="99"/>
        <v>0.22222222222222224</v>
      </c>
      <c r="U1035">
        <v>173.05</v>
      </c>
      <c r="V1035">
        <f>0.5*0.33*1.293*22.63*(T1035*T1035)</f>
        <v>0.23841962222222221</v>
      </c>
      <c r="W1035">
        <f>F1035*(1470*9.81)</f>
        <v>7210.35</v>
      </c>
      <c r="X1035">
        <f t="shared" si="100"/>
        <v>7383.6384196222225</v>
      </c>
      <c r="Y1035">
        <f>T1035*X1035</f>
        <v>1640.8085376938272</v>
      </c>
    </row>
    <row r="1036" spans="2:25" x14ac:dyDescent="0.25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101"/>
        <v>1.0833333333333333</v>
      </c>
      <c r="G1036" s="17">
        <f t="shared" si="102"/>
        <v>3.9</v>
      </c>
      <c r="R1036">
        <f t="shared" si="97"/>
        <v>0</v>
      </c>
      <c r="S1036">
        <f t="shared" si="98"/>
        <v>3.6</v>
      </c>
      <c r="T1036">
        <f t="shared" si="99"/>
        <v>1</v>
      </c>
      <c r="U1036">
        <v>173.05</v>
      </c>
      <c r="V1036">
        <f>0.5*0.33*1.293*22.63*(T1036*T1036)</f>
        <v>4.8279973499999995</v>
      </c>
      <c r="W1036">
        <f>F1036*(1470*9.81)</f>
        <v>15622.424999999999</v>
      </c>
      <c r="X1036">
        <f t="shared" si="100"/>
        <v>15800.302997349998</v>
      </c>
      <c r="Y1036">
        <f>T1036*X1036</f>
        <v>15800.302997349998</v>
      </c>
    </row>
    <row r="1037" spans="2:25" x14ac:dyDescent="0.25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101"/>
        <v>1.5277777777777777</v>
      </c>
      <c r="G1037" s="17">
        <f t="shared" si="102"/>
        <v>5.5</v>
      </c>
      <c r="R1037">
        <f t="shared" si="97"/>
        <v>0</v>
      </c>
      <c r="S1037">
        <f t="shared" si="98"/>
        <v>8.6</v>
      </c>
      <c r="T1037">
        <f t="shared" si="99"/>
        <v>2.3888888888888888</v>
      </c>
      <c r="U1037">
        <v>173.05</v>
      </c>
      <c r="V1037">
        <f>0.5*0.33*1.293*22.63*(T1037*T1037)</f>
        <v>27.55236759305555</v>
      </c>
      <c r="W1037">
        <f>F1037*(1470*9.81)</f>
        <v>22031.625</v>
      </c>
      <c r="X1037">
        <f t="shared" si="100"/>
        <v>22232.227367593056</v>
      </c>
      <c r="Y1037">
        <f>T1037*X1037</f>
        <v>53110.320933694522</v>
      </c>
    </row>
    <row r="1038" spans="2:25" x14ac:dyDescent="0.25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101"/>
        <v>1.5833333333333333</v>
      </c>
      <c r="G1038" s="17">
        <f t="shared" si="102"/>
        <v>5.7</v>
      </c>
      <c r="R1038">
        <f t="shared" si="97"/>
        <v>0</v>
      </c>
      <c r="S1038">
        <f t="shared" si="98"/>
        <v>14.6</v>
      </c>
      <c r="T1038">
        <f t="shared" si="99"/>
        <v>4.0555555555555554</v>
      </c>
      <c r="U1038">
        <v>173.05</v>
      </c>
      <c r="V1038">
        <f>0.5*0.33*1.293*22.63*(T1038*T1038)</f>
        <v>79.408635426388869</v>
      </c>
      <c r="W1038">
        <f>F1038*(1470*9.81)</f>
        <v>22832.775000000001</v>
      </c>
      <c r="X1038">
        <f t="shared" si="100"/>
        <v>23085.23363542639</v>
      </c>
      <c r="Y1038">
        <f>T1038*X1038</f>
        <v>93623.447521451468</v>
      </c>
    </row>
    <row r="1039" spans="2:25" x14ac:dyDescent="0.25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101"/>
        <v>1.3611111111111109</v>
      </c>
      <c r="G1039" s="17">
        <f t="shared" si="102"/>
        <v>4.8999999999999995</v>
      </c>
      <c r="R1039">
        <f t="shared" si="97"/>
        <v>0</v>
      </c>
      <c r="S1039">
        <f t="shared" si="98"/>
        <v>20</v>
      </c>
      <c r="T1039">
        <f t="shared" si="99"/>
        <v>5.5555555555555554</v>
      </c>
      <c r="U1039">
        <v>173.05</v>
      </c>
      <c r="V1039">
        <f>0.5*0.33*1.293*22.63*(T1039*T1039)</f>
        <v>149.01226388888887</v>
      </c>
      <c r="W1039">
        <f>F1039*(1470*9.81)</f>
        <v>19628.174999999999</v>
      </c>
      <c r="X1039">
        <f t="shared" si="100"/>
        <v>19950.237263888888</v>
      </c>
      <c r="Y1039">
        <f>T1039*X1039</f>
        <v>110834.65146604937</v>
      </c>
    </row>
    <row r="1040" spans="2:25" x14ac:dyDescent="0.25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101"/>
        <v>1.1388888888888888</v>
      </c>
      <c r="G1040" s="17">
        <f t="shared" si="102"/>
        <v>4.0999999999999996</v>
      </c>
      <c r="R1040">
        <f t="shared" si="97"/>
        <v>0</v>
      </c>
      <c r="S1040">
        <f t="shared" si="98"/>
        <v>24.4</v>
      </c>
      <c r="T1040">
        <f t="shared" si="99"/>
        <v>6.7777777777777768</v>
      </c>
      <c r="U1040">
        <v>173.05</v>
      </c>
      <c r="V1040">
        <f>0.5*0.33*1.293*22.63*(T1040*T1040)</f>
        <v>221.78985357222214</v>
      </c>
      <c r="W1040">
        <f>F1040*(1470*9.81)</f>
        <v>16423.575000000001</v>
      </c>
      <c r="X1040">
        <f t="shared" si="100"/>
        <v>16818.414853572223</v>
      </c>
      <c r="Y1040">
        <f>T1040*X1040</f>
        <v>113991.4784519895</v>
      </c>
    </row>
    <row r="1041" spans="2:25" x14ac:dyDescent="0.25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101"/>
        <v>1.0138888888888891</v>
      </c>
      <c r="G1041" s="17">
        <f t="shared" si="102"/>
        <v>3.6500000000000004</v>
      </c>
      <c r="R1041">
        <f t="shared" si="97"/>
        <v>0</v>
      </c>
      <c r="S1041">
        <f t="shared" si="98"/>
        <v>28.2</v>
      </c>
      <c r="T1041">
        <f t="shared" si="99"/>
        <v>7.833333333333333</v>
      </c>
      <c r="U1041">
        <v>173.05</v>
      </c>
      <c r="V1041">
        <f>0.5*0.33*1.293*22.63*(T1041*T1041)</f>
        <v>296.25128183749996</v>
      </c>
      <c r="W1041">
        <f>F1041*(1470*9.81)</f>
        <v>14620.987500000003</v>
      </c>
      <c r="X1041">
        <f t="shared" si="100"/>
        <v>15090.288781837502</v>
      </c>
      <c r="Y1041">
        <f>T1041*X1041</f>
        <v>118207.26212439376</v>
      </c>
    </row>
    <row r="1042" spans="2:25" x14ac:dyDescent="0.25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101"/>
        <v>0.94444444444444453</v>
      </c>
      <c r="G1042" s="17">
        <f t="shared" si="102"/>
        <v>3.4000000000000004</v>
      </c>
      <c r="R1042">
        <f t="shared" si="97"/>
        <v>0</v>
      </c>
      <c r="S1042">
        <f t="shared" si="98"/>
        <v>31.7</v>
      </c>
      <c r="T1042">
        <f t="shared" si="99"/>
        <v>8.8055555555555554</v>
      </c>
      <c r="U1042">
        <v>173.05</v>
      </c>
      <c r="V1042">
        <f>0.5*0.33*1.293*22.63*(T1042*T1042)</f>
        <v>374.35233464826382</v>
      </c>
      <c r="W1042">
        <f>F1042*(1470*9.81)</f>
        <v>13619.550000000001</v>
      </c>
      <c r="X1042">
        <f t="shared" si="100"/>
        <v>14166.952334648264</v>
      </c>
      <c r="Y1042">
        <f>T1042*X1042</f>
        <v>124747.88583565276</v>
      </c>
    </row>
    <row r="1043" spans="2:25" x14ac:dyDescent="0.25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101"/>
        <v>0.81944444444444475</v>
      </c>
      <c r="G1043" s="17">
        <f t="shared" si="102"/>
        <v>2.9500000000000011</v>
      </c>
      <c r="R1043">
        <f t="shared" si="97"/>
        <v>0</v>
      </c>
      <c r="S1043">
        <f t="shared" si="98"/>
        <v>35</v>
      </c>
      <c r="T1043">
        <f t="shared" si="99"/>
        <v>9.7222222222222214</v>
      </c>
      <c r="U1043">
        <v>173.05</v>
      </c>
      <c r="V1043">
        <f>0.5*0.33*1.293*22.63*(T1043*T1043)</f>
        <v>456.3500581597221</v>
      </c>
      <c r="W1043">
        <f>F1043*(1470*9.81)</f>
        <v>11816.962500000005</v>
      </c>
      <c r="X1043">
        <f t="shared" si="100"/>
        <v>12446.362558159726</v>
      </c>
      <c r="Y1043">
        <f>T1043*X1043</f>
        <v>121006.3026487751</v>
      </c>
    </row>
    <row r="1044" spans="2:25" x14ac:dyDescent="0.25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101"/>
        <v>0.65277777777777812</v>
      </c>
      <c r="G1044" s="17">
        <f t="shared" si="102"/>
        <v>2.3500000000000014</v>
      </c>
      <c r="R1044">
        <f t="shared" si="97"/>
        <v>0</v>
      </c>
      <c r="S1044">
        <f t="shared" si="98"/>
        <v>37.6</v>
      </c>
      <c r="T1044">
        <f t="shared" si="99"/>
        <v>10.444444444444445</v>
      </c>
      <c r="U1044">
        <v>173.05</v>
      </c>
      <c r="V1044">
        <f>0.5*0.33*1.293*22.63*(T1044*T1044)</f>
        <v>526.66894548888888</v>
      </c>
      <c r="W1044">
        <f>F1044*(1470*9.81)</f>
        <v>9413.5125000000062</v>
      </c>
      <c r="X1044">
        <f t="shared" si="100"/>
        <v>10113.231445488895</v>
      </c>
      <c r="Y1044">
        <f>T1044*X1044</f>
        <v>105627.08398621735</v>
      </c>
    </row>
    <row r="1045" spans="2:25" x14ac:dyDescent="0.25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101"/>
        <v>0.54166666666666641</v>
      </c>
      <c r="G1045" s="17">
        <f t="shared" si="102"/>
        <v>1.9499999999999993</v>
      </c>
      <c r="R1045">
        <f t="shared" si="97"/>
        <v>0</v>
      </c>
      <c r="S1045">
        <f t="shared" si="98"/>
        <v>39.700000000000003</v>
      </c>
      <c r="T1045">
        <f t="shared" si="99"/>
        <v>11.027777777777779</v>
      </c>
      <c r="U1045">
        <v>173.05</v>
      </c>
      <c r="V1045">
        <f>0.5*0.33*1.293*22.63*(T1045*T1045)</f>
        <v>587.14184748159721</v>
      </c>
      <c r="W1045">
        <f>F1045*(1470*9.81)</f>
        <v>7811.2124999999969</v>
      </c>
      <c r="X1045">
        <f t="shared" si="100"/>
        <v>8571.4043474815935</v>
      </c>
      <c r="Y1045">
        <f>T1045*X1045</f>
        <v>94523.542387505353</v>
      </c>
    </row>
    <row r="1046" spans="2:25" x14ac:dyDescent="0.25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101"/>
        <v>0.54166666666666641</v>
      </c>
      <c r="G1046" s="17">
        <f t="shared" si="102"/>
        <v>1.9499999999999993</v>
      </c>
      <c r="R1046">
        <f t="shared" si="97"/>
        <v>0</v>
      </c>
      <c r="S1046">
        <f t="shared" si="98"/>
        <v>41.5</v>
      </c>
      <c r="T1046">
        <f t="shared" si="99"/>
        <v>11.527777777777777</v>
      </c>
      <c r="U1046">
        <v>173.05</v>
      </c>
      <c r="V1046">
        <f>0.5*0.33*1.293*22.63*(T1046*T1046)</f>
        <v>641.59092870659708</v>
      </c>
      <c r="W1046">
        <f>F1046*(1470*9.81)</f>
        <v>7811.2124999999969</v>
      </c>
      <c r="X1046">
        <f t="shared" si="100"/>
        <v>8625.8534287065941</v>
      </c>
      <c r="Y1046">
        <f>T1046*X1046</f>
        <v>99436.921469812121</v>
      </c>
    </row>
    <row r="1047" spans="2:25" x14ac:dyDescent="0.25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101"/>
        <v>0.625</v>
      </c>
      <c r="G1047" s="17">
        <f t="shared" si="102"/>
        <v>2.25</v>
      </c>
      <c r="R1047">
        <f t="shared" si="97"/>
        <v>0</v>
      </c>
      <c r="S1047">
        <f t="shared" si="98"/>
        <v>43.6</v>
      </c>
      <c r="T1047">
        <f t="shared" si="99"/>
        <v>12.111111111111111</v>
      </c>
      <c r="U1047">
        <v>173.05</v>
      </c>
      <c r="V1047">
        <f>0.5*0.33*1.293*22.63*(T1047*T1047)</f>
        <v>708.16588290555546</v>
      </c>
      <c r="W1047">
        <f>F1047*(1470*9.81)</f>
        <v>9012.9375</v>
      </c>
      <c r="X1047">
        <f t="shared" si="100"/>
        <v>9894.1533829055552</v>
      </c>
      <c r="Y1047">
        <f>T1047*X1047</f>
        <v>119829.19097074505</v>
      </c>
    </row>
    <row r="1048" spans="2:25" x14ac:dyDescent="0.25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101"/>
        <v>0.6666666666666663</v>
      </c>
      <c r="G1048" s="17">
        <f t="shared" si="102"/>
        <v>2.3999999999999986</v>
      </c>
      <c r="R1048">
        <f t="shared" si="97"/>
        <v>0</v>
      </c>
      <c r="S1048">
        <f t="shared" si="98"/>
        <v>46</v>
      </c>
      <c r="T1048">
        <f t="shared" si="99"/>
        <v>12.777777777777777</v>
      </c>
      <c r="U1048">
        <v>173.05</v>
      </c>
      <c r="V1048">
        <f>0.5*0.33*1.293*22.63*(T1048*T1048)</f>
        <v>788.27487597222205</v>
      </c>
      <c r="W1048">
        <f>F1048*(1470*9.81)</f>
        <v>9613.7999999999956</v>
      </c>
      <c r="X1048">
        <f t="shared" si="100"/>
        <v>10575.124875972217</v>
      </c>
      <c r="Y1048">
        <f>T1048*X1048</f>
        <v>135126.59563742275</v>
      </c>
    </row>
    <row r="1049" spans="2:25" x14ac:dyDescent="0.25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101"/>
        <v>0.625</v>
      </c>
      <c r="G1049" s="17">
        <f t="shared" si="102"/>
        <v>2.25</v>
      </c>
      <c r="R1049">
        <f t="shared" si="97"/>
        <v>0</v>
      </c>
      <c r="S1049">
        <f t="shared" si="98"/>
        <v>48.4</v>
      </c>
      <c r="T1049">
        <f t="shared" si="99"/>
        <v>13.444444444444443</v>
      </c>
      <c r="U1049">
        <v>173.05</v>
      </c>
      <c r="V1049">
        <f>0.5*0.33*1.293*22.63*(T1049*T1049)</f>
        <v>872.67542223888859</v>
      </c>
      <c r="W1049">
        <f>F1049*(1470*9.81)</f>
        <v>9012.9375</v>
      </c>
      <c r="X1049">
        <f t="shared" si="100"/>
        <v>10058.662922238887</v>
      </c>
      <c r="Y1049">
        <f>T1049*X1049</f>
        <v>135233.13484343392</v>
      </c>
    </row>
    <row r="1050" spans="2:25" x14ac:dyDescent="0.25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101"/>
        <v>0.4861111111111111</v>
      </c>
      <c r="G1050" s="17">
        <f t="shared" si="102"/>
        <v>1.75</v>
      </c>
      <c r="R1050">
        <f t="shared" si="97"/>
        <v>0</v>
      </c>
      <c r="S1050">
        <f t="shared" si="98"/>
        <v>50.5</v>
      </c>
      <c r="T1050">
        <f t="shared" si="99"/>
        <v>14.027777777777777</v>
      </c>
      <c r="U1050">
        <v>173.05</v>
      </c>
      <c r="V1050">
        <f>0.5*0.33*1.293*22.63*(T1050*T1050)</f>
        <v>950.04631495659703</v>
      </c>
      <c r="W1050">
        <f>F1050*(1470*9.81)</f>
        <v>7010.0625</v>
      </c>
      <c r="X1050">
        <f t="shared" si="100"/>
        <v>8133.1588149565969</v>
      </c>
      <c r="Y1050">
        <f>T1050*X1050</f>
        <v>114090.14448758558</v>
      </c>
    </row>
    <row r="1051" spans="2:25" x14ac:dyDescent="0.25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101"/>
        <v>0.29166666666666685</v>
      </c>
      <c r="G1051" s="17">
        <f t="shared" si="102"/>
        <v>1.0500000000000007</v>
      </c>
      <c r="R1051">
        <f t="shared" si="97"/>
        <v>0</v>
      </c>
      <c r="S1051">
        <f t="shared" si="98"/>
        <v>51.9</v>
      </c>
      <c r="T1051">
        <f t="shared" si="99"/>
        <v>14.416666666666666</v>
      </c>
      <c r="U1051">
        <v>173.05</v>
      </c>
      <c r="V1051">
        <f>0.5*0.33*1.293*22.63*(T1051*T1051)</f>
        <v>1003.4523103343748</v>
      </c>
      <c r="W1051">
        <f>F1051*(1470*9.81)</f>
        <v>4206.0375000000031</v>
      </c>
      <c r="X1051">
        <f t="shared" si="100"/>
        <v>5382.5398103343778</v>
      </c>
      <c r="Y1051">
        <f>T1051*X1051</f>
        <v>77598.282265653936</v>
      </c>
    </row>
    <row r="1052" spans="2:25" x14ac:dyDescent="0.25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101"/>
        <v>0.12499999999999981</v>
      </c>
      <c r="G1052" s="17">
        <f t="shared" si="102"/>
        <v>0.44999999999999929</v>
      </c>
      <c r="R1052">
        <f t="shared" si="97"/>
        <v>0</v>
      </c>
      <c r="S1052">
        <f t="shared" si="98"/>
        <v>52.6</v>
      </c>
      <c r="T1052">
        <f t="shared" si="99"/>
        <v>14.611111111111111</v>
      </c>
      <c r="U1052">
        <v>173.05</v>
      </c>
      <c r="V1052">
        <f>0.5*0.33*1.293*22.63*(T1052*T1052)</f>
        <v>1030.7029280930553</v>
      </c>
      <c r="W1052">
        <f>F1052*(1470*9.81)</f>
        <v>1802.5874999999974</v>
      </c>
      <c r="X1052">
        <f t="shared" si="100"/>
        <v>3006.3404280930527</v>
      </c>
      <c r="Y1052">
        <f>T1052*X1052</f>
        <v>43925.974032692931</v>
      </c>
    </row>
    <row r="1053" spans="2:25" x14ac:dyDescent="0.25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101"/>
        <v>4.1666666666666269E-2</v>
      </c>
      <c r="G1053" s="17">
        <f t="shared" si="102"/>
        <v>0.14999999999999858</v>
      </c>
      <c r="R1053">
        <f t="shared" si="97"/>
        <v>0</v>
      </c>
      <c r="S1053">
        <f t="shared" si="98"/>
        <v>52.8</v>
      </c>
      <c r="T1053">
        <f t="shared" si="99"/>
        <v>14.666666666666666</v>
      </c>
      <c r="U1053">
        <v>173.05</v>
      </c>
      <c r="V1053">
        <f>0.5*0.33*1.293*22.63*(T1053*T1053)</f>
        <v>1038.5558743999998</v>
      </c>
      <c r="W1053">
        <f>F1053*(1470*9.81)</f>
        <v>600.86249999999427</v>
      </c>
      <c r="X1053">
        <f t="shared" si="100"/>
        <v>1812.468374399994</v>
      </c>
      <c r="Y1053">
        <f>T1053*X1053</f>
        <v>26582.869491199912</v>
      </c>
    </row>
    <row r="1054" spans="2:25" x14ac:dyDescent="0.25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101"/>
        <v>4.1666666666667261E-2</v>
      </c>
      <c r="G1054" s="17">
        <f t="shared" si="102"/>
        <v>0.15000000000000213</v>
      </c>
      <c r="R1054">
        <f t="shared" si="97"/>
        <v>0</v>
      </c>
      <c r="S1054">
        <f t="shared" si="98"/>
        <v>52.9</v>
      </c>
      <c r="T1054">
        <f t="shared" si="99"/>
        <v>14.694444444444443</v>
      </c>
      <c r="U1054">
        <v>173.05</v>
      </c>
      <c r="V1054">
        <f>0.5*0.33*1.293*22.63*(T1054*T1054)</f>
        <v>1042.4935234732636</v>
      </c>
      <c r="W1054">
        <f>F1054*(1470*9.81)</f>
        <v>600.86250000000859</v>
      </c>
      <c r="X1054">
        <f t="shared" si="100"/>
        <v>1816.4060234732722</v>
      </c>
      <c r="Y1054">
        <f>T1054*X1054</f>
        <v>26691.077400482245</v>
      </c>
    </row>
    <row r="1055" spans="2:25" x14ac:dyDescent="0.25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101"/>
        <v>5.5555555555555358E-2</v>
      </c>
      <c r="G1055" s="17">
        <f t="shared" si="102"/>
        <v>0.19999999999999929</v>
      </c>
      <c r="R1055">
        <f t="shared" si="97"/>
        <v>0</v>
      </c>
      <c r="S1055">
        <f t="shared" si="98"/>
        <v>53.1</v>
      </c>
      <c r="T1055">
        <f t="shared" si="99"/>
        <v>14.75</v>
      </c>
      <c r="U1055">
        <v>173.05</v>
      </c>
      <c r="V1055">
        <f>0.5*0.33*1.293*22.63*(T1055*T1055)</f>
        <v>1050.3911734593748</v>
      </c>
      <c r="W1055">
        <f>F1055*(1470*9.81)</f>
        <v>801.14999999999725</v>
      </c>
      <c r="X1055">
        <f t="shared" si="100"/>
        <v>2024.5911734593722</v>
      </c>
      <c r="Y1055">
        <f>T1055*X1055</f>
        <v>29862.719808525741</v>
      </c>
    </row>
    <row r="1056" spans="2:25" x14ac:dyDescent="0.25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101"/>
        <v>0</v>
      </c>
      <c r="G1056" s="17">
        <f t="shared" si="102"/>
        <v>0</v>
      </c>
      <c r="R1056">
        <f t="shared" si="97"/>
        <v>0</v>
      </c>
      <c r="S1056">
        <f t="shared" si="98"/>
        <v>53.3</v>
      </c>
      <c r="T1056">
        <f t="shared" si="99"/>
        <v>14.805555555555554</v>
      </c>
      <c r="U1056">
        <v>173.05</v>
      </c>
      <c r="V1056">
        <f>0.5*0.33*1.293*22.63*(T1056*T1056)</f>
        <v>1058.3186258982635</v>
      </c>
      <c r="W1056">
        <f>F1056*(1470*9.81)</f>
        <v>0</v>
      </c>
      <c r="X1056">
        <f t="shared" si="100"/>
        <v>1231.3686258982634</v>
      </c>
      <c r="Y1056">
        <f>T1056*X1056</f>
        <v>18231.096600104844</v>
      </c>
    </row>
    <row r="1057" spans="2:25" x14ac:dyDescent="0.25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101"/>
        <v>-0.1388888888888889</v>
      </c>
      <c r="G1057" s="17">
        <f t="shared" si="102"/>
        <v>-0.5</v>
      </c>
      <c r="R1057">
        <f t="shared" si="97"/>
        <v>0</v>
      </c>
      <c r="S1057">
        <f t="shared" si="98"/>
        <v>53.1</v>
      </c>
      <c r="T1057">
        <f t="shared" si="99"/>
        <v>14.75</v>
      </c>
      <c r="U1057">
        <v>173.05</v>
      </c>
      <c r="V1057">
        <f>0.5*0.33*1.293*22.63*(T1057*T1057)</f>
        <v>1050.3911734593748</v>
      </c>
      <c r="W1057">
        <f>F1057*(1470*9.81)</f>
        <v>-2002.8750000000002</v>
      </c>
      <c r="X1057">
        <f t="shared" si="100"/>
        <v>-779.43382654062543</v>
      </c>
      <c r="Y1057">
        <f>T1057*X1057</f>
        <v>-11496.648941474225</v>
      </c>
    </row>
    <row r="1058" spans="2:25" x14ac:dyDescent="0.25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101"/>
        <v>-0.33333333333333315</v>
      </c>
      <c r="G1058" s="17">
        <f t="shared" si="102"/>
        <v>-1.1999999999999993</v>
      </c>
      <c r="R1058">
        <f t="shared" si="97"/>
        <v>0</v>
      </c>
      <c r="S1058">
        <f t="shared" si="98"/>
        <v>52.3</v>
      </c>
      <c r="T1058">
        <f t="shared" si="99"/>
        <v>14.527777777777777</v>
      </c>
      <c r="U1058">
        <v>173.05</v>
      </c>
      <c r="V1058">
        <f>0.5*0.33*1.293*22.63*(T1058*T1058)</f>
        <v>1018.979388231597</v>
      </c>
      <c r="W1058">
        <f>F1058*(1470*9.81)</f>
        <v>-4806.8999999999978</v>
      </c>
      <c r="X1058">
        <f t="shared" si="100"/>
        <v>-3614.8706117684005</v>
      </c>
      <c r="Y1058">
        <f>T1058*X1058</f>
        <v>-52516.036943190928</v>
      </c>
    </row>
    <row r="1059" spans="2:25" x14ac:dyDescent="0.25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101"/>
        <v>-0.4861111111111111</v>
      </c>
      <c r="G1059" s="17">
        <f t="shared" si="102"/>
        <v>-1.75</v>
      </c>
      <c r="R1059">
        <f t="shared" si="97"/>
        <v>0</v>
      </c>
      <c r="S1059">
        <f t="shared" si="98"/>
        <v>50.7</v>
      </c>
      <c r="T1059">
        <f t="shared" si="99"/>
        <v>14.083333333333334</v>
      </c>
      <c r="U1059">
        <v>173.05</v>
      </c>
      <c r="V1059">
        <f>0.5*0.33*1.293*22.63*(T1059*T1059)</f>
        <v>957.58633550937498</v>
      </c>
      <c r="W1059">
        <f>F1059*(1470*9.81)</f>
        <v>-7010.0625</v>
      </c>
      <c r="X1059">
        <f t="shared" si="100"/>
        <v>-5879.4261644906246</v>
      </c>
      <c r="Y1059">
        <f>T1059*X1059</f>
        <v>-82801.91848324296</v>
      </c>
    </row>
    <row r="1060" spans="2:25" x14ac:dyDescent="0.25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101"/>
        <v>-0.5833333333333337</v>
      </c>
      <c r="G1060" s="17">
        <f t="shared" si="102"/>
        <v>-2.1000000000000014</v>
      </c>
      <c r="R1060">
        <f t="shared" si="97"/>
        <v>0</v>
      </c>
      <c r="S1060">
        <f t="shared" si="98"/>
        <v>48.8</v>
      </c>
      <c r="T1060">
        <f t="shared" si="99"/>
        <v>13.555555555555554</v>
      </c>
      <c r="U1060">
        <v>173.05</v>
      </c>
      <c r="V1060">
        <f>0.5*0.33*1.293*22.63*(T1060*T1060)</f>
        <v>887.15941428888857</v>
      </c>
      <c r="W1060">
        <f>F1060*(1470*9.81)</f>
        <v>-8412.0750000000062</v>
      </c>
      <c r="X1060">
        <f t="shared" si="100"/>
        <v>-7351.865585711118</v>
      </c>
      <c r="Y1060">
        <f>T1060*X1060</f>
        <v>-99658.622384084025</v>
      </c>
    </row>
    <row r="1061" spans="2:25" x14ac:dyDescent="0.25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101"/>
        <v>-0.69444444444444442</v>
      </c>
      <c r="G1061" s="17">
        <f t="shared" si="102"/>
        <v>-2.5</v>
      </c>
      <c r="R1061">
        <f t="shared" si="97"/>
        <v>0</v>
      </c>
      <c r="S1061">
        <f t="shared" si="98"/>
        <v>46.5</v>
      </c>
      <c r="T1061">
        <f t="shared" si="99"/>
        <v>12.916666666666666</v>
      </c>
      <c r="U1061">
        <v>173.05</v>
      </c>
      <c r="V1061">
        <f>0.5*0.33*1.293*22.63*(T1061*T1061)</f>
        <v>805.50441898437487</v>
      </c>
      <c r="W1061">
        <f>F1061*(1470*9.81)</f>
        <v>-10014.375</v>
      </c>
      <c r="X1061">
        <f t="shared" si="100"/>
        <v>-9035.8205810156251</v>
      </c>
      <c r="Y1061">
        <f>T1061*X1061</f>
        <v>-116712.68250478515</v>
      </c>
    </row>
    <row r="1062" spans="2:25" x14ac:dyDescent="0.25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101"/>
        <v>-0.86111111111111149</v>
      </c>
      <c r="G1062" s="17">
        <f t="shared" si="102"/>
        <v>-3.1000000000000014</v>
      </c>
      <c r="R1062">
        <f t="shared" si="97"/>
        <v>0</v>
      </c>
      <c r="S1062">
        <f t="shared" si="98"/>
        <v>43.8</v>
      </c>
      <c r="T1062">
        <f t="shared" si="99"/>
        <v>12.166666666666666</v>
      </c>
      <c r="U1062">
        <v>173.05</v>
      </c>
      <c r="V1062">
        <f>0.5*0.33*1.293*22.63*(T1062*T1062)</f>
        <v>714.67771883749992</v>
      </c>
      <c r="W1062">
        <f>F1062*(1470*9.81)</f>
        <v>-12417.825000000006</v>
      </c>
      <c r="X1062">
        <f t="shared" si="100"/>
        <v>-11530.097281162507</v>
      </c>
      <c r="Y1062">
        <f>T1062*X1062</f>
        <v>-140282.85025414382</v>
      </c>
    </row>
    <row r="1063" spans="2:25" x14ac:dyDescent="0.25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101"/>
        <v>-1.0833333333333328</v>
      </c>
      <c r="G1063" s="17">
        <f t="shared" si="102"/>
        <v>-3.8999999999999986</v>
      </c>
      <c r="R1063">
        <f t="shared" si="97"/>
        <v>0</v>
      </c>
      <c r="S1063">
        <f t="shared" si="98"/>
        <v>40.299999999999997</v>
      </c>
      <c r="T1063">
        <f t="shared" si="99"/>
        <v>11.194444444444443</v>
      </c>
      <c r="U1063">
        <v>173.05</v>
      </c>
      <c r="V1063">
        <f>0.5*0.33*1.293*22.63*(T1063*T1063)</f>
        <v>605.02331914826368</v>
      </c>
      <c r="W1063">
        <f>F1063*(1470*9.81)</f>
        <v>-15622.424999999994</v>
      </c>
      <c r="X1063">
        <f t="shared" si="100"/>
        <v>-14844.351680851731</v>
      </c>
      <c r="Y1063">
        <f>T1063*X1063</f>
        <v>-166174.27020509017</v>
      </c>
    </row>
    <row r="1064" spans="2:25" x14ac:dyDescent="0.25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101"/>
        <v>-1.333333333333333</v>
      </c>
      <c r="G1064" s="17">
        <f t="shared" si="102"/>
        <v>-4.7999999999999989</v>
      </c>
      <c r="R1064">
        <f t="shared" si="97"/>
        <v>0</v>
      </c>
      <c r="S1064">
        <f t="shared" si="98"/>
        <v>36</v>
      </c>
      <c r="T1064">
        <f t="shared" si="99"/>
        <v>10</v>
      </c>
      <c r="U1064">
        <v>173.05</v>
      </c>
      <c r="V1064">
        <f>0.5*0.33*1.293*22.63*(T1064*T1064)</f>
        <v>482.79973499999994</v>
      </c>
      <c r="W1064">
        <f>F1064*(1470*9.81)</f>
        <v>-19227.599999999995</v>
      </c>
      <c r="X1064">
        <f t="shared" si="100"/>
        <v>-18571.750264999995</v>
      </c>
      <c r="Y1064">
        <f>T1064*X1064</f>
        <v>-185717.50264999995</v>
      </c>
    </row>
    <row r="1065" spans="2:25" x14ac:dyDescent="0.25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101"/>
        <v>-1.4722222222222223</v>
      </c>
      <c r="G1065" s="17">
        <f t="shared" si="102"/>
        <v>-5.3000000000000007</v>
      </c>
      <c r="R1065">
        <f t="shared" si="97"/>
        <v>0</v>
      </c>
      <c r="S1065">
        <f t="shared" si="98"/>
        <v>30.7</v>
      </c>
      <c r="T1065">
        <f t="shared" si="99"/>
        <v>8.5277777777777768</v>
      </c>
      <c r="U1065">
        <v>173.05</v>
      </c>
      <c r="V1065">
        <f>0.5*0.33*1.293*22.63*(T1065*T1065)</f>
        <v>351.10642148159712</v>
      </c>
      <c r="W1065">
        <f>F1065*(1470*9.81)</f>
        <v>-21230.475000000002</v>
      </c>
      <c r="X1065">
        <f t="shared" si="100"/>
        <v>-20706.318578518407</v>
      </c>
      <c r="Y1065">
        <f>T1065*X1065</f>
        <v>-176578.88343347638</v>
      </c>
    </row>
    <row r="1066" spans="2:25" x14ac:dyDescent="0.25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101"/>
        <v>-1.3472222222222221</v>
      </c>
      <c r="G1066" s="17">
        <f t="shared" si="102"/>
        <v>-4.8499999999999996</v>
      </c>
      <c r="R1066">
        <f t="shared" si="97"/>
        <v>0</v>
      </c>
      <c r="S1066">
        <f t="shared" si="98"/>
        <v>25.4</v>
      </c>
      <c r="T1066">
        <f t="shared" si="99"/>
        <v>7.0555555555555554</v>
      </c>
      <c r="U1066">
        <v>173.05</v>
      </c>
      <c r="V1066">
        <f>0.5*0.33*1.293*22.63*(T1066*T1066)</f>
        <v>240.34188042638885</v>
      </c>
      <c r="W1066">
        <f>F1066*(1470*9.81)</f>
        <v>-19427.887500000001</v>
      </c>
      <c r="X1066">
        <f t="shared" si="100"/>
        <v>-19014.495619573612</v>
      </c>
      <c r="Y1066">
        <f>T1066*X1066</f>
        <v>-134157.83020476936</v>
      </c>
    </row>
    <row r="1067" spans="2:25" x14ac:dyDescent="0.25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101"/>
        <v>-1.2083333333333333</v>
      </c>
      <c r="G1067" s="17">
        <f t="shared" si="102"/>
        <v>-4.3499999999999996</v>
      </c>
      <c r="R1067">
        <f t="shared" si="97"/>
        <v>0</v>
      </c>
      <c r="S1067">
        <f t="shared" si="98"/>
        <v>21</v>
      </c>
      <c r="T1067">
        <f t="shared" si="99"/>
        <v>5.833333333333333</v>
      </c>
      <c r="U1067">
        <v>173.05</v>
      </c>
      <c r="V1067">
        <f>0.5*0.33*1.293*22.63*(T1067*T1067)</f>
        <v>164.28602093749996</v>
      </c>
      <c r="W1067">
        <f>F1067*(1470*9.81)</f>
        <v>-17425.012500000001</v>
      </c>
      <c r="X1067">
        <f t="shared" si="100"/>
        <v>-17087.676479062502</v>
      </c>
      <c r="Y1067">
        <f>T1067*X1067</f>
        <v>-99678.112794531262</v>
      </c>
    </row>
    <row r="1068" spans="2:25" x14ac:dyDescent="0.25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101"/>
        <v>-1.0555555555555556</v>
      </c>
      <c r="G1068" s="17">
        <f t="shared" si="102"/>
        <v>-3.8</v>
      </c>
      <c r="R1068">
        <f t="shared" si="97"/>
        <v>0</v>
      </c>
      <c r="S1068">
        <f t="shared" si="98"/>
        <v>16.7</v>
      </c>
      <c r="T1068">
        <f t="shared" si="99"/>
        <v>4.6388888888888884</v>
      </c>
      <c r="U1068">
        <v>173.05</v>
      </c>
      <c r="V1068">
        <f>0.5*0.33*1.293*22.63*(T1068*T1068)</f>
        <v>103.89507568993052</v>
      </c>
      <c r="W1068">
        <f>F1068*(1470*9.81)</f>
        <v>-15221.85</v>
      </c>
      <c r="X1068">
        <f t="shared" si="100"/>
        <v>-14944.904924310071</v>
      </c>
      <c r="Y1068">
        <f>T1068*X1068</f>
        <v>-69327.753398882822</v>
      </c>
    </row>
    <row r="1069" spans="2:25" x14ac:dyDescent="0.25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101"/>
        <v>-0.65277777777777768</v>
      </c>
      <c r="G1069" s="17">
        <f t="shared" si="102"/>
        <v>-2.3499999999999996</v>
      </c>
      <c r="R1069">
        <f t="shared" si="97"/>
        <v>0</v>
      </c>
      <c r="S1069">
        <f t="shared" si="98"/>
        <v>13.4</v>
      </c>
      <c r="T1069">
        <f t="shared" si="99"/>
        <v>3.7222222222222223</v>
      </c>
      <c r="U1069">
        <v>173.05</v>
      </c>
      <c r="V1069">
        <f>0.5*0.33*1.293*22.63*(T1069*T1069)</f>
        <v>66.891605259722212</v>
      </c>
      <c r="W1069">
        <f>F1069*(1470*9.81)</f>
        <v>-9413.5124999999989</v>
      </c>
      <c r="X1069">
        <f t="shared" si="100"/>
        <v>-9173.5708947402782</v>
      </c>
      <c r="Y1069">
        <f>T1069*X1069</f>
        <v>-34146.069441533262</v>
      </c>
    </row>
    <row r="1070" spans="2:25" x14ac:dyDescent="0.25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101"/>
        <v>-0.18055555555555566</v>
      </c>
      <c r="G1070" s="17">
        <f t="shared" si="102"/>
        <v>-0.65000000000000036</v>
      </c>
      <c r="R1070">
        <f t="shared" si="97"/>
        <v>0</v>
      </c>
      <c r="S1070">
        <f t="shared" si="98"/>
        <v>12</v>
      </c>
      <c r="T1070">
        <f t="shared" si="99"/>
        <v>3.333333333333333</v>
      </c>
      <c r="U1070">
        <v>173.05</v>
      </c>
      <c r="V1070">
        <f>0.5*0.33*1.293*22.63*(T1070*T1070)</f>
        <v>53.644414999999981</v>
      </c>
      <c r="W1070">
        <f>F1070*(1470*9.81)</f>
        <v>-2603.7375000000015</v>
      </c>
      <c r="X1070">
        <f t="shared" si="100"/>
        <v>-2377.0430850000012</v>
      </c>
      <c r="Y1070">
        <f>T1070*X1070</f>
        <v>-7923.4769500000029</v>
      </c>
    </row>
    <row r="1071" spans="2:25" x14ac:dyDescent="0.25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101"/>
        <v>0.1111111111111112</v>
      </c>
      <c r="G1071" s="17">
        <f t="shared" si="102"/>
        <v>0.40000000000000036</v>
      </c>
      <c r="R1071">
        <f t="shared" si="97"/>
        <v>0</v>
      </c>
      <c r="S1071">
        <f t="shared" si="98"/>
        <v>12.1</v>
      </c>
      <c r="T1071">
        <f t="shared" si="99"/>
        <v>3.3611111111111107</v>
      </c>
      <c r="U1071">
        <v>173.05</v>
      </c>
      <c r="V1071">
        <f>0.5*0.33*1.293*22.63*(T1071*T1071)</f>
        <v>54.542213889930537</v>
      </c>
      <c r="W1071">
        <f>F1071*(1470*9.81)</f>
        <v>1602.3000000000013</v>
      </c>
      <c r="X1071">
        <f t="shared" si="100"/>
        <v>1829.8922138899318</v>
      </c>
      <c r="Y1071">
        <f>T1071*X1071</f>
        <v>6150.4710522411588</v>
      </c>
    </row>
    <row r="1072" spans="2:25" x14ac:dyDescent="0.25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101"/>
        <v>0.4861111111111111</v>
      </c>
      <c r="G1072" s="17">
        <f t="shared" si="102"/>
        <v>1.75</v>
      </c>
      <c r="R1072">
        <f t="shared" si="97"/>
        <v>0</v>
      </c>
      <c r="S1072">
        <f t="shared" si="98"/>
        <v>12.8</v>
      </c>
      <c r="T1072">
        <f t="shared" si="99"/>
        <v>3.5555555555555558</v>
      </c>
      <c r="U1072">
        <v>173.05</v>
      </c>
      <c r="V1072">
        <f>0.5*0.33*1.293*22.63*(T1072*T1072)</f>
        <v>61.035423288888886</v>
      </c>
      <c r="W1072">
        <f>F1072*(1470*9.81)</f>
        <v>7010.0625</v>
      </c>
      <c r="X1072">
        <f t="shared" si="100"/>
        <v>7244.1479232888887</v>
      </c>
      <c r="Y1072">
        <f>T1072*X1072</f>
        <v>25756.97039391605</v>
      </c>
    </row>
    <row r="1073" spans="2:25" x14ac:dyDescent="0.25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101"/>
        <v>0.98611111111111083</v>
      </c>
      <c r="G1073" s="17">
        <f t="shared" si="102"/>
        <v>3.5499999999999989</v>
      </c>
      <c r="R1073">
        <f t="shared" si="97"/>
        <v>0</v>
      </c>
      <c r="S1073">
        <f t="shared" si="98"/>
        <v>15.6</v>
      </c>
      <c r="T1073">
        <f t="shared" si="99"/>
        <v>4.333333333333333</v>
      </c>
      <c r="U1073">
        <v>173.05</v>
      </c>
      <c r="V1073">
        <f>0.5*0.33*1.293*22.63*(T1073*T1073)</f>
        <v>90.659061349999973</v>
      </c>
      <c r="W1073">
        <f>F1073*(1470*9.81)</f>
        <v>14220.412499999997</v>
      </c>
      <c r="X1073">
        <f t="shared" si="100"/>
        <v>14484.121561349995</v>
      </c>
      <c r="Y1073">
        <f>T1073*X1073</f>
        <v>62764.526765849972</v>
      </c>
    </row>
    <row r="1074" spans="2:25" x14ac:dyDescent="0.25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101"/>
        <v>1.0833333333333333</v>
      </c>
      <c r="G1074" s="17">
        <f t="shared" si="102"/>
        <v>3.8999999999999995</v>
      </c>
      <c r="R1074">
        <f t="shared" si="97"/>
        <v>0</v>
      </c>
      <c r="S1074">
        <f t="shared" si="98"/>
        <v>19.899999999999999</v>
      </c>
      <c r="T1074">
        <f t="shared" si="99"/>
        <v>5.5277777777777777</v>
      </c>
      <c r="U1074">
        <v>173.05</v>
      </c>
      <c r="V1074">
        <f>0.5*0.33*1.293*22.63*(T1074*T1074)</f>
        <v>147.52586655659721</v>
      </c>
      <c r="W1074">
        <f>F1074*(1470*9.81)</f>
        <v>15622.424999999999</v>
      </c>
      <c r="X1074">
        <f t="shared" si="100"/>
        <v>15943.000866556597</v>
      </c>
      <c r="Y1074">
        <f>T1074*X1074</f>
        <v>88129.365901243407</v>
      </c>
    </row>
    <row r="1075" spans="2:25" x14ac:dyDescent="0.25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101"/>
        <v>0.65277777777777812</v>
      </c>
      <c r="G1075" s="17">
        <f t="shared" si="102"/>
        <v>2.3500000000000014</v>
      </c>
      <c r="R1075">
        <f t="shared" si="97"/>
        <v>0</v>
      </c>
      <c r="S1075">
        <f t="shared" si="98"/>
        <v>23.4</v>
      </c>
      <c r="T1075">
        <f t="shared" si="99"/>
        <v>6.4999999999999991</v>
      </c>
      <c r="U1075">
        <v>173.05</v>
      </c>
      <c r="V1075">
        <f>0.5*0.33*1.293*22.63*(T1075*T1075)</f>
        <v>203.98288803749992</v>
      </c>
      <c r="W1075">
        <f>F1075*(1470*9.81)</f>
        <v>9413.5125000000062</v>
      </c>
      <c r="X1075">
        <f t="shared" si="100"/>
        <v>9790.5453880375062</v>
      </c>
      <c r="Y1075">
        <f>T1075*X1075</f>
        <v>63638.545022243779</v>
      </c>
    </row>
    <row r="1076" spans="2:25" x14ac:dyDescent="0.25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101"/>
        <v>0.25000000000000011</v>
      </c>
      <c r="G1076" s="17">
        <f t="shared" si="102"/>
        <v>0.90000000000000036</v>
      </c>
      <c r="R1076">
        <f t="shared" si="97"/>
        <v>0</v>
      </c>
      <c r="S1076">
        <f t="shared" si="98"/>
        <v>24.6</v>
      </c>
      <c r="T1076">
        <f t="shared" si="99"/>
        <v>6.8333333333333339</v>
      </c>
      <c r="U1076">
        <v>173.05</v>
      </c>
      <c r="V1076">
        <f>0.5*0.33*1.293*22.63*(T1076*T1076)</f>
        <v>225.4406540375</v>
      </c>
      <c r="W1076">
        <f>F1076*(1470*9.81)</f>
        <v>3605.175000000002</v>
      </c>
      <c r="X1076">
        <f t="shared" si="100"/>
        <v>4003.665654037502</v>
      </c>
      <c r="Y1076">
        <f>T1076*X1076</f>
        <v>27358.381969256265</v>
      </c>
    </row>
    <row r="1077" spans="2:25" x14ac:dyDescent="0.25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101"/>
        <v>0.24999999999999961</v>
      </c>
      <c r="G1077" s="17">
        <f t="shared" si="102"/>
        <v>0.89999999999999858</v>
      </c>
      <c r="R1077">
        <f t="shared" si="97"/>
        <v>0</v>
      </c>
      <c r="S1077">
        <f t="shared" si="98"/>
        <v>25.2</v>
      </c>
      <c r="T1077">
        <f t="shared" si="99"/>
        <v>7</v>
      </c>
      <c r="U1077">
        <v>173.05</v>
      </c>
      <c r="V1077">
        <f>0.5*0.33*1.293*22.63*(T1077*T1077)</f>
        <v>236.57187014999997</v>
      </c>
      <c r="W1077">
        <f>F1077*(1470*9.81)</f>
        <v>3605.1749999999947</v>
      </c>
      <c r="X1077">
        <f t="shared" si="100"/>
        <v>4014.7968701499949</v>
      </c>
      <c r="Y1077">
        <f>T1077*X1077</f>
        <v>28103.578091049963</v>
      </c>
    </row>
    <row r="1078" spans="2:25" x14ac:dyDescent="0.25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101"/>
        <v>0.50000000000000022</v>
      </c>
      <c r="G1078" s="17">
        <f t="shared" si="102"/>
        <v>1.8000000000000007</v>
      </c>
      <c r="R1078">
        <f t="shared" si="97"/>
        <v>0</v>
      </c>
      <c r="S1078">
        <f t="shared" si="98"/>
        <v>26.4</v>
      </c>
      <c r="T1078">
        <f t="shared" si="99"/>
        <v>7.333333333333333</v>
      </c>
      <c r="U1078">
        <v>173.05</v>
      </c>
      <c r="V1078">
        <f>0.5*0.33*1.293*22.63*(T1078*T1078)</f>
        <v>259.63896859999994</v>
      </c>
      <c r="W1078">
        <f>F1078*(1470*9.81)</f>
        <v>7210.350000000004</v>
      </c>
      <c r="X1078">
        <f t="shared" si="100"/>
        <v>7643.0389686000044</v>
      </c>
      <c r="Y1078">
        <f>T1078*X1078</f>
        <v>56048.952436400032</v>
      </c>
    </row>
    <row r="1079" spans="2:25" x14ac:dyDescent="0.25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101"/>
        <v>0.75000000000000022</v>
      </c>
      <c r="G1079" s="17">
        <f t="shared" si="102"/>
        <v>2.7000000000000011</v>
      </c>
      <c r="R1079">
        <f t="shared" si="97"/>
        <v>0</v>
      </c>
      <c r="S1079">
        <f t="shared" si="98"/>
        <v>28.8</v>
      </c>
      <c r="T1079">
        <f t="shared" si="99"/>
        <v>8</v>
      </c>
      <c r="U1079">
        <v>173.05</v>
      </c>
      <c r="V1079">
        <f>0.5*0.33*1.293*22.63*(T1079*T1079)</f>
        <v>308.99183039999997</v>
      </c>
      <c r="W1079">
        <f>F1079*(1470*9.81)</f>
        <v>10815.525000000003</v>
      </c>
      <c r="X1079">
        <f t="shared" si="100"/>
        <v>11297.566830400003</v>
      </c>
      <c r="Y1079">
        <f>T1079*X1079</f>
        <v>90380.534643200022</v>
      </c>
    </row>
    <row r="1080" spans="2:25" x14ac:dyDescent="0.25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101"/>
        <v>0.90277777777777724</v>
      </c>
      <c r="G1080" s="17">
        <f t="shared" si="102"/>
        <v>3.2499999999999982</v>
      </c>
      <c r="R1080">
        <f t="shared" si="97"/>
        <v>0</v>
      </c>
      <c r="S1080">
        <f t="shared" si="98"/>
        <v>31.8</v>
      </c>
      <c r="T1080">
        <f t="shared" si="99"/>
        <v>8.8333333333333339</v>
      </c>
      <c r="U1080">
        <v>173.05</v>
      </c>
      <c r="V1080">
        <f>0.5*0.33*1.293*22.63*(T1080*T1080)</f>
        <v>376.71790433749999</v>
      </c>
      <c r="W1080">
        <f>F1080*(1470*9.81)</f>
        <v>13018.687499999993</v>
      </c>
      <c r="X1080">
        <f t="shared" si="100"/>
        <v>13568.455404337492</v>
      </c>
      <c r="Y1080">
        <f>T1080*X1080</f>
        <v>119854.68940498118</v>
      </c>
    </row>
    <row r="1081" spans="2:25" x14ac:dyDescent="0.25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101"/>
        <v>1.0694444444444444</v>
      </c>
      <c r="G1081" s="17">
        <f t="shared" si="102"/>
        <v>3.8499999999999996</v>
      </c>
      <c r="R1081">
        <f t="shared" si="97"/>
        <v>0</v>
      </c>
      <c r="S1081">
        <f t="shared" si="98"/>
        <v>35.299999999999997</v>
      </c>
      <c r="T1081">
        <f t="shared" si="99"/>
        <v>9.8055555555555554</v>
      </c>
      <c r="U1081">
        <v>173.05</v>
      </c>
      <c r="V1081">
        <f>0.5*0.33*1.293*22.63*(T1081*T1081)</f>
        <v>464.20672977326382</v>
      </c>
      <c r="W1081">
        <f>F1081*(1470*9.81)</f>
        <v>15422.137500000001</v>
      </c>
      <c r="X1081">
        <f t="shared" si="100"/>
        <v>16059.394229773265</v>
      </c>
      <c r="Y1081">
        <f>T1081*X1081</f>
        <v>157471.28230861007</v>
      </c>
    </row>
    <row r="1082" spans="2:25" x14ac:dyDescent="0.25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101"/>
        <v>1.2777777777777781</v>
      </c>
      <c r="G1082" s="17">
        <f t="shared" si="102"/>
        <v>4.6000000000000014</v>
      </c>
      <c r="R1082">
        <f t="shared" si="97"/>
        <v>0</v>
      </c>
      <c r="S1082">
        <f t="shared" si="98"/>
        <v>39.5</v>
      </c>
      <c r="T1082">
        <f t="shared" si="99"/>
        <v>10.972222222222221</v>
      </c>
      <c r="U1082">
        <v>173.05</v>
      </c>
      <c r="V1082">
        <f>0.5*0.33*1.293*22.63*(T1082*T1082)</f>
        <v>581.24096183159702</v>
      </c>
      <c r="W1082">
        <f>F1082*(1470*9.81)</f>
        <v>18426.450000000004</v>
      </c>
      <c r="X1082">
        <f t="shared" si="100"/>
        <v>19180.740961831601</v>
      </c>
      <c r="Y1082">
        <f>T1082*X1082</f>
        <v>210455.35222009671</v>
      </c>
    </row>
    <row r="1083" spans="2:25" x14ac:dyDescent="0.25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101"/>
        <v>1.3611111111111107</v>
      </c>
      <c r="G1083" s="17">
        <f t="shared" si="102"/>
        <v>4.8999999999999986</v>
      </c>
      <c r="R1083">
        <f t="shared" si="97"/>
        <v>0</v>
      </c>
      <c r="S1083">
        <f t="shared" si="98"/>
        <v>44.5</v>
      </c>
      <c r="T1083">
        <f t="shared" si="99"/>
        <v>12.361111111111111</v>
      </c>
      <c r="U1083">
        <v>173.05</v>
      </c>
      <c r="V1083">
        <f>0.5*0.33*1.293*22.63*(T1083*T1083)</f>
        <v>737.70383891493043</v>
      </c>
      <c r="W1083">
        <f>F1083*(1470*9.81)</f>
        <v>19628.174999999996</v>
      </c>
      <c r="X1083">
        <f t="shared" si="100"/>
        <v>20538.928838914926</v>
      </c>
      <c r="Y1083">
        <f>T1083*X1083</f>
        <v>253883.98148103172</v>
      </c>
    </row>
    <row r="1084" spans="2:25" x14ac:dyDescent="0.25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101"/>
        <v>1.2222222222222219</v>
      </c>
      <c r="G1084" s="17">
        <f t="shared" si="102"/>
        <v>4.3999999999999986</v>
      </c>
      <c r="R1084">
        <f t="shared" si="97"/>
        <v>0</v>
      </c>
      <c r="S1084">
        <f t="shared" si="98"/>
        <v>49.3</v>
      </c>
      <c r="T1084">
        <f t="shared" si="99"/>
        <v>13.694444444444443</v>
      </c>
      <c r="U1084">
        <v>173.05</v>
      </c>
      <c r="V1084">
        <f>0.5*0.33*1.293*22.63*(T1084*T1084)</f>
        <v>905.43204314826357</v>
      </c>
      <c r="W1084">
        <f>F1084*(1470*9.81)</f>
        <v>17625.299999999996</v>
      </c>
      <c r="X1084">
        <f t="shared" si="100"/>
        <v>18703.782043148258</v>
      </c>
      <c r="Y1084">
        <f>T1084*X1084</f>
        <v>256137.90409089139</v>
      </c>
    </row>
    <row r="1085" spans="2:25" x14ac:dyDescent="0.25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101"/>
        <v>0.98611111111111127</v>
      </c>
      <c r="G1085" s="17">
        <f t="shared" si="102"/>
        <v>3.5500000000000007</v>
      </c>
      <c r="R1085">
        <f t="shared" si="97"/>
        <v>0</v>
      </c>
      <c r="S1085">
        <f t="shared" si="98"/>
        <v>53.3</v>
      </c>
      <c r="T1085">
        <f t="shared" si="99"/>
        <v>14.805555555555554</v>
      </c>
      <c r="U1085">
        <v>173.05</v>
      </c>
      <c r="V1085">
        <f>0.5*0.33*1.293*22.63*(T1085*T1085)</f>
        <v>1058.3186258982635</v>
      </c>
      <c r="W1085">
        <f>F1085*(1470*9.81)</f>
        <v>14220.412500000002</v>
      </c>
      <c r="X1085">
        <f t="shared" si="100"/>
        <v>15451.781125898266</v>
      </c>
      <c r="Y1085">
        <f>T1085*X1085</f>
        <v>228772.20389177153</v>
      </c>
    </row>
    <row r="1086" spans="2:25" x14ac:dyDescent="0.25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101"/>
        <v>0.7777777777777779</v>
      </c>
      <c r="G1086" s="17">
        <f t="shared" si="102"/>
        <v>2.8000000000000007</v>
      </c>
      <c r="R1086">
        <f t="shared" si="97"/>
        <v>0</v>
      </c>
      <c r="S1086">
        <f t="shared" si="98"/>
        <v>56.4</v>
      </c>
      <c r="T1086">
        <f t="shared" si="99"/>
        <v>15.666666666666666</v>
      </c>
      <c r="U1086">
        <v>173.05</v>
      </c>
      <c r="V1086">
        <f>0.5*0.33*1.293*22.63*(T1086*T1086)</f>
        <v>1185.0051273499998</v>
      </c>
      <c r="W1086">
        <f>F1086*(1470*9.81)</f>
        <v>11216.100000000002</v>
      </c>
      <c r="X1086">
        <f t="shared" si="100"/>
        <v>12574.155127350001</v>
      </c>
      <c r="Y1086">
        <f>T1086*X1086</f>
        <v>196995.09699515</v>
      </c>
    </row>
    <row r="1087" spans="2:25" x14ac:dyDescent="0.25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101"/>
        <v>0.6666666666666673</v>
      </c>
      <c r="G1087" s="17">
        <f t="shared" si="102"/>
        <v>2.4000000000000021</v>
      </c>
      <c r="R1087">
        <f t="shared" si="97"/>
        <v>0</v>
      </c>
      <c r="S1087">
        <f t="shared" si="98"/>
        <v>58.9</v>
      </c>
      <c r="T1087">
        <f t="shared" si="99"/>
        <v>16.361111111111111</v>
      </c>
      <c r="U1087">
        <v>173.05</v>
      </c>
      <c r="V1087">
        <f>0.5*0.33*1.293*22.63*(T1087*T1087)</f>
        <v>1292.3870900149304</v>
      </c>
      <c r="W1087">
        <f>F1087*(1470*9.81)</f>
        <v>9613.8000000000102</v>
      </c>
      <c r="X1087">
        <f t="shared" si="100"/>
        <v>11079.23709001494</v>
      </c>
      <c r="Y1087">
        <f>T1087*X1087</f>
        <v>181268.62905607777</v>
      </c>
    </row>
    <row r="1088" spans="2:25" x14ac:dyDescent="0.25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101"/>
        <v>0.51388888888888928</v>
      </c>
      <c r="G1088" s="17">
        <f t="shared" si="102"/>
        <v>1.8500000000000014</v>
      </c>
      <c r="R1088">
        <f t="shared" si="97"/>
        <v>0</v>
      </c>
      <c r="S1088">
        <f t="shared" si="98"/>
        <v>61.2</v>
      </c>
      <c r="T1088">
        <f t="shared" si="99"/>
        <v>17</v>
      </c>
      <c r="U1088">
        <v>173.05</v>
      </c>
      <c r="V1088">
        <f>0.5*0.33*1.293*22.63*(T1088*T1088)</f>
        <v>1395.2912341499998</v>
      </c>
      <c r="W1088">
        <f>F1088*(1470*9.81)</f>
        <v>7410.6375000000062</v>
      </c>
      <c r="X1088">
        <f t="shared" si="100"/>
        <v>8978.9787341500069</v>
      </c>
      <c r="Y1088">
        <f>T1088*X1088</f>
        <v>152642.63848055011</v>
      </c>
    </row>
    <row r="1089" spans="2:25" x14ac:dyDescent="0.25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101"/>
        <v>0.24999999999999961</v>
      </c>
      <c r="G1089" s="17">
        <f t="shared" si="102"/>
        <v>0.89999999999999858</v>
      </c>
      <c r="R1089">
        <f t="shared" si="97"/>
        <v>0</v>
      </c>
      <c r="S1089">
        <f t="shared" si="98"/>
        <v>62.6</v>
      </c>
      <c r="T1089">
        <f t="shared" si="99"/>
        <v>17.388888888888889</v>
      </c>
      <c r="U1089">
        <v>173.05</v>
      </c>
      <c r="V1089">
        <f>0.5*0.33*1.293*22.63*(T1089*T1089)</f>
        <v>1459.8582480930556</v>
      </c>
      <c r="W1089">
        <f>F1089*(1470*9.81)</f>
        <v>3605.1749999999947</v>
      </c>
      <c r="X1089">
        <f t="shared" si="100"/>
        <v>5238.0832480930503</v>
      </c>
      <c r="Y1089">
        <f>T1089*X1089</f>
        <v>91084.44759184026</v>
      </c>
    </row>
    <row r="1090" spans="2:25" x14ac:dyDescent="0.25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101"/>
        <v>-1.3888888888889086E-2</v>
      </c>
      <c r="G1090" s="17">
        <f t="shared" si="102"/>
        <v>-5.0000000000000711E-2</v>
      </c>
      <c r="R1090">
        <f t="shared" si="97"/>
        <v>0</v>
      </c>
      <c r="S1090">
        <f t="shared" si="98"/>
        <v>63</v>
      </c>
      <c r="T1090">
        <f t="shared" si="99"/>
        <v>17.5</v>
      </c>
      <c r="U1090">
        <v>173.05</v>
      </c>
      <c r="V1090">
        <f>0.5*0.33*1.293*22.63*(T1090*T1090)</f>
        <v>1478.5741884374997</v>
      </c>
      <c r="W1090">
        <f>F1090*(1470*9.81)</f>
        <v>-200.28750000000286</v>
      </c>
      <c r="X1090">
        <f t="shared" si="100"/>
        <v>1451.3366884374968</v>
      </c>
      <c r="Y1090">
        <f>T1090*X1090</f>
        <v>25398.392047656194</v>
      </c>
    </row>
    <row r="1091" spans="2:25" x14ac:dyDescent="0.25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101"/>
        <v>-0.29166666666666685</v>
      </c>
      <c r="G1091" s="17">
        <f t="shared" si="102"/>
        <v>-1.0500000000000007</v>
      </c>
      <c r="R1091">
        <f t="shared" si="97"/>
        <v>0</v>
      </c>
      <c r="S1091">
        <f t="shared" si="98"/>
        <v>62.5</v>
      </c>
      <c r="T1091">
        <f t="shared" si="99"/>
        <v>17.361111111111111</v>
      </c>
      <c r="U1091">
        <v>173.05</v>
      </c>
      <c r="V1091">
        <f>0.5*0.33*1.293*22.63*(T1091*T1091)</f>
        <v>1455.1978895399304</v>
      </c>
      <c r="W1091">
        <f>F1091*(1470*9.81)</f>
        <v>-4206.0375000000031</v>
      </c>
      <c r="X1091">
        <f t="shared" si="100"/>
        <v>-2577.7896104600723</v>
      </c>
      <c r="Y1091">
        <f>T1091*X1091</f>
        <v>-44753.291848265144</v>
      </c>
    </row>
    <row r="1092" spans="2:25" x14ac:dyDescent="0.25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101"/>
        <v>-0.44444444444444481</v>
      </c>
      <c r="G1092" s="17">
        <f t="shared" si="102"/>
        <v>-1.6000000000000014</v>
      </c>
      <c r="R1092">
        <f t="shared" si="97"/>
        <v>0</v>
      </c>
      <c r="S1092">
        <f t="shared" si="98"/>
        <v>60.9</v>
      </c>
      <c r="T1092">
        <f t="shared" si="99"/>
        <v>16.916666666666664</v>
      </c>
      <c r="U1092">
        <v>173.05</v>
      </c>
      <c r="V1092">
        <f>0.5*0.33*1.293*22.63*(T1092*T1092)</f>
        <v>1381.6454360843745</v>
      </c>
      <c r="W1092">
        <f>F1092*(1470*9.81)</f>
        <v>-6409.2000000000053</v>
      </c>
      <c r="X1092">
        <f t="shared" si="100"/>
        <v>-4854.5045639156306</v>
      </c>
      <c r="Y1092">
        <f>T1092*X1092</f>
        <v>-82122.035539572738</v>
      </c>
    </row>
    <row r="1093" spans="2:25" x14ac:dyDescent="0.25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101"/>
        <v>-0.31944444444444403</v>
      </c>
      <c r="G1093" s="17">
        <f t="shared" si="102"/>
        <v>-1.1499999999999986</v>
      </c>
      <c r="R1093">
        <f t="shared" si="97"/>
        <v>0</v>
      </c>
      <c r="S1093">
        <f t="shared" si="98"/>
        <v>59.3</v>
      </c>
      <c r="T1093">
        <f t="shared" si="99"/>
        <v>16.472222222222221</v>
      </c>
      <c r="U1093">
        <v>173.05</v>
      </c>
      <c r="V1093">
        <f>0.5*0.33*1.293*22.63*(T1093*T1093)</f>
        <v>1310.000339606597</v>
      </c>
      <c r="W1093">
        <f>F1093*(1470*9.81)</f>
        <v>-4606.6124999999947</v>
      </c>
      <c r="X1093">
        <f t="shared" si="100"/>
        <v>-3123.5621603933978</v>
      </c>
      <c r="Y1093">
        <f>T1093*X1093</f>
        <v>-51452.010030924575</v>
      </c>
    </row>
    <row r="1094" spans="2:25" x14ac:dyDescent="0.25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101"/>
        <v>-9.7222222222221627E-2</v>
      </c>
      <c r="G1094" s="17">
        <f t="shared" si="102"/>
        <v>-0.34999999999999787</v>
      </c>
      <c r="R1094">
        <f t="shared" si="97"/>
        <v>0</v>
      </c>
      <c r="S1094">
        <f t="shared" si="98"/>
        <v>58.6</v>
      </c>
      <c r="T1094">
        <f t="shared" si="99"/>
        <v>16.277777777777779</v>
      </c>
      <c r="U1094">
        <v>173.05</v>
      </c>
      <c r="V1094">
        <f>0.5*0.33*1.293*22.63*(T1094*T1094)</f>
        <v>1279.2553842597222</v>
      </c>
      <c r="W1094">
        <f>F1094*(1470*9.81)</f>
        <v>-1402.0124999999914</v>
      </c>
      <c r="X1094">
        <f t="shared" si="100"/>
        <v>50.292884259730727</v>
      </c>
      <c r="Y1094">
        <f>T1094*X1094</f>
        <v>818.65639378339461</v>
      </c>
    </row>
    <row r="1095" spans="2:25" x14ac:dyDescent="0.25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101"/>
        <v>1.3888888888889086E-2</v>
      </c>
      <c r="G1095" s="17">
        <f t="shared" si="102"/>
        <v>5.0000000000000711E-2</v>
      </c>
      <c r="R1095">
        <f t="shared" si="97"/>
        <v>0</v>
      </c>
      <c r="S1095">
        <f t="shared" si="98"/>
        <v>58.6</v>
      </c>
      <c r="T1095">
        <f t="shared" si="99"/>
        <v>16.277777777777779</v>
      </c>
      <c r="U1095">
        <v>173.05</v>
      </c>
      <c r="V1095">
        <f>0.5*0.33*1.293*22.63*(T1095*T1095)</f>
        <v>1279.2553842597222</v>
      </c>
      <c r="W1095">
        <f>F1095*(1470*9.81)</f>
        <v>200.28750000000286</v>
      </c>
      <c r="X1095">
        <f t="shared" si="100"/>
        <v>1652.592884259725</v>
      </c>
      <c r="Y1095">
        <f>T1095*X1095</f>
        <v>26900.539727116637</v>
      </c>
    </row>
    <row r="1096" spans="2:25" x14ac:dyDescent="0.25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101"/>
        <v>2.7777777777777186E-2</v>
      </c>
      <c r="G1096" s="17">
        <f t="shared" si="102"/>
        <v>9.9999999999997868E-2</v>
      </c>
      <c r="R1096">
        <f t="shared" ref="R1096:R1159" si="103">IF(E1096&lt;1,1,0)</f>
        <v>0</v>
      </c>
      <c r="S1096">
        <f t="shared" ref="S1096:S1159" si="104">IF(R1096=1,"",E1096)</f>
        <v>58.7</v>
      </c>
      <c r="T1096">
        <f t="shared" ref="T1096:T1159" si="105">E1096/3.6</f>
        <v>16.305555555555557</v>
      </c>
      <c r="U1096">
        <v>173.05</v>
      </c>
      <c r="V1096">
        <f>0.5*0.33*1.293*22.63*(T1096*T1096)</f>
        <v>1283.6251688982641</v>
      </c>
      <c r="W1096">
        <f>F1096*(1470*9.81)</f>
        <v>400.57499999999152</v>
      </c>
      <c r="X1096">
        <f t="shared" si="100"/>
        <v>1857.2501688982557</v>
      </c>
      <c r="Y1096">
        <f>T1096*X1096</f>
        <v>30283.495809535449</v>
      </c>
    </row>
    <row r="1097" spans="2:25" x14ac:dyDescent="0.25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101"/>
        <v>1.3888888888888099E-2</v>
      </c>
      <c r="G1097" s="17">
        <f t="shared" si="102"/>
        <v>4.9999999999997158E-2</v>
      </c>
      <c r="R1097">
        <f t="shared" si="103"/>
        <v>0</v>
      </c>
      <c r="S1097">
        <f t="shared" si="104"/>
        <v>58.8</v>
      </c>
      <c r="T1097">
        <f t="shared" si="105"/>
        <v>16.333333333333332</v>
      </c>
      <c r="U1097">
        <v>173.05</v>
      </c>
      <c r="V1097">
        <f>0.5*0.33*1.293*22.63*(T1097*T1097)</f>
        <v>1288.0024041499996</v>
      </c>
      <c r="W1097">
        <f>F1097*(1470*9.81)</f>
        <v>200.28749999998863</v>
      </c>
      <c r="X1097">
        <f t="shared" ref="X1097:X1160" si="106">W1097+U1097+V1097</f>
        <v>1661.3399041499883</v>
      </c>
      <c r="Y1097">
        <f>T1097*X1097</f>
        <v>27135.218434449809</v>
      </c>
    </row>
    <row r="1098" spans="2:25" x14ac:dyDescent="0.25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107">($E1099-$E1097)/2/3.6</f>
        <v>0</v>
      </c>
      <c r="G1098" s="17">
        <f t="shared" ref="G1098:G1161" si="108">($E1099-$E1097)/2</f>
        <v>0</v>
      </c>
      <c r="R1098">
        <f t="shared" si="103"/>
        <v>0</v>
      </c>
      <c r="S1098">
        <f t="shared" si="104"/>
        <v>58.8</v>
      </c>
      <c r="T1098">
        <f t="shared" si="105"/>
        <v>16.333333333333332</v>
      </c>
      <c r="U1098">
        <v>173.05</v>
      </c>
      <c r="V1098">
        <f>0.5*0.33*1.293*22.63*(T1098*T1098)</f>
        <v>1288.0024041499996</v>
      </c>
      <c r="W1098">
        <f>F1098*(1470*9.81)</f>
        <v>0</v>
      </c>
      <c r="X1098">
        <f t="shared" si="106"/>
        <v>1461.0524041499996</v>
      </c>
      <c r="Y1098">
        <f>T1098*X1098</f>
        <v>23863.855934449992</v>
      </c>
    </row>
    <row r="1099" spans="2:25" x14ac:dyDescent="0.25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107"/>
        <v>4.1666666666667261E-2</v>
      </c>
      <c r="G1099" s="17">
        <f t="shared" si="108"/>
        <v>0.15000000000000213</v>
      </c>
      <c r="R1099">
        <f t="shared" si="103"/>
        <v>0</v>
      </c>
      <c r="S1099">
        <f t="shared" si="104"/>
        <v>58.8</v>
      </c>
      <c r="T1099">
        <f t="shared" si="105"/>
        <v>16.333333333333332</v>
      </c>
      <c r="U1099">
        <v>173.05</v>
      </c>
      <c r="V1099">
        <f>0.5*0.33*1.293*22.63*(T1099*T1099)</f>
        <v>1288.0024041499996</v>
      </c>
      <c r="W1099">
        <f>F1099*(1470*9.81)</f>
        <v>600.86250000000859</v>
      </c>
      <c r="X1099">
        <f t="shared" si="106"/>
        <v>2061.9149041500082</v>
      </c>
      <c r="Y1099">
        <f>T1099*X1099</f>
        <v>33677.943434450128</v>
      </c>
    </row>
    <row r="1100" spans="2:25" x14ac:dyDescent="0.25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107"/>
        <v>0.18055555555555614</v>
      </c>
      <c r="G1100" s="17">
        <f t="shared" si="108"/>
        <v>0.65000000000000213</v>
      </c>
      <c r="R1100">
        <f t="shared" si="103"/>
        <v>0</v>
      </c>
      <c r="S1100">
        <f t="shared" si="104"/>
        <v>59.1</v>
      </c>
      <c r="T1100">
        <f t="shared" si="105"/>
        <v>16.416666666666668</v>
      </c>
      <c r="U1100">
        <v>173.05</v>
      </c>
      <c r="V1100">
        <f>0.5*0.33*1.293*22.63*(T1100*T1100)</f>
        <v>1301.1788135843749</v>
      </c>
      <c r="W1100">
        <f>F1100*(1470*9.81)</f>
        <v>2603.7375000000084</v>
      </c>
      <c r="X1100">
        <f t="shared" si="106"/>
        <v>4077.9663135843834</v>
      </c>
      <c r="Y1100">
        <f>T1100*X1100</f>
        <v>66946.613648010301</v>
      </c>
    </row>
    <row r="1101" spans="2:25" x14ac:dyDescent="0.25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107"/>
        <v>0.36111111111111133</v>
      </c>
      <c r="G1101" s="17">
        <f t="shared" si="108"/>
        <v>1.3000000000000007</v>
      </c>
      <c r="R1101">
        <f t="shared" si="103"/>
        <v>0</v>
      </c>
      <c r="S1101">
        <f t="shared" si="104"/>
        <v>60.1</v>
      </c>
      <c r="T1101">
        <f t="shared" si="105"/>
        <v>16.694444444444443</v>
      </c>
      <c r="U1101">
        <v>173.05</v>
      </c>
      <c r="V1101">
        <f>0.5*0.33*1.293*22.63*(T1101*T1101)</f>
        <v>1345.5844682232635</v>
      </c>
      <c r="W1101">
        <f>F1101*(1470*9.81)</f>
        <v>5207.4750000000031</v>
      </c>
      <c r="X1101">
        <f t="shared" si="106"/>
        <v>6726.109468223267</v>
      </c>
      <c r="Y1101">
        <f>T1101*X1101</f>
        <v>112288.66084450508</v>
      </c>
    </row>
    <row r="1102" spans="2:25" x14ac:dyDescent="0.25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107"/>
        <v>0.40277777777777757</v>
      </c>
      <c r="G1102" s="17">
        <f t="shared" si="108"/>
        <v>1.4499999999999993</v>
      </c>
      <c r="R1102">
        <f t="shared" si="103"/>
        <v>0</v>
      </c>
      <c r="S1102">
        <f t="shared" si="104"/>
        <v>61.7</v>
      </c>
      <c r="T1102">
        <f t="shared" si="105"/>
        <v>17.138888888888889</v>
      </c>
      <c r="U1102">
        <v>173.05</v>
      </c>
      <c r="V1102">
        <f>0.5*0.33*1.293*22.63*(T1102*T1102)</f>
        <v>1418.1832431899306</v>
      </c>
      <c r="W1102">
        <f>F1102*(1470*9.81)</f>
        <v>5808.3374999999969</v>
      </c>
      <c r="X1102">
        <f t="shared" si="106"/>
        <v>7399.5707431899282</v>
      </c>
      <c r="Y1102">
        <f>T1102*X1102</f>
        <v>126820.42079300516</v>
      </c>
    </row>
    <row r="1103" spans="2:25" x14ac:dyDescent="0.25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107"/>
        <v>0.27777777777777779</v>
      </c>
      <c r="G1103" s="17">
        <f t="shared" si="108"/>
        <v>1</v>
      </c>
      <c r="R1103">
        <f t="shared" si="103"/>
        <v>0</v>
      </c>
      <c r="S1103">
        <f t="shared" si="104"/>
        <v>63</v>
      </c>
      <c r="T1103">
        <f t="shared" si="105"/>
        <v>17.5</v>
      </c>
      <c r="U1103">
        <v>173.05</v>
      </c>
      <c r="V1103">
        <f>0.5*0.33*1.293*22.63*(T1103*T1103)</f>
        <v>1478.5741884374997</v>
      </c>
      <c r="W1103">
        <f>F1103*(1470*9.81)</f>
        <v>4005.7500000000005</v>
      </c>
      <c r="X1103">
        <f t="shared" si="106"/>
        <v>5657.3741884374995</v>
      </c>
      <c r="Y1103">
        <f>T1103*X1103</f>
        <v>99004.048297656234</v>
      </c>
    </row>
    <row r="1104" spans="2:25" x14ac:dyDescent="0.25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107"/>
        <v>0.12499999999999981</v>
      </c>
      <c r="G1104" s="17">
        <f t="shared" si="108"/>
        <v>0.44999999999999929</v>
      </c>
      <c r="R1104">
        <f t="shared" si="103"/>
        <v>0</v>
      </c>
      <c r="S1104">
        <f t="shared" si="104"/>
        <v>63.7</v>
      </c>
      <c r="T1104">
        <f t="shared" si="105"/>
        <v>17.694444444444446</v>
      </c>
      <c r="U1104">
        <v>173.05</v>
      </c>
      <c r="V1104">
        <f>0.5*0.33*1.293*22.63*(T1104*T1104)</f>
        <v>1511.6139326482642</v>
      </c>
      <c r="W1104">
        <f>F1104*(1470*9.81)</f>
        <v>1802.5874999999974</v>
      </c>
      <c r="X1104">
        <f t="shared" si="106"/>
        <v>3487.2514326482615</v>
      </c>
      <c r="Y1104">
        <f>T1104*X1104</f>
        <v>61704.976738803969</v>
      </c>
    </row>
    <row r="1105" spans="2:25" x14ac:dyDescent="0.25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107"/>
        <v>-2.7777777777778172E-2</v>
      </c>
      <c r="G1105" s="17">
        <f t="shared" si="108"/>
        <v>-0.10000000000000142</v>
      </c>
      <c r="R1105">
        <f t="shared" si="103"/>
        <v>0</v>
      </c>
      <c r="S1105">
        <f t="shared" si="104"/>
        <v>63.9</v>
      </c>
      <c r="T1105">
        <f t="shared" si="105"/>
        <v>17.75</v>
      </c>
      <c r="U1105">
        <v>173.05</v>
      </c>
      <c r="V1105">
        <f>0.5*0.33*1.293*22.63*(T1105*T1105)</f>
        <v>1521.1209150843749</v>
      </c>
      <c r="W1105">
        <f>F1105*(1470*9.81)</f>
        <v>-400.57500000000573</v>
      </c>
      <c r="X1105">
        <f t="shared" si="106"/>
        <v>1293.5959150843692</v>
      </c>
      <c r="Y1105">
        <f>T1105*X1105</f>
        <v>22961.327492747554</v>
      </c>
    </row>
    <row r="1106" spans="2:25" x14ac:dyDescent="0.25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107"/>
        <v>-0.2222222222222224</v>
      </c>
      <c r="G1106" s="17">
        <f t="shared" si="108"/>
        <v>-0.80000000000000071</v>
      </c>
      <c r="R1106">
        <f t="shared" si="103"/>
        <v>0</v>
      </c>
      <c r="S1106">
        <f t="shared" si="104"/>
        <v>63.5</v>
      </c>
      <c r="T1106">
        <f t="shared" si="105"/>
        <v>17.638888888888889</v>
      </c>
      <c r="U1106">
        <v>173.05</v>
      </c>
      <c r="V1106">
        <f>0.5*0.33*1.293*22.63*(T1106*T1106)</f>
        <v>1502.1367526649303</v>
      </c>
      <c r="W1106">
        <f>F1106*(1470*9.81)</f>
        <v>-3204.6000000000026</v>
      </c>
      <c r="X1106">
        <f t="shared" si="106"/>
        <v>-1529.4132473350721</v>
      </c>
      <c r="Y1106">
        <f>T1106*X1106</f>
        <v>-26977.15033493808</v>
      </c>
    </row>
    <row r="1107" spans="2:25" x14ac:dyDescent="0.25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107"/>
        <v>-0.44444444444444481</v>
      </c>
      <c r="G1107" s="17">
        <f t="shared" si="108"/>
        <v>-1.6000000000000014</v>
      </c>
      <c r="R1107">
        <f t="shared" si="103"/>
        <v>0</v>
      </c>
      <c r="S1107">
        <f t="shared" si="104"/>
        <v>62.3</v>
      </c>
      <c r="T1107">
        <f t="shared" si="105"/>
        <v>17.305555555555554</v>
      </c>
      <c r="U1107">
        <v>173.05</v>
      </c>
      <c r="V1107">
        <f>0.5*0.33*1.293*22.63*(T1107*T1107)</f>
        <v>1445.8995242732635</v>
      </c>
      <c r="W1107">
        <f>F1107*(1470*9.81)</f>
        <v>-6409.2000000000053</v>
      </c>
      <c r="X1107">
        <f t="shared" si="106"/>
        <v>-4790.2504757267416</v>
      </c>
      <c r="Y1107">
        <f>T1107*X1107</f>
        <v>-82897.94573271554</v>
      </c>
    </row>
    <row r="1108" spans="2:25" x14ac:dyDescent="0.25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107"/>
        <v>-0.47222222222222199</v>
      </c>
      <c r="G1108" s="17">
        <f t="shared" si="108"/>
        <v>-1.6999999999999993</v>
      </c>
      <c r="R1108">
        <f t="shared" si="103"/>
        <v>0</v>
      </c>
      <c r="S1108">
        <f t="shared" si="104"/>
        <v>60.3</v>
      </c>
      <c r="T1108">
        <f t="shared" si="105"/>
        <v>16.75</v>
      </c>
      <c r="U1108">
        <v>173.05</v>
      </c>
      <c r="V1108">
        <f>0.5*0.33*1.293*22.63*(T1108*T1108)</f>
        <v>1354.5550065093748</v>
      </c>
      <c r="W1108">
        <f>F1108*(1470*9.81)</f>
        <v>-6809.7749999999969</v>
      </c>
      <c r="X1108">
        <f t="shared" si="106"/>
        <v>-5282.1699934906219</v>
      </c>
      <c r="Y1108">
        <f>T1108*X1108</f>
        <v>-88476.347390967916</v>
      </c>
    </row>
    <row r="1109" spans="2:25" x14ac:dyDescent="0.25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107"/>
        <v>-0.26388888888888867</v>
      </c>
      <c r="G1109" s="17">
        <f t="shared" si="108"/>
        <v>-0.94999999999999929</v>
      </c>
      <c r="R1109">
        <f t="shared" si="103"/>
        <v>0</v>
      </c>
      <c r="S1109">
        <f t="shared" si="104"/>
        <v>58.9</v>
      </c>
      <c r="T1109">
        <f t="shared" si="105"/>
        <v>16.361111111111111</v>
      </c>
      <c r="U1109">
        <v>173.05</v>
      </c>
      <c r="V1109">
        <f>0.5*0.33*1.293*22.63*(T1109*T1109)</f>
        <v>1292.3870900149304</v>
      </c>
      <c r="W1109">
        <f>F1109*(1470*9.81)</f>
        <v>-3805.4624999999969</v>
      </c>
      <c r="X1109">
        <f t="shared" si="106"/>
        <v>-2340.0254099850663</v>
      </c>
      <c r="Y1109">
        <f>T1109*X1109</f>
        <v>-38285.415735588998</v>
      </c>
    </row>
    <row r="1110" spans="2:25" x14ac:dyDescent="0.25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107"/>
        <v>-1.3888888888889086E-2</v>
      </c>
      <c r="G1110" s="17">
        <f t="shared" si="108"/>
        <v>-5.0000000000000711E-2</v>
      </c>
      <c r="R1110">
        <f t="shared" si="103"/>
        <v>0</v>
      </c>
      <c r="S1110">
        <f t="shared" si="104"/>
        <v>58.4</v>
      </c>
      <c r="T1110">
        <f t="shared" si="105"/>
        <v>16.222222222222221</v>
      </c>
      <c r="U1110">
        <v>173.05</v>
      </c>
      <c r="V1110">
        <f>0.5*0.33*1.293*22.63*(T1110*T1110)</f>
        <v>1270.5381668222219</v>
      </c>
      <c r="W1110">
        <f>F1110*(1470*9.81)</f>
        <v>-200.28750000000286</v>
      </c>
      <c r="X1110">
        <f t="shared" si="106"/>
        <v>1243.300666822219</v>
      </c>
      <c r="Y1110">
        <f>T1110*X1110</f>
        <v>20169.099706227109</v>
      </c>
    </row>
    <row r="1111" spans="2:25" x14ac:dyDescent="0.25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107"/>
        <v>0.25000000000000061</v>
      </c>
      <c r="G1111" s="17">
        <f t="shared" si="108"/>
        <v>0.90000000000000213</v>
      </c>
      <c r="R1111">
        <f t="shared" si="103"/>
        <v>0</v>
      </c>
      <c r="S1111">
        <f t="shared" si="104"/>
        <v>58.8</v>
      </c>
      <c r="T1111">
        <f t="shared" si="105"/>
        <v>16.333333333333332</v>
      </c>
      <c r="U1111">
        <v>173.05</v>
      </c>
      <c r="V1111">
        <f>0.5*0.33*1.293*22.63*(T1111*T1111)</f>
        <v>1288.0024041499996</v>
      </c>
      <c r="W1111">
        <f>F1111*(1470*9.81)</f>
        <v>3605.1750000000088</v>
      </c>
      <c r="X1111">
        <f t="shared" si="106"/>
        <v>5066.2274041500086</v>
      </c>
      <c r="Y1111">
        <f>T1111*X1111</f>
        <v>82748.380934450135</v>
      </c>
    </row>
    <row r="1112" spans="2:25" x14ac:dyDescent="0.25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107"/>
        <v>0.4861111111111111</v>
      </c>
      <c r="G1112" s="17">
        <f t="shared" si="108"/>
        <v>1.75</v>
      </c>
      <c r="R1112">
        <f t="shared" si="103"/>
        <v>0</v>
      </c>
      <c r="S1112">
        <f t="shared" si="104"/>
        <v>60.2</v>
      </c>
      <c r="T1112">
        <f t="shared" si="105"/>
        <v>16.722222222222221</v>
      </c>
      <c r="U1112">
        <v>173.05</v>
      </c>
      <c r="V1112">
        <f>0.5*0.33*1.293*22.63*(T1112*T1112)</f>
        <v>1350.066012059722</v>
      </c>
      <c r="W1112">
        <f>F1112*(1470*9.81)</f>
        <v>7010.0625</v>
      </c>
      <c r="X1112">
        <f t="shared" si="106"/>
        <v>8533.1785120597215</v>
      </c>
      <c r="Y1112">
        <f>T1112*X1112</f>
        <v>142693.70734055422</v>
      </c>
    </row>
    <row r="1113" spans="2:25" x14ac:dyDescent="0.25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107"/>
        <v>0.51388888888888828</v>
      </c>
      <c r="G1113" s="17">
        <f t="shared" si="108"/>
        <v>1.8499999999999979</v>
      </c>
      <c r="R1113">
        <f t="shared" si="103"/>
        <v>0</v>
      </c>
      <c r="S1113">
        <f t="shared" si="104"/>
        <v>62.3</v>
      </c>
      <c r="T1113">
        <f t="shared" si="105"/>
        <v>17.305555555555554</v>
      </c>
      <c r="U1113">
        <v>173.05</v>
      </c>
      <c r="V1113">
        <f>0.5*0.33*1.293*22.63*(T1113*T1113)</f>
        <v>1445.8995242732635</v>
      </c>
      <c r="W1113">
        <f>F1113*(1470*9.81)</f>
        <v>7410.6374999999916</v>
      </c>
      <c r="X1113">
        <f t="shared" si="106"/>
        <v>9029.5870242732562</v>
      </c>
      <c r="Y1113">
        <f>T1113*X1113</f>
        <v>156262.01989228438</v>
      </c>
    </row>
    <row r="1114" spans="2:25" x14ac:dyDescent="0.25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107"/>
        <v>0.30555555555555597</v>
      </c>
      <c r="G1114" s="17">
        <f t="shared" si="108"/>
        <v>1.1000000000000014</v>
      </c>
      <c r="R1114">
        <f t="shared" si="103"/>
        <v>0</v>
      </c>
      <c r="S1114">
        <f t="shared" si="104"/>
        <v>63.9</v>
      </c>
      <c r="T1114">
        <f t="shared" si="105"/>
        <v>17.75</v>
      </c>
      <c r="U1114">
        <v>173.05</v>
      </c>
      <c r="V1114">
        <f>0.5*0.33*1.293*22.63*(T1114*T1114)</f>
        <v>1521.1209150843749</v>
      </c>
      <c r="W1114">
        <f>F1114*(1470*9.81)</f>
        <v>4406.3250000000062</v>
      </c>
      <c r="X1114">
        <f t="shared" si="106"/>
        <v>6100.4959150843815</v>
      </c>
      <c r="Y1114">
        <f>T1114*X1114</f>
        <v>108283.80249274777</v>
      </c>
    </row>
    <row r="1115" spans="2:25" x14ac:dyDescent="0.25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107"/>
        <v>6.9444444444445433E-2</v>
      </c>
      <c r="G1115" s="17">
        <f t="shared" si="108"/>
        <v>0.25000000000000355</v>
      </c>
      <c r="R1115">
        <f t="shared" si="103"/>
        <v>0</v>
      </c>
      <c r="S1115">
        <f t="shared" si="104"/>
        <v>64.5</v>
      </c>
      <c r="T1115">
        <f t="shared" si="105"/>
        <v>17.916666666666668</v>
      </c>
      <c r="U1115">
        <v>173.05</v>
      </c>
      <c r="V1115">
        <f>0.5*0.33*1.293*22.63*(T1115*T1115)</f>
        <v>1549.8206771093751</v>
      </c>
      <c r="W1115">
        <f>F1115*(1470*9.81)</f>
        <v>1001.4375000000143</v>
      </c>
      <c r="X1115">
        <f t="shared" si="106"/>
        <v>2724.3081771093894</v>
      </c>
      <c r="Y1115">
        <f>T1115*X1115</f>
        <v>48810.521506543228</v>
      </c>
    </row>
    <row r="1116" spans="2:25" x14ac:dyDescent="0.25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107"/>
        <v>-0.1388888888888889</v>
      </c>
      <c r="G1116" s="17">
        <f t="shared" si="108"/>
        <v>-0.5</v>
      </c>
      <c r="R1116">
        <f t="shared" si="103"/>
        <v>0</v>
      </c>
      <c r="S1116">
        <f t="shared" si="104"/>
        <v>64.400000000000006</v>
      </c>
      <c r="T1116">
        <f t="shared" si="105"/>
        <v>17.888888888888889</v>
      </c>
      <c r="U1116">
        <v>173.05</v>
      </c>
      <c r="V1116">
        <f>0.5*0.33*1.293*22.63*(T1116*T1116)</f>
        <v>1545.0187569055554</v>
      </c>
      <c r="W1116">
        <f>F1116*(1470*9.81)</f>
        <v>-2002.8750000000002</v>
      </c>
      <c r="X1116">
        <f t="shared" si="106"/>
        <v>-284.80624309444488</v>
      </c>
      <c r="Y1116">
        <f>T1116*X1116</f>
        <v>-5094.8672375784026</v>
      </c>
    </row>
    <row r="1117" spans="2:25" x14ac:dyDescent="0.25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107"/>
        <v>-0.33333333333333409</v>
      </c>
      <c r="G1117" s="17">
        <f t="shared" si="108"/>
        <v>-1.2000000000000028</v>
      </c>
      <c r="R1117">
        <f t="shared" si="103"/>
        <v>0</v>
      </c>
      <c r="S1117">
        <f t="shared" si="104"/>
        <v>63.5</v>
      </c>
      <c r="T1117">
        <f t="shared" si="105"/>
        <v>17.638888888888889</v>
      </c>
      <c r="U1117">
        <v>173.05</v>
      </c>
      <c r="V1117">
        <f>0.5*0.33*1.293*22.63*(T1117*T1117)</f>
        <v>1502.1367526649303</v>
      </c>
      <c r="W1117">
        <f>F1117*(1470*9.81)</f>
        <v>-4806.9000000000115</v>
      </c>
      <c r="X1117">
        <f t="shared" si="106"/>
        <v>-3131.7132473350812</v>
      </c>
      <c r="Y1117">
        <f>T1117*X1117</f>
        <v>-55239.942001604904</v>
      </c>
    </row>
    <row r="1118" spans="2:25" x14ac:dyDescent="0.25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107"/>
        <v>-0.31944444444444403</v>
      </c>
      <c r="G1118" s="17">
        <f t="shared" si="108"/>
        <v>-1.1499999999999986</v>
      </c>
      <c r="R1118">
        <f t="shared" si="103"/>
        <v>0</v>
      </c>
      <c r="S1118">
        <f t="shared" si="104"/>
        <v>62</v>
      </c>
      <c r="T1118">
        <f t="shared" si="105"/>
        <v>17.222222222222221</v>
      </c>
      <c r="U1118">
        <v>173.05</v>
      </c>
      <c r="V1118">
        <f>0.5*0.33*1.293*22.63*(T1118*T1118)</f>
        <v>1432.0078559722219</v>
      </c>
      <c r="W1118">
        <f>F1118*(1470*9.81)</f>
        <v>-4606.6124999999947</v>
      </c>
      <c r="X1118">
        <f t="shared" si="106"/>
        <v>-3001.5546440277726</v>
      </c>
      <c r="Y1118">
        <f>T1118*X1118</f>
        <v>-51693.441091589411</v>
      </c>
    </row>
    <row r="1119" spans="2:25" x14ac:dyDescent="0.25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107"/>
        <v>-9.7222222222222612E-2</v>
      </c>
      <c r="G1119" s="17">
        <f t="shared" si="108"/>
        <v>-0.35000000000000142</v>
      </c>
      <c r="R1119">
        <f t="shared" si="103"/>
        <v>0</v>
      </c>
      <c r="S1119">
        <f t="shared" si="104"/>
        <v>61.2</v>
      </c>
      <c r="T1119">
        <f t="shared" si="105"/>
        <v>17</v>
      </c>
      <c r="U1119">
        <v>173.05</v>
      </c>
      <c r="V1119">
        <f>0.5*0.33*1.293*22.63*(T1119*T1119)</f>
        <v>1395.2912341499998</v>
      </c>
      <c r="W1119">
        <f>F1119*(1470*9.81)</f>
        <v>-1402.0125000000057</v>
      </c>
      <c r="X1119">
        <f t="shared" si="106"/>
        <v>166.32873414999403</v>
      </c>
      <c r="Y1119">
        <f>T1119*X1119</f>
        <v>2827.5884805498986</v>
      </c>
    </row>
    <row r="1120" spans="2:25" x14ac:dyDescent="0.25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107"/>
        <v>0.19444444444444425</v>
      </c>
      <c r="G1120" s="17">
        <f t="shared" si="108"/>
        <v>0.69999999999999929</v>
      </c>
      <c r="R1120">
        <f t="shared" si="103"/>
        <v>0</v>
      </c>
      <c r="S1120">
        <f t="shared" si="104"/>
        <v>61.3</v>
      </c>
      <c r="T1120">
        <f t="shared" si="105"/>
        <v>17.027777777777775</v>
      </c>
      <c r="U1120">
        <v>173.05</v>
      </c>
      <c r="V1120">
        <f>0.5*0.33*1.293*22.63*(T1120*T1120)</f>
        <v>1399.8547347315966</v>
      </c>
      <c r="W1120">
        <f>F1120*(1470*9.81)</f>
        <v>2804.0249999999974</v>
      </c>
      <c r="X1120">
        <f t="shared" si="106"/>
        <v>4376.9297347315942</v>
      </c>
      <c r="Y1120">
        <f>T1120*X1120</f>
        <v>74529.386871957409</v>
      </c>
    </row>
    <row r="1121" spans="2:25" x14ac:dyDescent="0.25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107"/>
        <v>0.55555555555555558</v>
      </c>
      <c r="G1121" s="17">
        <f t="shared" si="108"/>
        <v>2</v>
      </c>
      <c r="R1121">
        <f t="shared" si="103"/>
        <v>0</v>
      </c>
      <c r="S1121">
        <f t="shared" si="104"/>
        <v>62.6</v>
      </c>
      <c r="T1121">
        <f t="shared" si="105"/>
        <v>17.388888888888889</v>
      </c>
      <c r="U1121">
        <v>173.05</v>
      </c>
      <c r="V1121">
        <f>0.5*0.33*1.293*22.63*(T1121*T1121)</f>
        <v>1459.8582480930556</v>
      </c>
      <c r="W1121">
        <f>F1121*(1470*9.81)</f>
        <v>8011.5000000000009</v>
      </c>
      <c r="X1121">
        <f t="shared" si="106"/>
        <v>9644.4082480930574</v>
      </c>
      <c r="Y1121">
        <f>T1121*X1121</f>
        <v>167705.54342517373</v>
      </c>
    </row>
    <row r="1122" spans="2:25" x14ac:dyDescent="0.25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107"/>
        <v>0.74999999999999978</v>
      </c>
      <c r="G1122" s="17">
        <f t="shared" si="108"/>
        <v>2.6999999999999993</v>
      </c>
      <c r="R1122">
        <f t="shared" si="103"/>
        <v>0</v>
      </c>
      <c r="S1122">
        <f t="shared" si="104"/>
        <v>65.3</v>
      </c>
      <c r="T1122">
        <f t="shared" si="105"/>
        <v>18.138888888888889</v>
      </c>
      <c r="U1122">
        <v>173.05</v>
      </c>
      <c r="V1122">
        <f>0.5*0.33*1.293*22.63*(T1122*T1122)</f>
        <v>1588.5042608149306</v>
      </c>
      <c r="W1122">
        <f>F1122*(1470*9.81)</f>
        <v>10815.524999999998</v>
      </c>
      <c r="X1122">
        <f t="shared" si="106"/>
        <v>12577.079260814928</v>
      </c>
      <c r="Y1122">
        <f>T1122*X1122</f>
        <v>228134.24325867079</v>
      </c>
    </row>
    <row r="1123" spans="2:25" x14ac:dyDescent="0.25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107"/>
        <v>0.56944444444444564</v>
      </c>
      <c r="G1123" s="17">
        <f t="shared" si="108"/>
        <v>2.0500000000000043</v>
      </c>
      <c r="R1123">
        <f t="shared" si="103"/>
        <v>0</v>
      </c>
      <c r="S1123">
        <f t="shared" si="104"/>
        <v>68</v>
      </c>
      <c r="T1123">
        <f t="shared" si="105"/>
        <v>18.888888888888889</v>
      </c>
      <c r="U1123">
        <v>173.05</v>
      </c>
      <c r="V1123">
        <f>0.5*0.33*1.293*22.63*(T1123*T1123)</f>
        <v>1722.5817705555553</v>
      </c>
      <c r="W1123">
        <f>F1123*(1470*9.81)</f>
        <v>8211.7875000000186</v>
      </c>
      <c r="X1123">
        <f t="shared" si="106"/>
        <v>10107.419270555572</v>
      </c>
      <c r="Y1123">
        <f>T1123*X1123</f>
        <v>190917.91955493859</v>
      </c>
    </row>
    <row r="1124" spans="2:25" x14ac:dyDescent="0.25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107"/>
        <v>0.23611111111111149</v>
      </c>
      <c r="G1124" s="17">
        <f t="shared" si="108"/>
        <v>0.85000000000000142</v>
      </c>
      <c r="R1124">
        <f t="shared" si="103"/>
        <v>0</v>
      </c>
      <c r="S1124">
        <f t="shared" si="104"/>
        <v>69.400000000000006</v>
      </c>
      <c r="T1124">
        <f t="shared" si="105"/>
        <v>19.277777777777779</v>
      </c>
      <c r="U1124">
        <v>173.05</v>
      </c>
      <c r="V1124">
        <f>0.5*0.33*1.293*22.63*(T1124*T1124)</f>
        <v>1794.2417682597222</v>
      </c>
      <c r="W1124">
        <f>F1124*(1470*9.81)</f>
        <v>3404.8875000000057</v>
      </c>
      <c r="X1124">
        <f t="shared" si="106"/>
        <v>5372.1792682597279</v>
      </c>
      <c r="Y1124">
        <f>T1124*X1124</f>
        <v>103563.67811589588</v>
      </c>
    </row>
    <row r="1125" spans="2:25" x14ac:dyDescent="0.25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107"/>
        <v>-1.3888888888890073E-2</v>
      </c>
      <c r="G1125" s="17">
        <f t="shared" si="108"/>
        <v>-5.0000000000004263E-2</v>
      </c>
      <c r="R1125">
        <f t="shared" si="103"/>
        <v>0</v>
      </c>
      <c r="S1125">
        <f t="shared" si="104"/>
        <v>69.7</v>
      </c>
      <c r="T1125">
        <f t="shared" si="105"/>
        <v>19.361111111111111</v>
      </c>
      <c r="U1125">
        <v>173.05</v>
      </c>
      <c r="V1125">
        <f>0.5*0.33*1.293*22.63*(T1125*T1125)</f>
        <v>1809.7874726899304</v>
      </c>
      <c r="W1125">
        <f>F1125*(1470*9.81)</f>
        <v>-200.28750000001708</v>
      </c>
      <c r="X1125">
        <f t="shared" si="106"/>
        <v>1782.5499726899134</v>
      </c>
      <c r="Y1125">
        <f>T1125*X1125</f>
        <v>34512.148082357489</v>
      </c>
    </row>
    <row r="1126" spans="2:25" x14ac:dyDescent="0.25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107"/>
        <v>-0.2222222222222234</v>
      </c>
      <c r="G1126" s="17">
        <f t="shared" si="108"/>
        <v>-0.80000000000000426</v>
      </c>
      <c r="R1126">
        <f t="shared" si="103"/>
        <v>0</v>
      </c>
      <c r="S1126">
        <f t="shared" si="104"/>
        <v>69.3</v>
      </c>
      <c r="T1126">
        <f t="shared" si="105"/>
        <v>19.25</v>
      </c>
      <c r="U1126">
        <v>173.05</v>
      </c>
      <c r="V1126">
        <f>0.5*0.33*1.293*22.63*(T1126*T1126)</f>
        <v>1789.0747680093748</v>
      </c>
      <c r="W1126">
        <f>F1126*(1470*9.81)</f>
        <v>-3204.6000000000172</v>
      </c>
      <c r="X1126">
        <f t="shared" si="106"/>
        <v>-1242.4752319906422</v>
      </c>
      <c r="Y1126">
        <f>T1126*X1126</f>
        <v>-23917.648215819863</v>
      </c>
    </row>
    <row r="1127" spans="2:25" x14ac:dyDescent="0.25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107"/>
        <v>-0.33333333333333215</v>
      </c>
      <c r="G1127" s="17">
        <f t="shared" si="108"/>
        <v>-1.1999999999999957</v>
      </c>
      <c r="R1127">
        <f t="shared" si="103"/>
        <v>0</v>
      </c>
      <c r="S1127">
        <f t="shared" si="104"/>
        <v>68.099999999999994</v>
      </c>
      <c r="T1127">
        <f t="shared" si="105"/>
        <v>18.916666666666664</v>
      </c>
      <c r="U1127">
        <v>173.05</v>
      </c>
      <c r="V1127">
        <f>0.5*0.33*1.293*22.63*(T1127*T1127)</f>
        <v>1727.6519128343746</v>
      </c>
      <c r="W1127">
        <f>F1127*(1470*9.81)</f>
        <v>-4806.8999999999833</v>
      </c>
      <c r="X1127">
        <f t="shared" si="106"/>
        <v>-2906.1980871656087</v>
      </c>
      <c r="Y1127">
        <f>T1127*X1127</f>
        <v>-54975.580482216094</v>
      </c>
    </row>
    <row r="1128" spans="2:25" x14ac:dyDescent="0.25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107"/>
        <v>-0.26388888888888767</v>
      </c>
      <c r="G1128" s="17">
        <f t="shared" si="108"/>
        <v>-0.94999999999999574</v>
      </c>
      <c r="R1128">
        <f t="shared" si="103"/>
        <v>0</v>
      </c>
      <c r="S1128">
        <f t="shared" si="104"/>
        <v>66.900000000000006</v>
      </c>
      <c r="T1128">
        <f t="shared" si="105"/>
        <v>18.583333333333336</v>
      </c>
      <c r="U1128">
        <v>173.05</v>
      </c>
      <c r="V1128">
        <f>0.5*0.33*1.293*22.63*(T1128*T1128)</f>
        <v>1667.3019459593754</v>
      </c>
      <c r="W1128">
        <f>F1128*(1470*9.81)</f>
        <v>-3805.4624999999828</v>
      </c>
      <c r="X1128">
        <f t="shared" si="106"/>
        <v>-1965.1105540406072</v>
      </c>
      <c r="Y1128">
        <f>T1128*X1128</f>
        <v>-36518.304462587956</v>
      </c>
    </row>
    <row r="1129" spans="2:25" x14ac:dyDescent="0.25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107"/>
        <v>-0.16666666666666705</v>
      </c>
      <c r="G1129" s="17">
        <f t="shared" si="108"/>
        <v>-0.60000000000000142</v>
      </c>
      <c r="R1129">
        <f t="shared" si="103"/>
        <v>0</v>
      </c>
      <c r="S1129">
        <f t="shared" si="104"/>
        <v>66.2</v>
      </c>
      <c r="T1129">
        <f t="shared" si="105"/>
        <v>18.388888888888889</v>
      </c>
      <c r="U1129">
        <v>173.05</v>
      </c>
      <c r="V1129">
        <f>0.5*0.33*1.293*22.63*(T1129*T1129)</f>
        <v>1632.5932643930555</v>
      </c>
      <c r="W1129">
        <f>F1129*(1470*9.81)</f>
        <v>-2403.4500000000057</v>
      </c>
      <c r="X1129">
        <f t="shared" si="106"/>
        <v>-597.80673560695004</v>
      </c>
      <c r="Y1129">
        <f>T1129*X1129</f>
        <v>-10993.001638105581</v>
      </c>
    </row>
    <row r="1130" spans="2:25" x14ac:dyDescent="0.25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107"/>
        <v>-0.18055555555555516</v>
      </c>
      <c r="G1130" s="17">
        <f t="shared" si="108"/>
        <v>-0.64999999999999858</v>
      </c>
      <c r="R1130">
        <f t="shared" si="103"/>
        <v>0</v>
      </c>
      <c r="S1130">
        <f t="shared" si="104"/>
        <v>65.7</v>
      </c>
      <c r="T1130">
        <f t="shared" si="105"/>
        <v>18.25</v>
      </c>
      <c r="U1130">
        <v>173.05</v>
      </c>
      <c r="V1130">
        <f>0.5*0.33*1.293*22.63*(T1130*T1130)</f>
        <v>1608.0248673843748</v>
      </c>
      <c r="W1130">
        <f>F1130*(1470*9.81)</f>
        <v>-2603.7374999999943</v>
      </c>
      <c r="X1130">
        <f t="shared" si="106"/>
        <v>-822.66263261561926</v>
      </c>
      <c r="Y1130">
        <f>T1130*X1130</f>
        <v>-15013.593045235051</v>
      </c>
    </row>
    <row r="1131" spans="2:25" x14ac:dyDescent="0.25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107"/>
        <v>-0.34722222222222221</v>
      </c>
      <c r="G1131" s="17">
        <f t="shared" si="108"/>
        <v>-1.25</v>
      </c>
      <c r="R1131">
        <f t="shared" si="103"/>
        <v>0</v>
      </c>
      <c r="S1131">
        <f t="shared" si="104"/>
        <v>64.900000000000006</v>
      </c>
      <c r="T1131">
        <f t="shared" si="105"/>
        <v>18.027777777777779</v>
      </c>
      <c r="U1131">
        <v>173.05</v>
      </c>
      <c r="V1131">
        <f>0.5*0.33*1.293*22.63*(T1131*T1131)</f>
        <v>1569.1028640565971</v>
      </c>
      <c r="W1131">
        <f>F1131*(1470*9.81)</f>
        <v>-5007.1875</v>
      </c>
      <c r="X1131">
        <f t="shared" si="106"/>
        <v>-3265.0346359434025</v>
      </c>
      <c r="Y1131">
        <f>T1131*X1131</f>
        <v>-58861.318853535231</v>
      </c>
    </row>
    <row r="1132" spans="2:25" x14ac:dyDescent="0.25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107"/>
        <v>-0.63888888888889006</v>
      </c>
      <c r="G1132" s="17">
        <f t="shared" si="108"/>
        <v>-2.3000000000000043</v>
      </c>
      <c r="R1132">
        <f t="shared" si="103"/>
        <v>0</v>
      </c>
      <c r="S1132">
        <f t="shared" si="104"/>
        <v>63.2</v>
      </c>
      <c r="T1132">
        <f t="shared" si="105"/>
        <v>17.555555555555557</v>
      </c>
      <c r="U1132">
        <v>173.05</v>
      </c>
      <c r="V1132">
        <f>0.5*0.33*1.293*22.63*(T1132*T1132)</f>
        <v>1487.9768622888889</v>
      </c>
      <c r="W1132">
        <f>F1132*(1470*9.81)</f>
        <v>-9213.2250000000167</v>
      </c>
      <c r="X1132">
        <f t="shared" si="106"/>
        <v>-7552.1981377111288</v>
      </c>
      <c r="Y1132">
        <f>T1132*X1132</f>
        <v>-132583.03397315094</v>
      </c>
    </row>
    <row r="1133" spans="2:25" x14ac:dyDescent="0.25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107"/>
        <v>-1.0277777777777786</v>
      </c>
      <c r="G1133" s="17">
        <f t="shared" si="108"/>
        <v>-3.7000000000000028</v>
      </c>
      <c r="R1133">
        <f t="shared" si="103"/>
        <v>0</v>
      </c>
      <c r="S1133">
        <f t="shared" si="104"/>
        <v>60.3</v>
      </c>
      <c r="T1133">
        <f t="shared" si="105"/>
        <v>16.75</v>
      </c>
      <c r="U1133">
        <v>173.05</v>
      </c>
      <c r="V1133">
        <f>0.5*0.33*1.293*22.63*(T1133*T1133)</f>
        <v>1354.5550065093748</v>
      </c>
      <c r="W1133">
        <f>F1133*(1470*9.81)</f>
        <v>-14821.275000000012</v>
      </c>
      <c r="X1133">
        <f t="shared" si="106"/>
        <v>-13293.669993490639</v>
      </c>
      <c r="Y1133">
        <f>T1133*X1133</f>
        <v>-222668.97239096821</v>
      </c>
    </row>
    <row r="1134" spans="2:25" x14ac:dyDescent="0.25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107"/>
        <v>-1.3611111111111107</v>
      </c>
      <c r="G1134" s="17">
        <f t="shared" si="108"/>
        <v>-4.8999999999999986</v>
      </c>
      <c r="R1134">
        <f t="shared" si="103"/>
        <v>0</v>
      </c>
      <c r="S1134">
        <f t="shared" si="104"/>
        <v>55.8</v>
      </c>
      <c r="T1134">
        <f t="shared" si="105"/>
        <v>15.499999999999998</v>
      </c>
      <c r="U1134">
        <v>173.05</v>
      </c>
      <c r="V1134">
        <f>0.5*0.33*1.293*22.63*(T1134*T1134)</f>
        <v>1159.9263633374997</v>
      </c>
      <c r="W1134">
        <f>F1134*(1470*9.81)</f>
        <v>-19628.174999999996</v>
      </c>
      <c r="X1134">
        <f t="shared" si="106"/>
        <v>-18295.198636662495</v>
      </c>
      <c r="Y1134">
        <f>T1134*X1134</f>
        <v>-283575.57886826864</v>
      </c>
    </row>
    <row r="1135" spans="2:25" x14ac:dyDescent="0.25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107"/>
        <v>-1.4722222222222214</v>
      </c>
      <c r="G1135" s="17">
        <f t="shared" si="108"/>
        <v>-5.2999999999999972</v>
      </c>
      <c r="R1135">
        <f t="shared" si="103"/>
        <v>0</v>
      </c>
      <c r="S1135">
        <f t="shared" si="104"/>
        <v>50.5</v>
      </c>
      <c r="T1135">
        <f t="shared" si="105"/>
        <v>14.027777777777777</v>
      </c>
      <c r="U1135">
        <v>173.05</v>
      </c>
      <c r="V1135">
        <f>0.5*0.33*1.293*22.63*(T1135*T1135)</f>
        <v>950.04631495659703</v>
      </c>
      <c r="W1135">
        <f>F1135*(1470*9.81)</f>
        <v>-21230.474999999991</v>
      </c>
      <c r="X1135">
        <f t="shared" si="106"/>
        <v>-20107.378685043393</v>
      </c>
      <c r="Y1135">
        <f>T1135*X1135</f>
        <v>-282061.83988741424</v>
      </c>
    </row>
    <row r="1136" spans="2:25" x14ac:dyDescent="0.25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107"/>
        <v>-1.4444444444444442</v>
      </c>
      <c r="G1136" s="17">
        <f t="shared" si="108"/>
        <v>-5.1999999999999993</v>
      </c>
      <c r="R1136">
        <f t="shared" si="103"/>
        <v>0</v>
      </c>
      <c r="S1136">
        <f t="shared" si="104"/>
        <v>45.2</v>
      </c>
      <c r="T1136">
        <f t="shared" si="105"/>
        <v>12.555555555555555</v>
      </c>
      <c r="U1136">
        <v>173.05</v>
      </c>
      <c r="V1136">
        <f>0.5*0.33*1.293*22.63*(T1136*T1136)</f>
        <v>761.09503903888879</v>
      </c>
      <c r="W1136">
        <f>F1136*(1470*9.81)</f>
        <v>-20829.899999999998</v>
      </c>
      <c r="X1136">
        <f t="shared" si="106"/>
        <v>-19895.754960961109</v>
      </c>
      <c r="Y1136">
        <f>T1136*X1136</f>
        <v>-249802.25673206724</v>
      </c>
    </row>
    <row r="1137" spans="2:25" x14ac:dyDescent="0.25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107"/>
        <v>-1.25</v>
      </c>
      <c r="G1137" s="17">
        <f t="shared" si="108"/>
        <v>-4.5</v>
      </c>
      <c r="R1137">
        <f t="shared" si="103"/>
        <v>0</v>
      </c>
      <c r="S1137">
        <f t="shared" si="104"/>
        <v>40.1</v>
      </c>
      <c r="T1137">
        <f t="shared" si="105"/>
        <v>11.138888888888889</v>
      </c>
      <c r="U1137">
        <v>173.05</v>
      </c>
      <c r="V1137">
        <f>0.5*0.33*1.293*22.63*(T1137*T1137)</f>
        <v>599.0330261399306</v>
      </c>
      <c r="W1137">
        <f>F1137*(1470*9.81)</f>
        <v>-18025.875</v>
      </c>
      <c r="X1137">
        <f t="shared" si="106"/>
        <v>-17253.791973860069</v>
      </c>
      <c r="Y1137">
        <f>T1137*X1137</f>
        <v>-192188.07170883022</v>
      </c>
    </row>
    <row r="1138" spans="2:25" x14ac:dyDescent="0.25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107"/>
        <v>-1.0000000000000004</v>
      </c>
      <c r="G1138" s="17">
        <f t="shared" si="108"/>
        <v>-3.6000000000000014</v>
      </c>
      <c r="R1138">
        <f t="shared" si="103"/>
        <v>0</v>
      </c>
      <c r="S1138">
        <f t="shared" si="104"/>
        <v>36.200000000000003</v>
      </c>
      <c r="T1138">
        <f t="shared" si="105"/>
        <v>10.055555555555555</v>
      </c>
      <c r="U1138">
        <v>173.05</v>
      </c>
      <c r="V1138">
        <f>0.5*0.33*1.293*22.63*(T1138*T1138)</f>
        <v>488.17907772638881</v>
      </c>
      <c r="W1138">
        <f>F1138*(1470*9.81)</f>
        <v>-14420.700000000008</v>
      </c>
      <c r="X1138">
        <f t="shared" si="106"/>
        <v>-13759.47092227362</v>
      </c>
      <c r="Y1138">
        <f>T1138*X1138</f>
        <v>-138359.12427397363</v>
      </c>
    </row>
    <row r="1139" spans="2:25" x14ac:dyDescent="0.25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107"/>
        <v>-0.88888888888888917</v>
      </c>
      <c r="G1139" s="17">
        <f t="shared" si="108"/>
        <v>-3.2000000000000011</v>
      </c>
      <c r="R1139">
        <f t="shared" si="103"/>
        <v>0</v>
      </c>
      <c r="S1139">
        <f t="shared" si="104"/>
        <v>32.9</v>
      </c>
      <c r="T1139">
        <f t="shared" si="105"/>
        <v>9.1388888888888875</v>
      </c>
      <c r="U1139">
        <v>173.05</v>
      </c>
      <c r="V1139">
        <f>0.5*0.33*1.293*22.63*(T1139*T1139)</f>
        <v>403.23091138993044</v>
      </c>
      <c r="W1139">
        <f>F1139*(1470*9.81)</f>
        <v>-12818.400000000005</v>
      </c>
      <c r="X1139">
        <f t="shared" si="106"/>
        <v>-12242.119088610076</v>
      </c>
      <c r="Y1139">
        <f>T1139*X1139</f>
        <v>-111879.36611535317</v>
      </c>
    </row>
    <row r="1140" spans="2:25" x14ac:dyDescent="0.25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107"/>
        <v>-0.87499999999999956</v>
      </c>
      <c r="G1140" s="17">
        <f t="shared" si="108"/>
        <v>-3.1499999999999986</v>
      </c>
      <c r="R1140">
        <f t="shared" si="103"/>
        <v>0</v>
      </c>
      <c r="S1140">
        <f t="shared" si="104"/>
        <v>29.8</v>
      </c>
      <c r="T1140">
        <f t="shared" si="105"/>
        <v>8.2777777777777786</v>
      </c>
      <c r="U1140">
        <v>173.05</v>
      </c>
      <c r="V1140">
        <f>0.5*0.33*1.293*22.63*(T1140*T1140)</f>
        <v>330.82212705972228</v>
      </c>
      <c r="W1140">
        <f>F1140*(1470*9.81)</f>
        <v>-12618.112499999994</v>
      </c>
      <c r="X1140">
        <f t="shared" si="106"/>
        <v>-12114.240372940272</v>
      </c>
      <c r="Y1140">
        <f>T1140*X1140</f>
        <v>-100278.98975378337</v>
      </c>
    </row>
    <row r="1141" spans="2:25" x14ac:dyDescent="0.25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107"/>
        <v>-0.94444444444444453</v>
      </c>
      <c r="G1141" s="17">
        <f t="shared" si="108"/>
        <v>-3.4000000000000004</v>
      </c>
      <c r="R1141">
        <f t="shared" si="103"/>
        <v>0</v>
      </c>
      <c r="S1141">
        <f t="shared" si="104"/>
        <v>26.6</v>
      </c>
      <c r="T1141">
        <f t="shared" si="105"/>
        <v>7.3888888888888893</v>
      </c>
      <c r="U1141">
        <v>173.05</v>
      </c>
      <c r="V1141">
        <f>0.5*0.33*1.293*22.63*(T1141*T1141)</f>
        <v>263.58779359305555</v>
      </c>
      <c r="W1141">
        <f>F1141*(1470*9.81)</f>
        <v>-13619.550000000001</v>
      </c>
      <c r="X1141">
        <f t="shared" si="106"/>
        <v>-13182.912206406947</v>
      </c>
      <c r="Y1141">
        <f>T1141*X1141</f>
        <v>-97407.073525118001</v>
      </c>
    </row>
    <row r="1142" spans="2:25" x14ac:dyDescent="0.25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107"/>
        <v>-1.0000000000000004</v>
      </c>
      <c r="G1142" s="17">
        <f t="shared" si="108"/>
        <v>-3.6000000000000014</v>
      </c>
      <c r="R1142">
        <f t="shared" si="103"/>
        <v>0</v>
      </c>
      <c r="S1142">
        <f t="shared" si="104"/>
        <v>23</v>
      </c>
      <c r="T1142">
        <f t="shared" si="105"/>
        <v>6.3888888888888884</v>
      </c>
      <c r="U1142">
        <v>173.05</v>
      </c>
      <c r="V1142">
        <f>0.5*0.33*1.293*22.63*(T1142*T1142)</f>
        <v>197.06871899305551</v>
      </c>
      <c r="W1142">
        <f>F1142*(1470*9.81)</f>
        <v>-14420.700000000008</v>
      </c>
      <c r="X1142">
        <f t="shared" si="106"/>
        <v>-14050.581281006953</v>
      </c>
      <c r="Y1142">
        <f>T1142*X1142</f>
        <v>-89767.602628655528</v>
      </c>
    </row>
    <row r="1143" spans="2:25" x14ac:dyDescent="0.25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107"/>
        <v>-0.93055555555555547</v>
      </c>
      <c r="G1143" s="17">
        <f t="shared" si="108"/>
        <v>-3.3499999999999996</v>
      </c>
      <c r="R1143">
        <f t="shared" si="103"/>
        <v>0</v>
      </c>
      <c r="S1143">
        <f t="shared" si="104"/>
        <v>19.399999999999999</v>
      </c>
      <c r="T1143">
        <f t="shared" si="105"/>
        <v>5.3888888888888884</v>
      </c>
      <c r="U1143">
        <v>173.05</v>
      </c>
      <c r="V1143">
        <f>0.5*0.33*1.293*22.63*(T1143*T1143)</f>
        <v>140.20563909305554</v>
      </c>
      <c r="W1143">
        <f>F1143*(1470*9.81)</f>
        <v>-13419.262499999999</v>
      </c>
      <c r="X1143">
        <f t="shared" si="106"/>
        <v>-13106.006860906944</v>
      </c>
      <c r="Y1143">
        <f>T1143*X1143</f>
        <v>-70626.814750442965</v>
      </c>
    </row>
    <row r="1144" spans="2:25" x14ac:dyDescent="0.25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107"/>
        <v>-0.66666666666666652</v>
      </c>
      <c r="G1144" s="17">
        <f t="shared" si="108"/>
        <v>-2.3999999999999995</v>
      </c>
      <c r="R1144">
        <f t="shared" si="103"/>
        <v>0</v>
      </c>
      <c r="S1144">
        <f t="shared" si="104"/>
        <v>16.3</v>
      </c>
      <c r="T1144">
        <f t="shared" si="105"/>
        <v>4.5277777777777777</v>
      </c>
      <c r="U1144">
        <v>173.05</v>
      </c>
      <c r="V1144">
        <f>0.5*0.33*1.293*22.63*(T1144*T1144)</f>
        <v>98.977670981597214</v>
      </c>
      <c r="W1144">
        <f>F1144*(1470*9.81)</f>
        <v>-9613.7999999999975</v>
      </c>
      <c r="X1144">
        <f t="shared" si="106"/>
        <v>-9341.7723290184003</v>
      </c>
      <c r="Y1144">
        <f>T1144*X1144</f>
        <v>-42297.46915638887</v>
      </c>
    </row>
    <row r="1145" spans="2:25" x14ac:dyDescent="0.25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107"/>
        <v>-0.29166666666666685</v>
      </c>
      <c r="G1145" s="17">
        <f t="shared" si="108"/>
        <v>-1.0500000000000007</v>
      </c>
      <c r="R1145">
        <f t="shared" si="103"/>
        <v>0</v>
      </c>
      <c r="S1145">
        <f t="shared" si="104"/>
        <v>14.6</v>
      </c>
      <c r="T1145">
        <f t="shared" si="105"/>
        <v>4.0555555555555554</v>
      </c>
      <c r="U1145">
        <v>173.05</v>
      </c>
      <c r="V1145">
        <f>0.5*0.33*1.293*22.63*(T1145*T1145)</f>
        <v>79.408635426388869</v>
      </c>
      <c r="W1145">
        <f>F1145*(1470*9.81)</f>
        <v>-4206.0375000000031</v>
      </c>
      <c r="X1145">
        <f t="shared" si="106"/>
        <v>-3953.5788645736138</v>
      </c>
      <c r="Y1145">
        <f>T1145*X1145</f>
        <v>-16033.958728548545</v>
      </c>
    </row>
    <row r="1146" spans="2:25" x14ac:dyDescent="0.25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107"/>
        <v>-4.1666666666666519E-2</v>
      </c>
      <c r="G1146" s="17">
        <f t="shared" si="108"/>
        <v>-0.14999999999999947</v>
      </c>
      <c r="R1146">
        <f t="shared" si="103"/>
        <v>0</v>
      </c>
      <c r="S1146">
        <f t="shared" si="104"/>
        <v>14.2</v>
      </c>
      <c r="T1146">
        <f t="shared" si="105"/>
        <v>3.9444444444444442</v>
      </c>
      <c r="U1146">
        <v>173.05</v>
      </c>
      <c r="V1146">
        <f>0.5*0.33*1.293*22.63*(T1146*T1146)</f>
        <v>75.117082226388874</v>
      </c>
      <c r="W1146">
        <f>F1146*(1470*9.81)</f>
        <v>-600.86249999999791</v>
      </c>
      <c r="X1146">
        <f t="shared" si="106"/>
        <v>-352.69541777360905</v>
      </c>
      <c r="Y1146">
        <f>T1146*X1146</f>
        <v>-1391.1874812181245</v>
      </c>
    </row>
    <row r="1147" spans="2:25" x14ac:dyDescent="0.25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107"/>
        <v>5.5555555555555601E-2</v>
      </c>
      <c r="G1147" s="17">
        <f t="shared" si="108"/>
        <v>0.20000000000000018</v>
      </c>
      <c r="R1147">
        <f t="shared" si="103"/>
        <v>0</v>
      </c>
      <c r="S1147">
        <f t="shared" si="104"/>
        <v>14.3</v>
      </c>
      <c r="T1147">
        <f t="shared" si="105"/>
        <v>3.9722222222222223</v>
      </c>
      <c r="U1147">
        <v>173.05</v>
      </c>
      <c r="V1147">
        <f>0.5*0.33*1.293*22.63*(T1147*T1147)</f>
        <v>76.178794606597222</v>
      </c>
      <c r="W1147">
        <f>F1147*(1470*9.81)</f>
        <v>801.15000000000066</v>
      </c>
      <c r="X1147">
        <f t="shared" si="106"/>
        <v>1050.3787946065979</v>
      </c>
      <c r="Y1147">
        <f>T1147*X1147</f>
        <v>4172.3379896873194</v>
      </c>
    </row>
    <row r="1148" spans="2:25" x14ac:dyDescent="0.25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107"/>
        <v>0.11111111111111097</v>
      </c>
      <c r="G1148" s="17">
        <f t="shared" si="108"/>
        <v>0.39999999999999947</v>
      </c>
      <c r="R1148">
        <f t="shared" si="103"/>
        <v>0</v>
      </c>
      <c r="S1148">
        <f t="shared" si="104"/>
        <v>14.6</v>
      </c>
      <c r="T1148">
        <f t="shared" si="105"/>
        <v>4.0555555555555554</v>
      </c>
      <c r="U1148">
        <v>173.05</v>
      </c>
      <c r="V1148">
        <f>0.5*0.33*1.293*22.63*(T1148*T1148)</f>
        <v>79.408635426388869</v>
      </c>
      <c r="W1148">
        <f>F1148*(1470*9.81)</f>
        <v>1602.2999999999979</v>
      </c>
      <c r="X1148">
        <f t="shared" si="106"/>
        <v>1854.7586354263867</v>
      </c>
      <c r="Y1148">
        <f>T1148*X1148</f>
        <v>7522.0766881181235</v>
      </c>
    </row>
    <row r="1149" spans="2:25" x14ac:dyDescent="0.25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107"/>
        <v>0.24999999999999983</v>
      </c>
      <c r="G1149" s="17">
        <f t="shared" si="108"/>
        <v>0.89999999999999947</v>
      </c>
      <c r="R1149">
        <f t="shared" si="103"/>
        <v>0</v>
      </c>
      <c r="S1149">
        <f t="shared" si="104"/>
        <v>15.1</v>
      </c>
      <c r="T1149">
        <f t="shared" si="105"/>
        <v>4.1944444444444446</v>
      </c>
      <c r="U1149">
        <v>173.05</v>
      </c>
      <c r="V1149">
        <f>0.5*0.33*1.293*22.63*(T1149*T1149)</f>
        <v>84.940715723263892</v>
      </c>
      <c r="W1149">
        <f>F1149*(1470*9.81)</f>
        <v>3605.1749999999979</v>
      </c>
      <c r="X1149">
        <f t="shared" si="106"/>
        <v>3863.1657157232621</v>
      </c>
      <c r="Y1149">
        <f>T1149*X1149</f>
        <v>16203.833974283683</v>
      </c>
    </row>
    <row r="1150" spans="2:25" x14ac:dyDescent="0.25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107"/>
        <v>0.5555555555555558</v>
      </c>
      <c r="G1150" s="17">
        <f t="shared" si="108"/>
        <v>2.0000000000000009</v>
      </c>
      <c r="R1150">
        <f t="shared" si="103"/>
        <v>0</v>
      </c>
      <c r="S1150">
        <f t="shared" si="104"/>
        <v>16.399999999999999</v>
      </c>
      <c r="T1150">
        <f t="shared" si="105"/>
        <v>4.5555555555555554</v>
      </c>
      <c r="U1150">
        <v>173.05</v>
      </c>
      <c r="V1150">
        <f>0.5*0.33*1.293*22.63*(T1150*T1150)</f>
        <v>100.19584623888888</v>
      </c>
      <c r="W1150">
        <f>F1150*(1470*9.81)</f>
        <v>8011.5000000000036</v>
      </c>
      <c r="X1150">
        <f t="shared" si="106"/>
        <v>8284.7458462388931</v>
      </c>
      <c r="Y1150">
        <f>T1150*X1150</f>
        <v>37741.619966199403</v>
      </c>
    </row>
    <row r="1151" spans="2:25" x14ac:dyDescent="0.25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107"/>
        <v>0.84722222222222243</v>
      </c>
      <c r="G1151" s="17">
        <f t="shared" si="108"/>
        <v>3.0500000000000007</v>
      </c>
      <c r="R1151">
        <f t="shared" si="103"/>
        <v>0</v>
      </c>
      <c r="S1151">
        <f t="shared" si="104"/>
        <v>19.100000000000001</v>
      </c>
      <c r="T1151">
        <f t="shared" si="105"/>
        <v>5.3055555555555562</v>
      </c>
      <c r="U1151">
        <v>173.05</v>
      </c>
      <c r="V1151">
        <f>0.5*0.33*1.293*22.63*(T1151*T1151)</f>
        <v>135.90290997326392</v>
      </c>
      <c r="W1151">
        <f>F1151*(1470*9.81)</f>
        <v>12217.537500000004</v>
      </c>
      <c r="X1151">
        <f t="shared" si="106"/>
        <v>12526.490409973267</v>
      </c>
      <c r="Y1151">
        <f>T1151*X1151</f>
        <v>66459.990786247057</v>
      </c>
    </row>
    <row r="1152" spans="2:25" x14ac:dyDescent="0.25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107"/>
        <v>0.73611111111111072</v>
      </c>
      <c r="G1152" s="17">
        <f t="shared" si="108"/>
        <v>2.6499999999999986</v>
      </c>
      <c r="R1152">
        <f t="shared" si="103"/>
        <v>0</v>
      </c>
      <c r="S1152">
        <f t="shared" si="104"/>
        <v>22.5</v>
      </c>
      <c r="T1152">
        <f t="shared" si="105"/>
        <v>6.25</v>
      </c>
      <c r="U1152">
        <v>173.05</v>
      </c>
      <c r="V1152">
        <f>0.5*0.33*1.293*22.63*(T1152*T1152)</f>
        <v>188.59364648437497</v>
      </c>
      <c r="W1152">
        <f>F1152*(1470*9.81)</f>
        <v>10615.237499999996</v>
      </c>
      <c r="X1152">
        <f t="shared" si="106"/>
        <v>10976.881146484369</v>
      </c>
      <c r="Y1152">
        <f>T1152*X1152</f>
        <v>68605.507165527306</v>
      </c>
    </row>
    <row r="1153" spans="2:25" x14ac:dyDescent="0.25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107"/>
        <v>0.31944444444444453</v>
      </c>
      <c r="G1153" s="17">
        <f t="shared" si="108"/>
        <v>1.1500000000000004</v>
      </c>
      <c r="R1153">
        <f t="shared" si="103"/>
        <v>0</v>
      </c>
      <c r="S1153">
        <f t="shared" si="104"/>
        <v>24.4</v>
      </c>
      <c r="T1153">
        <f t="shared" si="105"/>
        <v>6.7777777777777768</v>
      </c>
      <c r="U1153">
        <v>173.05</v>
      </c>
      <c r="V1153">
        <f>0.5*0.33*1.293*22.63*(T1153*T1153)</f>
        <v>221.78985357222214</v>
      </c>
      <c r="W1153">
        <f>F1153*(1470*9.81)</f>
        <v>4606.6125000000011</v>
      </c>
      <c r="X1153">
        <f t="shared" si="106"/>
        <v>5001.4523535722237</v>
      </c>
      <c r="Y1153">
        <f>T1153*X1153</f>
        <v>33898.732618656177</v>
      </c>
    </row>
    <row r="1154" spans="2:25" x14ac:dyDescent="0.25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107"/>
        <v>-0.23611111111111099</v>
      </c>
      <c r="G1154" s="17">
        <f t="shared" si="108"/>
        <v>-0.84999999999999964</v>
      </c>
      <c r="R1154">
        <f t="shared" si="103"/>
        <v>0</v>
      </c>
      <c r="S1154">
        <f t="shared" si="104"/>
        <v>24.8</v>
      </c>
      <c r="T1154">
        <f t="shared" si="105"/>
        <v>6.8888888888888893</v>
      </c>
      <c r="U1154">
        <v>173.05</v>
      </c>
      <c r="V1154">
        <f>0.5*0.33*1.293*22.63*(T1154*T1154)</f>
        <v>229.12125695555557</v>
      </c>
      <c r="W1154">
        <f>F1154*(1470*9.81)</f>
        <v>-3404.8874999999985</v>
      </c>
      <c r="X1154">
        <f t="shared" si="106"/>
        <v>-3002.7162430444428</v>
      </c>
      <c r="Y1154">
        <f>T1154*X1154</f>
        <v>-20685.378563195052</v>
      </c>
    </row>
    <row r="1155" spans="2:25" x14ac:dyDescent="0.25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107"/>
        <v>-1.0277777777777781</v>
      </c>
      <c r="G1155" s="17">
        <f t="shared" si="108"/>
        <v>-3.7000000000000011</v>
      </c>
      <c r="R1155">
        <f t="shared" si="103"/>
        <v>0</v>
      </c>
      <c r="S1155">
        <f t="shared" si="104"/>
        <v>22.7</v>
      </c>
      <c r="T1155">
        <f t="shared" si="105"/>
        <v>6.3055555555555554</v>
      </c>
      <c r="U1155">
        <v>173.05</v>
      </c>
      <c r="V1155">
        <f>0.5*0.33*1.293*22.63*(T1155*T1155)</f>
        <v>191.96132364826389</v>
      </c>
      <c r="W1155">
        <f>F1155*(1470*9.81)</f>
        <v>-14821.275000000005</v>
      </c>
      <c r="X1155">
        <f t="shared" si="106"/>
        <v>-14456.263676351742</v>
      </c>
      <c r="Y1155">
        <f>T1155*X1155</f>
        <v>-91154.773736995703</v>
      </c>
    </row>
    <row r="1156" spans="2:25" x14ac:dyDescent="0.25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107"/>
        <v>-1.2361111111111109</v>
      </c>
      <c r="G1156" s="17">
        <f t="shared" si="108"/>
        <v>-4.4499999999999993</v>
      </c>
      <c r="R1156">
        <f t="shared" si="103"/>
        <v>0</v>
      </c>
      <c r="S1156">
        <f t="shared" si="104"/>
        <v>17.399999999999999</v>
      </c>
      <c r="T1156">
        <f t="shared" si="105"/>
        <v>4.833333333333333</v>
      </c>
      <c r="U1156">
        <v>173.05</v>
      </c>
      <c r="V1156">
        <f>0.5*0.33*1.293*22.63*(T1156*T1156)</f>
        <v>112.78738253749997</v>
      </c>
      <c r="W1156">
        <f>F1156*(1470*9.81)</f>
        <v>-17825.587499999998</v>
      </c>
      <c r="X1156">
        <f t="shared" si="106"/>
        <v>-17539.750117462499</v>
      </c>
      <c r="Y1156">
        <f>T1156*X1156</f>
        <v>-84775.458901068749</v>
      </c>
    </row>
    <row r="1157" spans="2:25" x14ac:dyDescent="0.25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107"/>
        <v>-0.74999999999999978</v>
      </c>
      <c r="G1157" s="17">
        <f t="shared" si="108"/>
        <v>-2.6999999999999993</v>
      </c>
      <c r="R1157">
        <f t="shared" si="103"/>
        <v>0</v>
      </c>
      <c r="S1157">
        <f t="shared" si="104"/>
        <v>13.8</v>
      </c>
      <c r="T1157">
        <f t="shared" si="105"/>
        <v>3.8333333333333335</v>
      </c>
      <c r="U1157">
        <v>173.05</v>
      </c>
      <c r="V1157">
        <f>0.5*0.33*1.293*22.63*(T1157*T1157)</f>
        <v>70.944738837499997</v>
      </c>
      <c r="W1157">
        <f>F1157*(1470*9.81)</f>
        <v>-10815.524999999998</v>
      </c>
      <c r="X1157">
        <f t="shared" si="106"/>
        <v>-10571.530261162499</v>
      </c>
      <c r="Y1157">
        <f>T1157*X1157</f>
        <v>-40524.199334456251</v>
      </c>
    </row>
    <row r="1158" spans="2:25" x14ac:dyDescent="0.25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107"/>
        <v>-0.25000000000000011</v>
      </c>
      <c r="G1158" s="17">
        <f t="shared" si="108"/>
        <v>-0.90000000000000036</v>
      </c>
      <c r="R1158">
        <f t="shared" si="103"/>
        <v>0</v>
      </c>
      <c r="S1158">
        <f t="shared" si="104"/>
        <v>12</v>
      </c>
      <c r="T1158">
        <f t="shared" si="105"/>
        <v>3.333333333333333</v>
      </c>
      <c r="U1158">
        <v>173.05</v>
      </c>
      <c r="V1158">
        <f>0.5*0.33*1.293*22.63*(T1158*T1158)</f>
        <v>53.644414999999981</v>
      </c>
      <c r="W1158">
        <f>F1158*(1470*9.81)</f>
        <v>-3605.175000000002</v>
      </c>
      <c r="X1158">
        <f t="shared" si="106"/>
        <v>-3378.4805850000021</v>
      </c>
      <c r="Y1158">
        <f>T1158*X1158</f>
        <v>-11261.601950000006</v>
      </c>
    </row>
    <row r="1159" spans="2:25" x14ac:dyDescent="0.25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107"/>
        <v>0</v>
      </c>
      <c r="G1159" s="17">
        <f t="shared" si="108"/>
        <v>0</v>
      </c>
      <c r="R1159">
        <f t="shared" si="103"/>
        <v>0</v>
      </c>
      <c r="S1159">
        <f t="shared" si="104"/>
        <v>12</v>
      </c>
      <c r="T1159">
        <f t="shared" si="105"/>
        <v>3.333333333333333</v>
      </c>
      <c r="U1159">
        <v>173.05</v>
      </c>
      <c r="V1159">
        <f>0.5*0.33*1.293*22.63*(T1159*T1159)</f>
        <v>53.644414999999981</v>
      </c>
      <c r="W1159">
        <f>F1159*(1470*9.81)</f>
        <v>0</v>
      </c>
      <c r="X1159">
        <f t="shared" si="106"/>
        <v>226.69441499999999</v>
      </c>
      <c r="Y1159">
        <f>T1159*X1159</f>
        <v>755.6480499999999</v>
      </c>
    </row>
    <row r="1160" spans="2:25" x14ac:dyDescent="0.25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107"/>
        <v>0.26388888888888895</v>
      </c>
      <c r="G1160" s="17">
        <f t="shared" si="108"/>
        <v>0.95000000000000018</v>
      </c>
      <c r="R1160">
        <f t="shared" ref="R1160:R1223" si="109">IF(E1160&lt;1,1,0)</f>
        <v>0</v>
      </c>
      <c r="S1160">
        <f t="shared" ref="S1160:S1223" si="110">IF(R1160=1,"",E1160)</f>
        <v>12</v>
      </c>
      <c r="T1160">
        <f t="shared" ref="T1160:T1223" si="111">E1160/3.6</f>
        <v>3.333333333333333</v>
      </c>
      <c r="U1160">
        <v>173.05</v>
      </c>
      <c r="V1160">
        <f>0.5*0.33*1.293*22.63*(T1160*T1160)</f>
        <v>53.644414999999981</v>
      </c>
      <c r="W1160">
        <f>F1160*(1470*9.81)</f>
        <v>3805.462500000001</v>
      </c>
      <c r="X1160">
        <f t="shared" si="106"/>
        <v>4032.1569150000014</v>
      </c>
      <c r="Y1160">
        <f>T1160*X1160</f>
        <v>13440.523050000003</v>
      </c>
    </row>
    <row r="1161" spans="2:25" x14ac:dyDescent="0.25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107"/>
        <v>0.94444444444444453</v>
      </c>
      <c r="G1161" s="17">
        <f t="shared" si="108"/>
        <v>3.4000000000000004</v>
      </c>
      <c r="R1161">
        <f t="shared" si="109"/>
        <v>0</v>
      </c>
      <c r="S1161">
        <f t="shared" si="110"/>
        <v>13.9</v>
      </c>
      <c r="T1161">
        <f t="shared" si="111"/>
        <v>3.8611111111111112</v>
      </c>
      <c r="U1161">
        <v>173.05</v>
      </c>
      <c r="V1161">
        <f>0.5*0.33*1.293*22.63*(T1161*T1161)</f>
        <v>71.976648764930545</v>
      </c>
      <c r="W1161">
        <f>F1161*(1470*9.81)</f>
        <v>13619.550000000001</v>
      </c>
      <c r="X1161">
        <f t="shared" ref="X1161:X1224" si="112">W1161+U1161+V1161</f>
        <v>13864.576648764931</v>
      </c>
      <c r="Y1161">
        <f>T1161*X1161</f>
        <v>53532.670949397929</v>
      </c>
    </row>
    <row r="1162" spans="2:25" x14ac:dyDescent="0.25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113">($E1163-$E1161)/2/3.6</f>
        <v>1.5555555555555556</v>
      </c>
      <c r="G1162" s="17">
        <f t="shared" ref="G1162:G1225" si="114">($E1163-$E1161)/2</f>
        <v>5.6000000000000005</v>
      </c>
      <c r="R1162">
        <f t="shared" si="109"/>
        <v>0</v>
      </c>
      <c r="S1162">
        <f t="shared" si="110"/>
        <v>18.8</v>
      </c>
      <c r="T1162">
        <f t="shared" si="111"/>
        <v>5.2222222222222223</v>
      </c>
      <c r="U1162">
        <v>173.05</v>
      </c>
      <c r="V1162">
        <f>0.5*0.33*1.293*22.63*(T1162*T1162)</f>
        <v>131.66723637222222</v>
      </c>
      <c r="W1162">
        <f>F1162*(1470*9.81)</f>
        <v>22432.2</v>
      </c>
      <c r="X1162">
        <f t="shared" si="112"/>
        <v>22736.917236372221</v>
      </c>
      <c r="Y1162">
        <f>T1162*X1162</f>
        <v>118737.23445661049</v>
      </c>
    </row>
    <row r="1163" spans="2:25" x14ac:dyDescent="0.25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113"/>
        <v>1.5277777777777777</v>
      </c>
      <c r="G1163" s="17">
        <f t="shared" si="114"/>
        <v>5.5</v>
      </c>
      <c r="R1163">
        <f t="shared" si="109"/>
        <v>0</v>
      </c>
      <c r="S1163">
        <f t="shared" si="110"/>
        <v>25.1</v>
      </c>
      <c r="T1163">
        <f t="shared" si="111"/>
        <v>6.9722222222222223</v>
      </c>
      <c r="U1163">
        <v>173.05</v>
      </c>
      <c r="V1163">
        <f>0.5*0.33*1.293*22.63*(T1163*T1163)</f>
        <v>234.69804093159721</v>
      </c>
      <c r="W1163">
        <f>F1163*(1470*9.81)</f>
        <v>22031.625</v>
      </c>
      <c r="X1163">
        <f t="shared" si="112"/>
        <v>22439.373040931598</v>
      </c>
      <c r="Y1163">
        <f>T1163*X1163</f>
        <v>156452.29536871752</v>
      </c>
    </row>
    <row r="1164" spans="2:25" x14ac:dyDescent="0.25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113"/>
        <v>1.2083333333333328</v>
      </c>
      <c r="G1164" s="17">
        <f t="shared" si="114"/>
        <v>4.3499999999999979</v>
      </c>
      <c r="R1164">
        <f t="shared" si="109"/>
        <v>0</v>
      </c>
      <c r="S1164">
        <f t="shared" si="110"/>
        <v>29.8</v>
      </c>
      <c r="T1164">
        <f t="shared" si="111"/>
        <v>8.2777777777777786</v>
      </c>
      <c r="U1164">
        <v>173.05</v>
      </c>
      <c r="V1164">
        <f>0.5*0.33*1.293*22.63*(T1164*T1164)</f>
        <v>330.82212705972228</v>
      </c>
      <c r="W1164">
        <f>F1164*(1470*9.81)</f>
        <v>17425.012499999993</v>
      </c>
      <c r="X1164">
        <f t="shared" si="112"/>
        <v>17928.884627059713</v>
      </c>
      <c r="Y1164">
        <f>T1164*X1164</f>
        <v>148411.32274621652</v>
      </c>
    </row>
    <row r="1165" spans="2:25" x14ac:dyDescent="0.25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113"/>
        <v>1.166666666666667</v>
      </c>
      <c r="G1165" s="17">
        <f t="shared" si="114"/>
        <v>4.2000000000000011</v>
      </c>
      <c r="R1165">
        <f t="shared" si="109"/>
        <v>0</v>
      </c>
      <c r="S1165">
        <f t="shared" si="110"/>
        <v>33.799999999999997</v>
      </c>
      <c r="T1165">
        <f t="shared" si="111"/>
        <v>9.3888888888888875</v>
      </c>
      <c r="U1165">
        <v>173.05</v>
      </c>
      <c r="V1165">
        <f>0.5*0.33*1.293*22.63*(T1165*T1165)</f>
        <v>425.59392689305542</v>
      </c>
      <c r="W1165">
        <f>F1165*(1470*9.81)</f>
        <v>16824.150000000005</v>
      </c>
      <c r="X1165">
        <f t="shared" si="112"/>
        <v>17422.79392689306</v>
      </c>
      <c r="Y1165">
        <f>T1165*X1165</f>
        <v>163580.67631360705</v>
      </c>
    </row>
    <row r="1166" spans="2:25" x14ac:dyDescent="0.25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113"/>
        <v>1.3333333333333335</v>
      </c>
      <c r="G1166" s="17">
        <f t="shared" si="114"/>
        <v>4.8000000000000007</v>
      </c>
      <c r="R1166">
        <f t="shared" si="109"/>
        <v>0</v>
      </c>
      <c r="S1166">
        <f t="shared" si="110"/>
        <v>38.200000000000003</v>
      </c>
      <c r="T1166">
        <f t="shared" si="111"/>
        <v>10.611111111111112</v>
      </c>
      <c r="U1166">
        <v>173.05</v>
      </c>
      <c r="V1166">
        <f>0.5*0.33*1.293*22.63*(T1166*T1166)</f>
        <v>543.61163989305567</v>
      </c>
      <c r="W1166">
        <f>F1166*(1470*9.81)</f>
        <v>19227.600000000002</v>
      </c>
      <c r="X1166">
        <f t="shared" si="112"/>
        <v>19944.261639893059</v>
      </c>
      <c r="Y1166">
        <f>T1166*X1166</f>
        <v>211630.77628997638</v>
      </c>
    </row>
    <row r="1167" spans="2:25" x14ac:dyDescent="0.25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113"/>
        <v>1.4861111111111105</v>
      </c>
      <c r="G1167" s="17">
        <f t="shared" si="114"/>
        <v>5.3499999999999979</v>
      </c>
      <c r="R1167">
        <f t="shared" si="109"/>
        <v>0</v>
      </c>
      <c r="S1167">
        <f t="shared" si="110"/>
        <v>43.4</v>
      </c>
      <c r="T1167">
        <f t="shared" si="111"/>
        <v>12.055555555555555</v>
      </c>
      <c r="U1167">
        <v>173.05</v>
      </c>
      <c r="V1167">
        <f>0.5*0.33*1.293*22.63*(T1167*T1167)</f>
        <v>701.68384942638875</v>
      </c>
      <c r="W1167">
        <f>F1167*(1470*9.81)</f>
        <v>21430.762499999993</v>
      </c>
      <c r="X1167">
        <f t="shared" si="112"/>
        <v>22305.496349426383</v>
      </c>
      <c r="Y1167">
        <f>T1167*X1167</f>
        <v>268905.15043475141</v>
      </c>
    </row>
    <row r="1168" spans="2:25" x14ac:dyDescent="0.25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113"/>
        <v>1.4444444444444442</v>
      </c>
      <c r="G1168" s="17">
        <f t="shared" si="114"/>
        <v>5.1999999999999993</v>
      </c>
      <c r="R1168">
        <f t="shared" si="109"/>
        <v>0</v>
      </c>
      <c r="S1168">
        <f t="shared" si="110"/>
        <v>48.9</v>
      </c>
      <c r="T1168">
        <f t="shared" si="111"/>
        <v>13.583333333333332</v>
      </c>
      <c r="U1168">
        <v>173.05</v>
      </c>
      <c r="V1168">
        <f>0.5*0.33*1.293*22.63*(T1168*T1168)</f>
        <v>890.79903883437464</v>
      </c>
      <c r="W1168">
        <f>F1168*(1470*9.81)</f>
        <v>20829.899999999998</v>
      </c>
      <c r="X1168">
        <f t="shared" si="112"/>
        <v>21893.749038834372</v>
      </c>
      <c r="Y1168">
        <f>T1168*X1168</f>
        <v>297390.09111083351</v>
      </c>
    </row>
    <row r="1169" spans="2:25" x14ac:dyDescent="0.25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113"/>
        <v>1.2361111111111109</v>
      </c>
      <c r="G1169" s="17">
        <f t="shared" si="114"/>
        <v>4.4499999999999993</v>
      </c>
      <c r="R1169">
        <f t="shared" si="109"/>
        <v>0</v>
      </c>
      <c r="S1169">
        <f t="shared" si="110"/>
        <v>53.8</v>
      </c>
      <c r="T1169">
        <f t="shared" si="111"/>
        <v>14.944444444444443</v>
      </c>
      <c r="U1169">
        <v>173.05</v>
      </c>
      <c r="V1169">
        <f>0.5*0.33*1.293*22.63*(T1169*T1169)</f>
        <v>1078.2676427263887</v>
      </c>
      <c r="W1169">
        <f>F1169*(1470*9.81)</f>
        <v>17825.587499999998</v>
      </c>
      <c r="X1169">
        <f t="shared" si="112"/>
        <v>19076.905142726384</v>
      </c>
      <c r="Y1169">
        <f>T1169*X1169</f>
        <v>285093.7490774109</v>
      </c>
    </row>
    <row r="1170" spans="2:25" x14ac:dyDescent="0.25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113"/>
        <v>1.0694444444444449</v>
      </c>
      <c r="G1170" s="17">
        <f t="shared" si="114"/>
        <v>3.8500000000000014</v>
      </c>
      <c r="R1170">
        <f t="shared" si="109"/>
        <v>0</v>
      </c>
      <c r="S1170">
        <f t="shared" si="110"/>
        <v>57.8</v>
      </c>
      <c r="T1170">
        <f t="shared" si="111"/>
        <v>16.055555555555554</v>
      </c>
      <c r="U1170">
        <v>173.05</v>
      </c>
      <c r="V1170">
        <f>0.5*0.33*1.293*22.63*(T1170*T1170)</f>
        <v>1244.5653292263883</v>
      </c>
      <c r="W1170">
        <f>F1170*(1470*9.81)</f>
        <v>15422.137500000006</v>
      </c>
      <c r="X1170">
        <f t="shared" si="112"/>
        <v>16839.752829226392</v>
      </c>
      <c r="Y1170">
        <f>T1170*X1170</f>
        <v>270371.58709146816</v>
      </c>
    </row>
    <row r="1171" spans="2:25" x14ac:dyDescent="0.25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113"/>
        <v>1.0000000000000004</v>
      </c>
      <c r="G1171" s="17">
        <f t="shared" si="114"/>
        <v>3.6000000000000014</v>
      </c>
      <c r="R1171">
        <f t="shared" si="109"/>
        <v>0</v>
      </c>
      <c r="S1171">
        <f t="shared" si="110"/>
        <v>61.5</v>
      </c>
      <c r="T1171">
        <f t="shared" si="111"/>
        <v>17.083333333333332</v>
      </c>
      <c r="U1171">
        <v>173.05</v>
      </c>
      <c r="V1171">
        <f>0.5*0.33*1.293*22.63*(T1171*T1171)</f>
        <v>1409.0040877343745</v>
      </c>
      <c r="W1171">
        <f>F1171*(1470*9.81)</f>
        <v>14420.700000000008</v>
      </c>
      <c r="X1171">
        <f t="shared" si="112"/>
        <v>16002.754087734382</v>
      </c>
      <c r="Y1171">
        <f>T1171*X1171</f>
        <v>273380.382332129</v>
      </c>
    </row>
    <row r="1172" spans="2:25" x14ac:dyDescent="0.25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113"/>
        <v>0.95833333333333415</v>
      </c>
      <c r="G1172" s="17">
        <f t="shared" si="114"/>
        <v>3.4500000000000028</v>
      </c>
      <c r="R1172">
        <f t="shared" si="109"/>
        <v>0</v>
      </c>
      <c r="S1172">
        <f t="shared" si="110"/>
        <v>65</v>
      </c>
      <c r="T1172">
        <f t="shared" si="111"/>
        <v>18.055555555555554</v>
      </c>
      <c r="U1172">
        <v>173.05</v>
      </c>
      <c r="V1172">
        <f>0.5*0.33*1.293*22.63*(T1172*T1172)</f>
        <v>1573.9420373263883</v>
      </c>
      <c r="W1172">
        <f>F1172*(1470*9.81)</f>
        <v>13819.837500000012</v>
      </c>
      <c r="X1172">
        <f t="shared" si="112"/>
        <v>15566.829537326401</v>
      </c>
      <c r="Y1172">
        <f>T1172*X1172</f>
        <v>281067.75553505996</v>
      </c>
    </row>
    <row r="1173" spans="2:25" x14ac:dyDescent="0.25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113"/>
        <v>0.91666666666666585</v>
      </c>
      <c r="G1173" s="17">
        <f t="shared" si="114"/>
        <v>3.2999999999999972</v>
      </c>
      <c r="R1173">
        <f t="shared" si="109"/>
        <v>0</v>
      </c>
      <c r="S1173">
        <f t="shared" si="110"/>
        <v>68.400000000000006</v>
      </c>
      <c r="T1173">
        <f t="shared" si="111"/>
        <v>19</v>
      </c>
      <c r="U1173">
        <v>173.05</v>
      </c>
      <c r="V1173">
        <f>0.5*0.33*1.293*22.63*(T1173*T1173)</f>
        <v>1742.9070433499999</v>
      </c>
      <c r="W1173">
        <f>F1173*(1470*9.81)</f>
        <v>13218.974999999989</v>
      </c>
      <c r="X1173">
        <f t="shared" si="112"/>
        <v>15134.932043349989</v>
      </c>
      <c r="Y1173">
        <f>T1173*X1173</f>
        <v>287563.70882364979</v>
      </c>
    </row>
    <row r="1174" spans="2:25" x14ac:dyDescent="0.25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113"/>
        <v>0.63888888888888806</v>
      </c>
      <c r="G1174" s="17">
        <f t="shared" si="114"/>
        <v>2.2999999999999972</v>
      </c>
      <c r="R1174">
        <f t="shared" si="109"/>
        <v>0</v>
      </c>
      <c r="S1174">
        <f t="shared" si="110"/>
        <v>71.599999999999994</v>
      </c>
      <c r="T1174">
        <f t="shared" si="111"/>
        <v>19.888888888888886</v>
      </c>
      <c r="U1174">
        <v>173.05</v>
      </c>
      <c r="V1174">
        <f>0.5*0.33*1.293*22.63*(T1174*T1174)</f>
        <v>1909.8007789055548</v>
      </c>
      <c r="W1174">
        <f>F1174*(1470*9.81)</f>
        <v>9213.2249999999894</v>
      </c>
      <c r="X1174">
        <f t="shared" si="112"/>
        <v>11296.075778905544</v>
      </c>
      <c r="Y1174">
        <f>T1174*X1174</f>
        <v>224666.39604712135</v>
      </c>
    </row>
    <row r="1175" spans="2:25" x14ac:dyDescent="0.25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113"/>
        <v>0.37500000000000039</v>
      </c>
      <c r="G1175" s="17">
        <f t="shared" si="114"/>
        <v>1.3500000000000014</v>
      </c>
      <c r="R1175">
        <f t="shared" si="109"/>
        <v>0</v>
      </c>
      <c r="S1175">
        <f t="shared" si="110"/>
        <v>73</v>
      </c>
      <c r="T1175">
        <f t="shared" si="111"/>
        <v>20.277777777777779</v>
      </c>
      <c r="U1175">
        <v>173.05</v>
      </c>
      <c r="V1175">
        <f>0.5*0.33*1.293*22.63*(T1175*T1175)</f>
        <v>1985.2158856597221</v>
      </c>
      <c r="W1175">
        <f>F1175*(1470*9.81)</f>
        <v>5407.7625000000062</v>
      </c>
      <c r="X1175">
        <f t="shared" si="112"/>
        <v>7566.0283856597289</v>
      </c>
      <c r="Y1175">
        <f>T1175*X1175</f>
        <v>153422.24226476674</v>
      </c>
    </row>
    <row r="1176" spans="2:25" x14ac:dyDescent="0.25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113"/>
        <v>0.44444444444444481</v>
      </c>
      <c r="G1176" s="17">
        <f t="shared" si="114"/>
        <v>1.6000000000000014</v>
      </c>
      <c r="R1176">
        <f t="shared" si="109"/>
        <v>0</v>
      </c>
      <c r="S1176">
        <f t="shared" si="110"/>
        <v>74.3</v>
      </c>
      <c r="T1176">
        <f t="shared" si="111"/>
        <v>20.638888888888889</v>
      </c>
      <c r="U1176">
        <v>173.05</v>
      </c>
      <c r="V1176">
        <f>0.5*0.33*1.293*22.63*(T1176*T1176)</f>
        <v>2056.5517816899305</v>
      </c>
      <c r="W1176">
        <f>F1176*(1470*9.81)</f>
        <v>6409.2000000000053</v>
      </c>
      <c r="X1176">
        <f t="shared" si="112"/>
        <v>8638.8017816899355</v>
      </c>
      <c r="Y1176">
        <f>T1176*X1176</f>
        <v>178295.27010543394</v>
      </c>
    </row>
    <row r="1177" spans="2:25" x14ac:dyDescent="0.25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113"/>
        <v>0.50000000000000122</v>
      </c>
      <c r="G1177" s="17">
        <f t="shared" si="114"/>
        <v>1.8000000000000043</v>
      </c>
      <c r="R1177">
        <f t="shared" si="109"/>
        <v>0</v>
      </c>
      <c r="S1177">
        <f t="shared" si="110"/>
        <v>76.2</v>
      </c>
      <c r="T1177">
        <f t="shared" si="111"/>
        <v>21.166666666666668</v>
      </c>
      <c r="U1177">
        <v>173.05</v>
      </c>
      <c r="V1177">
        <f>0.5*0.33*1.293*22.63*(T1177*T1177)</f>
        <v>2163.0769238375001</v>
      </c>
      <c r="W1177">
        <f>F1177*(1470*9.81)</f>
        <v>7210.3500000000176</v>
      </c>
      <c r="X1177">
        <f t="shared" si="112"/>
        <v>9546.4769238375175</v>
      </c>
      <c r="Y1177">
        <f>T1177*X1177</f>
        <v>202067.09488789414</v>
      </c>
    </row>
    <row r="1178" spans="2:25" x14ac:dyDescent="0.25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113"/>
        <v>0.45833333333333293</v>
      </c>
      <c r="G1178" s="17">
        <f t="shared" si="114"/>
        <v>1.6499999999999986</v>
      </c>
      <c r="R1178">
        <f t="shared" si="109"/>
        <v>0</v>
      </c>
      <c r="S1178">
        <f t="shared" si="110"/>
        <v>77.900000000000006</v>
      </c>
      <c r="T1178">
        <f t="shared" si="111"/>
        <v>21.638888888888889</v>
      </c>
      <c r="U1178">
        <v>173.05</v>
      </c>
      <c r="V1178">
        <f>0.5*0.33*1.293*22.63*(T1178*T1178)</f>
        <v>2260.6687807649305</v>
      </c>
      <c r="W1178">
        <f>F1178*(1470*9.81)</f>
        <v>6609.4874999999947</v>
      </c>
      <c r="X1178">
        <f t="shared" si="112"/>
        <v>9043.2062807649254</v>
      </c>
      <c r="Y1178">
        <f>T1178*X1178</f>
        <v>195684.93590877435</v>
      </c>
    </row>
    <row r="1179" spans="2:25" x14ac:dyDescent="0.25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113"/>
        <v>0.43055555555555475</v>
      </c>
      <c r="G1179" s="17">
        <f t="shared" si="114"/>
        <v>1.5499999999999972</v>
      </c>
      <c r="R1179">
        <f t="shared" si="109"/>
        <v>0</v>
      </c>
      <c r="S1179">
        <f t="shared" si="110"/>
        <v>79.5</v>
      </c>
      <c r="T1179">
        <f t="shared" si="111"/>
        <v>22.083333333333332</v>
      </c>
      <c r="U1179">
        <v>173.05</v>
      </c>
      <c r="V1179">
        <f>0.5*0.33*1.293*22.63*(T1179*T1179)</f>
        <v>2354.4869021093746</v>
      </c>
      <c r="W1179">
        <f>F1179*(1470*9.81)</f>
        <v>6208.9124999999885</v>
      </c>
      <c r="X1179">
        <f t="shared" si="112"/>
        <v>8736.4494021093633</v>
      </c>
      <c r="Y1179">
        <f>T1179*X1179</f>
        <v>192929.92429658177</v>
      </c>
    </row>
    <row r="1180" spans="2:25" x14ac:dyDescent="0.25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113"/>
        <v>0.38888888888888851</v>
      </c>
      <c r="G1180" s="17">
        <f t="shared" si="114"/>
        <v>1.3999999999999986</v>
      </c>
      <c r="R1180">
        <f t="shared" si="109"/>
        <v>0</v>
      </c>
      <c r="S1180">
        <f t="shared" si="110"/>
        <v>81</v>
      </c>
      <c r="T1180">
        <f t="shared" si="111"/>
        <v>22.5</v>
      </c>
      <c r="U1180">
        <v>173.05</v>
      </c>
      <c r="V1180">
        <f>0.5*0.33*1.293*22.63*(T1180*T1180)</f>
        <v>2444.1736584374999</v>
      </c>
      <c r="W1180">
        <f>F1180*(1470*9.81)</f>
        <v>5608.0499999999947</v>
      </c>
      <c r="X1180">
        <f t="shared" si="112"/>
        <v>8225.2736584374943</v>
      </c>
      <c r="Y1180">
        <f>T1180*X1180</f>
        <v>185068.65731484361</v>
      </c>
    </row>
    <row r="1181" spans="2:25" x14ac:dyDescent="0.25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113"/>
        <v>0.34722222222222221</v>
      </c>
      <c r="G1181" s="17">
        <f t="shared" si="114"/>
        <v>1.25</v>
      </c>
      <c r="R1181">
        <f t="shared" si="109"/>
        <v>0</v>
      </c>
      <c r="S1181">
        <f t="shared" si="110"/>
        <v>82.3</v>
      </c>
      <c r="T1181">
        <f t="shared" si="111"/>
        <v>22.861111111111111</v>
      </c>
      <c r="U1181">
        <v>173.05</v>
      </c>
      <c r="V1181">
        <f>0.5*0.33*1.293*22.63*(T1181*T1181)</f>
        <v>2523.2581921899305</v>
      </c>
      <c r="W1181">
        <f>F1181*(1470*9.81)</f>
        <v>5007.1875</v>
      </c>
      <c r="X1181">
        <f t="shared" si="112"/>
        <v>7703.4956921899302</v>
      </c>
      <c r="Y1181">
        <f>T1181*X1181</f>
        <v>176110.47096311979</v>
      </c>
    </row>
    <row r="1182" spans="2:25" x14ac:dyDescent="0.25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113"/>
        <v>0.31944444444444403</v>
      </c>
      <c r="G1182" s="17">
        <f t="shared" si="114"/>
        <v>1.1499999999999986</v>
      </c>
      <c r="R1182">
        <f t="shared" si="109"/>
        <v>0</v>
      </c>
      <c r="S1182">
        <f t="shared" si="110"/>
        <v>83.5</v>
      </c>
      <c r="T1182">
        <f t="shared" si="111"/>
        <v>23.194444444444443</v>
      </c>
      <c r="U1182">
        <v>173.05</v>
      </c>
      <c r="V1182">
        <f>0.5*0.33*1.293*22.63*(T1182*T1182)</f>
        <v>2597.3768922482632</v>
      </c>
      <c r="W1182">
        <f>F1182*(1470*9.81)</f>
        <v>4606.6124999999947</v>
      </c>
      <c r="X1182">
        <f t="shared" si="112"/>
        <v>7377.0393922482581</v>
      </c>
      <c r="Y1182">
        <f>T1182*X1182</f>
        <v>171106.33034798043</v>
      </c>
    </row>
    <row r="1183" spans="2:25" x14ac:dyDescent="0.25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113"/>
        <v>0.27777777777777779</v>
      </c>
      <c r="G1183" s="17">
        <f t="shared" si="114"/>
        <v>1</v>
      </c>
      <c r="R1183">
        <f t="shared" si="109"/>
        <v>0</v>
      </c>
      <c r="S1183">
        <f t="shared" si="110"/>
        <v>84.6</v>
      </c>
      <c r="T1183">
        <f t="shared" si="111"/>
        <v>23.499999999999996</v>
      </c>
      <c r="U1183">
        <v>173.05</v>
      </c>
      <c r="V1183">
        <f>0.5*0.33*1.293*22.63*(T1183*T1183)</f>
        <v>2666.2615365374991</v>
      </c>
      <c r="W1183">
        <f>F1183*(1470*9.81)</f>
        <v>4005.7500000000005</v>
      </c>
      <c r="X1183">
        <f t="shared" si="112"/>
        <v>6845.0615365374997</v>
      </c>
      <c r="Y1183">
        <f>T1183*X1183</f>
        <v>160858.94610863121</v>
      </c>
    </row>
    <row r="1184" spans="2:25" x14ac:dyDescent="0.25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113"/>
        <v>0.23611111111111149</v>
      </c>
      <c r="G1184" s="17">
        <f t="shared" si="114"/>
        <v>0.85000000000000142</v>
      </c>
      <c r="R1184">
        <f t="shared" si="109"/>
        <v>0</v>
      </c>
      <c r="S1184">
        <f t="shared" si="110"/>
        <v>85.5</v>
      </c>
      <c r="T1184">
        <f t="shared" si="111"/>
        <v>23.75</v>
      </c>
      <c r="U1184">
        <v>173.05</v>
      </c>
      <c r="V1184">
        <f>0.5*0.33*1.293*22.63*(T1184*T1184)</f>
        <v>2723.2922552343748</v>
      </c>
      <c r="W1184">
        <f>F1184*(1470*9.81)</f>
        <v>3404.8875000000057</v>
      </c>
      <c r="X1184">
        <f t="shared" si="112"/>
        <v>6301.2297552343807</v>
      </c>
      <c r="Y1184">
        <f>T1184*X1184</f>
        <v>149654.20668681653</v>
      </c>
    </row>
    <row r="1185" spans="2:25" x14ac:dyDescent="0.25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113"/>
        <v>0.22222222222222143</v>
      </c>
      <c r="G1185" s="17">
        <f t="shared" si="114"/>
        <v>0.79999999999999716</v>
      </c>
      <c r="R1185">
        <f t="shared" si="109"/>
        <v>0</v>
      </c>
      <c r="S1185">
        <f t="shared" si="110"/>
        <v>86.3</v>
      </c>
      <c r="T1185">
        <f t="shared" si="111"/>
        <v>23.972222222222221</v>
      </c>
      <c r="U1185">
        <v>173.05</v>
      </c>
      <c r="V1185">
        <f>0.5*0.33*1.293*22.63*(T1185*T1185)</f>
        <v>2774.4928691065966</v>
      </c>
      <c r="W1185">
        <f>F1185*(1470*9.81)</f>
        <v>3204.599999999989</v>
      </c>
      <c r="X1185">
        <f t="shared" si="112"/>
        <v>6152.1428691065857</v>
      </c>
      <c r="Y1185">
        <f>T1185*X1185</f>
        <v>147480.53600108286</v>
      </c>
    </row>
    <row r="1186" spans="2:25" x14ac:dyDescent="0.25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113"/>
        <v>0.24999999999999961</v>
      </c>
      <c r="G1186" s="17">
        <f t="shared" si="114"/>
        <v>0.89999999999999858</v>
      </c>
      <c r="R1186">
        <f t="shared" si="109"/>
        <v>0</v>
      </c>
      <c r="S1186">
        <f t="shared" si="110"/>
        <v>87.1</v>
      </c>
      <c r="T1186">
        <f t="shared" si="111"/>
        <v>24.194444444444443</v>
      </c>
      <c r="U1186">
        <v>173.05</v>
      </c>
      <c r="V1186">
        <f>0.5*0.33*1.293*22.63*(T1186*T1186)</f>
        <v>2826.1703222232632</v>
      </c>
      <c r="W1186">
        <f>F1186*(1470*9.81)</f>
        <v>3605.1749999999947</v>
      </c>
      <c r="X1186">
        <f t="shared" si="112"/>
        <v>6604.3953222232576</v>
      </c>
      <c r="Y1186">
        <f>T1186*X1186</f>
        <v>159789.67571267937</v>
      </c>
    </row>
    <row r="1187" spans="2:25" x14ac:dyDescent="0.25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113"/>
        <v>0.27777777777777779</v>
      </c>
      <c r="G1187" s="17">
        <f t="shared" si="114"/>
        <v>1</v>
      </c>
      <c r="R1187">
        <f t="shared" si="109"/>
        <v>0</v>
      </c>
      <c r="S1187">
        <f t="shared" si="110"/>
        <v>88.1</v>
      </c>
      <c r="T1187">
        <f t="shared" si="111"/>
        <v>24.472222222222221</v>
      </c>
      <c r="U1187">
        <v>173.05</v>
      </c>
      <c r="V1187">
        <f>0.5*0.33*1.293*22.63*(T1187*T1187)</f>
        <v>2891.4376938065966</v>
      </c>
      <c r="W1187">
        <f>F1187*(1470*9.81)</f>
        <v>4005.7500000000005</v>
      </c>
      <c r="X1187">
        <f t="shared" si="112"/>
        <v>7070.2376938065972</v>
      </c>
      <c r="Y1187">
        <f>T1187*X1187</f>
        <v>173024.428006767</v>
      </c>
    </row>
    <row r="1188" spans="2:25" x14ac:dyDescent="0.25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113"/>
        <v>0.27777777777777779</v>
      </c>
      <c r="G1188" s="17">
        <f t="shared" si="114"/>
        <v>1</v>
      </c>
      <c r="R1188">
        <f t="shared" si="109"/>
        <v>0</v>
      </c>
      <c r="S1188">
        <f t="shared" si="110"/>
        <v>89.1</v>
      </c>
      <c r="T1188">
        <f t="shared" si="111"/>
        <v>24.749999999999996</v>
      </c>
      <c r="U1188">
        <v>173.05</v>
      </c>
      <c r="V1188">
        <f>0.5*0.33*1.293*22.63*(T1188*T1188)</f>
        <v>2957.4501267093738</v>
      </c>
      <c r="W1188">
        <f>F1188*(1470*9.81)</f>
        <v>4005.7500000000005</v>
      </c>
      <c r="X1188">
        <f t="shared" si="112"/>
        <v>7136.2501267093739</v>
      </c>
      <c r="Y1188">
        <f>T1188*X1188</f>
        <v>176622.19063605697</v>
      </c>
    </row>
    <row r="1189" spans="2:25" x14ac:dyDescent="0.25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113"/>
        <v>0.26388888888888967</v>
      </c>
      <c r="G1189" s="17">
        <f t="shared" si="114"/>
        <v>0.95000000000000284</v>
      </c>
      <c r="R1189">
        <f t="shared" si="109"/>
        <v>0</v>
      </c>
      <c r="S1189">
        <f t="shared" si="110"/>
        <v>90.1</v>
      </c>
      <c r="T1189">
        <f t="shared" si="111"/>
        <v>25.027777777777775</v>
      </c>
      <c r="U1189">
        <v>173.05</v>
      </c>
      <c r="V1189">
        <f>0.5*0.33*1.293*22.63*(T1189*T1189)</f>
        <v>3024.2076209315965</v>
      </c>
      <c r="W1189">
        <f>F1189*(1470*9.81)</f>
        <v>3805.4625000000115</v>
      </c>
      <c r="X1189">
        <f t="shared" si="112"/>
        <v>7002.7201209316081</v>
      </c>
      <c r="Y1189">
        <f>T1189*X1189</f>
        <v>175262.5230266494</v>
      </c>
    </row>
    <row r="1190" spans="2:25" x14ac:dyDescent="0.25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113"/>
        <v>0.2222222222222234</v>
      </c>
      <c r="G1190" s="17">
        <f t="shared" si="114"/>
        <v>0.80000000000000426</v>
      </c>
      <c r="R1190">
        <f t="shared" si="109"/>
        <v>0</v>
      </c>
      <c r="S1190">
        <f t="shared" si="110"/>
        <v>91</v>
      </c>
      <c r="T1190">
        <f t="shared" si="111"/>
        <v>25.277777777777779</v>
      </c>
      <c r="U1190">
        <v>173.05</v>
      </c>
      <c r="V1190">
        <f>0.5*0.33*1.293*22.63*(T1190*T1190)</f>
        <v>3084.926393159722</v>
      </c>
      <c r="W1190">
        <f>F1190*(1470*9.81)</f>
        <v>3204.6000000000172</v>
      </c>
      <c r="X1190">
        <f t="shared" si="112"/>
        <v>6462.5763931597394</v>
      </c>
      <c r="Y1190">
        <f>T1190*X1190</f>
        <v>163359.56993820454</v>
      </c>
    </row>
    <row r="1191" spans="2:25" x14ac:dyDescent="0.25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113"/>
        <v>0.18055555555555516</v>
      </c>
      <c r="G1191" s="17">
        <f t="shared" si="114"/>
        <v>0.64999999999999858</v>
      </c>
      <c r="R1191">
        <f t="shared" si="109"/>
        <v>0</v>
      </c>
      <c r="S1191">
        <f t="shared" si="110"/>
        <v>91.7</v>
      </c>
      <c r="T1191">
        <f t="shared" si="111"/>
        <v>25.472222222222221</v>
      </c>
      <c r="U1191">
        <v>173.05</v>
      </c>
      <c r="V1191">
        <f>0.5*0.33*1.293*22.63*(T1191*T1191)</f>
        <v>3132.569339231597</v>
      </c>
      <c r="W1191">
        <f>F1191*(1470*9.81)</f>
        <v>2603.7374999999943</v>
      </c>
      <c r="X1191">
        <f t="shared" si="112"/>
        <v>5909.3568392315919</v>
      </c>
      <c r="Y1191">
        <f>T1191*X1191</f>
        <v>150524.45059931581</v>
      </c>
    </row>
    <row r="1192" spans="2:25" x14ac:dyDescent="0.25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113"/>
        <v>0.15277777777777699</v>
      </c>
      <c r="G1192" s="17">
        <f t="shared" si="114"/>
        <v>0.54999999999999716</v>
      </c>
      <c r="R1192">
        <f t="shared" si="109"/>
        <v>0</v>
      </c>
      <c r="S1192">
        <f t="shared" si="110"/>
        <v>92.3</v>
      </c>
      <c r="T1192">
        <f t="shared" si="111"/>
        <v>25.638888888888886</v>
      </c>
      <c r="U1192">
        <v>173.05</v>
      </c>
      <c r="V1192">
        <f>0.5*0.33*1.293*22.63*(T1192*T1192)</f>
        <v>3173.6967240649296</v>
      </c>
      <c r="W1192">
        <f>F1192*(1470*9.81)</f>
        <v>2203.1624999999885</v>
      </c>
      <c r="X1192">
        <f t="shared" si="112"/>
        <v>5549.9092240649188</v>
      </c>
      <c r="Y1192">
        <f>T1192*X1192</f>
        <v>142293.50593921999</v>
      </c>
    </row>
    <row r="1193" spans="2:25" x14ac:dyDescent="0.25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113"/>
        <v>0.11111111111111072</v>
      </c>
      <c r="G1193" s="17">
        <f t="shared" si="114"/>
        <v>0.39999999999999858</v>
      </c>
      <c r="R1193">
        <f t="shared" si="109"/>
        <v>0</v>
      </c>
      <c r="S1193">
        <f t="shared" si="110"/>
        <v>92.8</v>
      </c>
      <c r="T1193">
        <f t="shared" si="111"/>
        <v>25.777777777777775</v>
      </c>
      <c r="U1193">
        <v>173.05</v>
      </c>
      <c r="V1193">
        <f>0.5*0.33*1.293*22.63*(T1193*T1193)</f>
        <v>3208.174436622221</v>
      </c>
      <c r="W1193">
        <f>F1193*(1470*9.81)</f>
        <v>1602.2999999999945</v>
      </c>
      <c r="X1193">
        <f t="shared" si="112"/>
        <v>4983.5244366222159</v>
      </c>
      <c r="Y1193">
        <f>T1193*X1193</f>
        <v>128464.18547737267</v>
      </c>
    </row>
    <row r="1194" spans="2:25" x14ac:dyDescent="0.25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113"/>
        <v>4.1666666666666269E-2</v>
      </c>
      <c r="G1194" s="17">
        <f t="shared" si="114"/>
        <v>0.14999999999999858</v>
      </c>
      <c r="R1194">
        <f t="shared" si="109"/>
        <v>0</v>
      </c>
      <c r="S1194">
        <f t="shared" si="110"/>
        <v>93.1</v>
      </c>
      <c r="T1194">
        <f t="shared" si="111"/>
        <v>25.861111111111107</v>
      </c>
      <c r="U1194">
        <v>173.05</v>
      </c>
      <c r="V1194">
        <f>0.5*0.33*1.293*22.63*(T1194*T1194)</f>
        <v>3228.9504715149296</v>
      </c>
      <c r="W1194">
        <f>F1194*(1470*9.81)</f>
        <v>600.86249999999427</v>
      </c>
      <c r="X1194">
        <f t="shared" si="112"/>
        <v>4002.8629715149236</v>
      </c>
      <c r="Y1194">
        <f>T1194*X1194</f>
        <v>103518.48406889981</v>
      </c>
    </row>
    <row r="1195" spans="2:25" x14ac:dyDescent="0.25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113"/>
        <v>0</v>
      </c>
      <c r="G1195" s="17">
        <f t="shared" si="114"/>
        <v>0</v>
      </c>
      <c r="R1195">
        <f t="shared" si="109"/>
        <v>0</v>
      </c>
      <c r="S1195">
        <f t="shared" si="110"/>
        <v>93.1</v>
      </c>
      <c r="T1195">
        <f t="shared" si="111"/>
        <v>25.861111111111107</v>
      </c>
      <c r="U1195">
        <v>173.05</v>
      </c>
      <c r="V1195">
        <f>0.5*0.33*1.293*22.63*(T1195*T1195)</f>
        <v>3228.9504715149296</v>
      </c>
      <c r="W1195">
        <f>F1195*(1470*9.81)</f>
        <v>0</v>
      </c>
      <c r="X1195">
        <f t="shared" si="112"/>
        <v>3402.0004715149298</v>
      </c>
      <c r="Y1195">
        <f>T1195*X1195</f>
        <v>87979.51219389998</v>
      </c>
    </row>
    <row r="1196" spans="2:25" x14ac:dyDescent="0.25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113"/>
        <v>0</v>
      </c>
      <c r="G1196" s="17">
        <f t="shared" si="114"/>
        <v>0</v>
      </c>
      <c r="R1196">
        <f t="shared" si="109"/>
        <v>0</v>
      </c>
      <c r="S1196">
        <f t="shared" si="110"/>
        <v>93.1</v>
      </c>
      <c r="T1196">
        <f t="shared" si="111"/>
        <v>25.861111111111107</v>
      </c>
      <c r="U1196">
        <v>173.05</v>
      </c>
      <c r="V1196">
        <f>0.5*0.33*1.293*22.63*(T1196*T1196)</f>
        <v>3228.9504715149296</v>
      </c>
      <c r="W1196">
        <f>F1196*(1470*9.81)</f>
        <v>0</v>
      </c>
      <c r="X1196">
        <f t="shared" si="112"/>
        <v>3402.0004715149298</v>
      </c>
      <c r="Y1196">
        <f>T1196*X1196</f>
        <v>87979.51219389998</v>
      </c>
    </row>
    <row r="1197" spans="2:25" x14ac:dyDescent="0.25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113"/>
        <v>0</v>
      </c>
      <c r="G1197" s="17">
        <f t="shared" si="114"/>
        <v>0</v>
      </c>
      <c r="R1197">
        <f t="shared" si="109"/>
        <v>0</v>
      </c>
      <c r="S1197">
        <f t="shared" si="110"/>
        <v>93.1</v>
      </c>
      <c r="T1197">
        <f t="shared" si="111"/>
        <v>25.861111111111107</v>
      </c>
      <c r="U1197">
        <v>173.05</v>
      </c>
      <c r="V1197">
        <f>0.5*0.33*1.293*22.63*(T1197*T1197)</f>
        <v>3228.9504715149296</v>
      </c>
      <c r="W1197">
        <f>F1197*(1470*9.81)</f>
        <v>0</v>
      </c>
      <c r="X1197">
        <f t="shared" si="112"/>
        <v>3402.0004715149298</v>
      </c>
      <c r="Y1197">
        <f>T1197*X1197</f>
        <v>87979.51219389998</v>
      </c>
    </row>
    <row r="1198" spans="2:25" x14ac:dyDescent="0.25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113"/>
        <v>0</v>
      </c>
      <c r="G1198" s="17">
        <f t="shared" si="114"/>
        <v>0</v>
      </c>
      <c r="R1198">
        <f t="shared" si="109"/>
        <v>0</v>
      </c>
      <c r="S1198">
        <f t="shared" si="110"/>
        <v>93.1</v>
      </c>
      <c r="T1198">
        <f t="shared" si="111"/>
        <v>25.861111111111107</v>
      </c>
      <c r="U1198">
        <v>173.05</v>
      </c>
      <c r="V1198">
        <f>0.5*0.33*1.293*22.63*(T1198*T1198)</f>
        <v>3228.9504715149296</v>
      </c>
      <c r="W1198">
        <f>F1198*(1470*9.81)</f>
        <v>0</v>
      </c>
      <c r="X1198">
        <f t="shared" si="112"/>
        <v>3402.0004715149298</v>
      </c>
      <c r="Y1198">
        <f>T1198*X1198</f>
        <v>87979.51219389998</v>
      </c>
    </row>
    <row r="1199" spans="2:25" x14ac:dyDescent="0.25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113"/>
        <v>0</v>
      </c>
      <c r="G1199" s="17">
        <f t="shared" si="114"/>
        <v>0</v>
      </c>
      <c r="R1199">
        <f t="shared" si="109"/>
        <v>0</v>
      </c>
      <c r="S1199">
        <f t="shared" si="110"/>
        <v>93.1</v>
      </c>
      <c r="T1199">
        <f t="shared" si="111"/>
        <v>25.861111111111107</v>
      </c>
      <c r="U1199">
        <v>173.05</v>
      </c>
      <c r="V1199">
        <f>0.5*0.33*1.293*22.63*(T1199*T1199)</f>
        <v>3228.9504715149296</v>
      </c>
      <c r="W1199">
        <f>F1199*(1470*9.81)</f>
        <v>0</v>
      </c>
      <c r="X1199">
        <f t="shared" si="112"/>
        <v>3402.0004715149298</v>
      </c>
      <c r="Y1199">
        <f>T1199*X1199</f>
        <v>87979.51219389998</v>
      </c>
    </row>
    <row r="1200" spans="2:25" x14ac:dyDescent="0.25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113"/>
        <v>0</v>
      </c>
      <c r="G1200" s="17">
        <f t="shared" si="114"/>
        <v>0</v>
      </c>
      <c r="R1200">
        <f t="shared" si="109"/>
        <v>0</v>
      </c>
      <c r="S1200">
        <f t="shared" si="110"/>
        <v>93.1</v>
      </c>
      <c r="T1200">
        <f t="shared" si="111"/>
        <v>25.861111111111107</v>
      </c>
      <c r="U1200">
        <v>173.05</v>
      </c>
      <c r="V1200">
        <f>0.5*0.33*1.293*22.63*(T1200*T1200)</f>
        <v>3228.9504715149296</v>
      </c>
      <c r="W1200">
        <f>F1200*(1470*9.81)</f>
        <v>0</v>
      </c>
      <c r="X1200">
        <f t="shared" si="112"/>
        <v>3402.0004715149298</v>
      </c>
      <c r="Y1200">
        <f>T1200*X1200</f>
        <v>87979.51219389998</v>
      </c>
    </row>
    <row r="1201" spans="2:25" x14ac:dyDescent="0.25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113"/>
        <v>0</v>
      </c>
      <c r="G1201" s="17">
        <f t="shared" si="114"/>
        <v>0</v>
      </c>
      <c r="R1201">
        <f t="shared" si="109"/>
        <v>0</v>
      </c>
      <c r="S1201">
        <f t="shared" si="110"/>
        <v>93.1</v>
      </c>
      <c r="T1201">
        <f t="shared" si="111"/>
        <v>25.861111111111107</v>
      </c>
      <c r="U1201">
        <v>173.05</v>
      </c>
      <c r="V1201">
        <f>0.5*0.33*1.293*22.63*(T1201*T1201)</f>
        <v>3228.9504715149296</v>
      </c>
      <c r="W1201">
        <f>F1201*(1470*9.81)</f>
        <v>0</v>
      </c>
      <c r="X1201">
        <f t="shared" si="112"/>
        <v>3402.0004715149298</v>
      </c>
      <c r="Y1201">
        <f>T1201*X1201</f>
        <v>87979.51219389998</v>
      </c>
    </row>
    <row r="1202" spans="2:25" x14ac:dyDescent="0.25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113"/>
        <v>0</v>
      </c>
      <c r="G1202" s="17">
        <f t="shared" si="114"/>
        <v>0</v>
      </c>
      <c r="R1202">
        <f t="shared" si="109"/>
        <v>0</v>
      </c>
      <c r="S1202">
        <f t="shared" si="110"/>
        <v>93.1</v>
      </c>
      <c r="T1202">
        <f t="shared" si="111"/>
        <v>25.861111111111107</v>
      </c>
      <c r="U1202">
        <v>173.05</v>
      </c>
      <c r="V1202">
        <f>0.5*0.33*1.293*22.63*(T1202*T1202)</f>
        <v>3228.9504715149296</v>
      </c>
      <c r="W1202">
        <f>F1202*(1470*9.81)</f>
        <v>0</v>
      </c>
      <c r="X1202">
        <f t="shared" si="112"/>
        <v>3402.0004715149298</v>
      </c>
      <c r="Y1202">
        <f>T1202*X1202</f>
        <v>87979.51219389998</v>
      </c>
    </row>
    <row r="1203" spans="2:25" x14ac:dyDescent="0.25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113"/>
        <v>1.3888888888890073E-2</v>
      </c>
      <c r="G1203" s="17">
        <f t="shared" si="114"/>
        <v>5.0000000000004263E-2</v>
      </c>
      <c r="R1203">
        <f t="shared" si="109"/>
        <v>0</v>
      </c>
      <c r="S1203">
        <f t="shared" si="110"/>
        <v>93.1</v>
      </c>
      <c r="T1203">
        <f t="shared" si="111"/>
        <v>25.861111111111107</v>
      </c>
      <c r="U1203">
        <v>173.05</v>
      </c>
      <c r="V1203">
        <f>0.5*0.33*1.293*22.63*(T1203*T1203)</f>
        <v>3228.9504715149296</v>
      </c>
      <c r="W1203">
        <f>F1203*(1470*9.81)</f>
        <v>200.28750000001708</v>
      </c>
      <c r="X1203">
        <f t="shared" si="112"/>
        <v>3602.2879715149465</v>
      </c>
      <c r="Y1203">
        <f>T1203*X1203</f>
        <v>93159.169485567079</v>
      </c>
    </row>
    <row r="1204" spans="2:25" x14ac:dyDescent="0.25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113"/>
        <v>1.3888888888890073E-2</v>
      </c>
      <c r="G1204" s="17">
        <f t="shared" si="114"/>
        <v>5.0000000000004263E-2</v>
      </c>
      <c r="R1204">
        <f t="shared" si="109"/>
        <v>0</v>
      </c>
      <c r="S1204">
        <f t="shared" si="110"/>
        <v>93.2</v>
      </c>
      <c r="T1204">
        <f t="shared" si="111"/>
        <v>25.888888888888889</v>
      </c>
      <c r="U1204">
        <v>173.05</v>
      </c>
      <c r="V1204">
        <f>0.5*0.33*1.293*22.63*(T1204*T1204)</f>
        <v>3235.8907177055557</v>
      </c>
      <c r="W1204">
        <f>F1204*(1470*9.81)</f>
        <v>200.28750000001708</v>
      </c>
      <c r="X1204">
        <f t="shared" si="112"/>
        <v>3609.2282177055727</v>
      </c>
      <c r="Y1204">
        <f>T1204*X1204</f>
        <v>93438.908302822048</v>
      </c>
    </row>
    <row r="1205" spans="2:25" x14ac:dyDescent="0.25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113"/>
        <v>1.3888888888888099E-2</v>
      </c>
      <c r="G1205" s="17">
        <f t="shared" si="114"/>
        <v>4.9999999999997158E-2</v>
      </c>
      <c r="R1205">
        <f t="shared" si="109"/>
        <v>0</v>
      </c>
      <c r="S1205">
        <f t="shared" si="110"/>
        <v>93.2</v>
      </c>
      <c r="T1205">
        <f t="shared" si="111"/>
        <v>25.888888888888889</v>
      </c>
      <c r="U1205">
        <v>173.05</v>
      </c>
      <c r="V1205">
        <f>0.5*0.33*1.293*22.63*(T1205*T1205)</f>
        <v>3235.8907177055557</v>
      </c>
      <c r="W1205">
        <f>F1205*(1470*9.81)</f>
        <v>200.28749999998863</v>
      </c>
      <c r="X1205">
        <f t="shared" si="112"/>
        <v>3609.2282177055445</v>
      </c>
      <c r="Y1205">
        <f>T1205*X1205</f>
        <v>93438.908302821321</v>
      </c>
    </row>
    <row r="1206" spans="2:25" x14ac:dyDescent="0.25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113"/>
        <v>6.9444444444444448E-2</v>
      </c>
      <c r="G1206" s="17">
        <f t="shared" si="114"/>
        <v>0.25</v>
      </c>
      <c r="R1206">
        <f t="shared" si="109"/>
        <v>0</v>
      </c>
      <c r="S1206">
        <f t="shared" si="110"/>
        <v>93.3</v>
      </c>
      <c r="T1206">
        <f t="shared" si="111"/>
        <v>25.916666666666664</v>
      </c>
      <c r="U1206">
        <v>173.05</v>
      </c>
      <c r="V1206">
        <f>0.5*0.33*1.293*22.63*(T1206*T1206)</f>
        <v>3242.8384145093742</v>
      </c>
      <c r="W1206">
        <f>F1206*(1470*9.81)</f>
        <v>1001.4375000000001</v>
      </c>
      <c r="X1206">
        <f t="shared" si="112"/>
        <v>4417.3259145093743</v>
      </c>
      <c r="Y1206">
        <f>T1206*X1206</f>
        <v>114482.36328436794</v>
      </c>
    </row>
    <row r="1207" spans="2:25" x14ac:dyDescent="0.25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113"/>
        <v>0.12500000000000078</v>
      </c>
      <c r="G1207" s="17">
        <f t="shared" si="114"/>
        <v>0.45000000000000284</v>
      </c>
      <c r="R1207">
        <f t="shared" si="109"/>
        <v>0</v>
      </c>
      <c r="S1207">
        <f t="shared" si="110"/>
        <v>93.7</v>
      </c>
      <c r="T1207">
        <f t="shared" si="111"/>
        <v>26.027777777777779</v>
      </c>
      <c r="U1207">
        <v>173.05</v>
      </c>
      <c r="V1207">
        <f>0.5*0.33*1.293*22.63*(T1207*T1207)</f>
        <v>3270.7037078565972</v>
      </c>
      <c r="W1207">
        <f>F1207*(1470*9.81)</f>
        <v>1802.5875000000112</v>
      </c>
      <c r="X1207">
        <f t="shared" si="112"/>
        <v>5246.3412078566089</v>
      </c>
      <c r="Y1207">
        <f>T1207*X1207</f>
        <v>136550.60310449009</v>
      </c>
    </row>
    <row r="1208" spans="2:25" x14ac:dyDescent="0.25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113"/>
        <v>0.18055555555555516</v>
      </c>
      <c r="G1208" s="17">
        <f t="shared" si="114"/>
        <v>0.64999999999999858</v>
      </c>
      <c r="R1208">
        <f t="shared" si="109"/>
        <v>0</v>
      </c>
      <c r="S1208">
        <f t="shared" si="110"/>
        <v>94.2</v>
      </c>
      <c r="T1208">
        <f t="shared" si="111"/>
        <v>26.166666666666668</v>
      </c>
      <c r="U1208">
        <v>173.05</v>
      </c>
      <c r="V1208">
        <f>0.5*0.33*1.293*22.63*(T1208*T1208)</f>
        <v>3305.7029633374996</v>
      </c>
      <c r="W1208">
        <f>F1208*(1470*9.81)</f>
        <v>2603.7374999999943</v>
      </c>
      <c r="X1208">
        <f t="shared" si="112"/>
        <v>6082.4904633374936</v>
      </c>
      <c r="Y1208">
        <f>T1208*X1208</f>
        <v>159158.5004573311</v>
      </c>
    </row>
    <row r="1209" spans="2:25" x14ac:dyDescent="0.25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113"/>
        <v>0.22222222222222143</v>
      </c>
      <c r="G1209" s="17">
        <f t="shared" si="114"/>
        <v>0.79999999999999716</v>
      </c>
      <c r="R1209">
        <f t="shared" si="109"/>
        <v>0</v>
      </c>
      <c r="S1209">
        <f t="shared" si="110"/>
        <v>95</v>
      </c>
      <c r="T1209">
        <f t="shared" si="111"/>
        <v>26.388888888888889</v>
      </c>
      <c r="U1209">
        <v>173.05</v>
      </c>
      <c r="V1209">
        <f>0.5*0.33*1.293*22.63*(T1209*T1209)</f>
        <v>3362.089203993055</v>
      </c>
      <c r="W1209">
        <f>F1209*(1470*9.81)</f>
        <v>3204.599999999989</v>
      </c>
      <c r="X1209">
        <f t="shared" si="112"/>
        <v>6739.7392039930437</v>
      </c>
      <c r="Y1209">
        <f>T1209*X1209</f>
        <v>177854.22899426089</v>
      </c>
    </row>
    <row r="1210" spans="2:25" x14ac:dyDescent="0.25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113"/>
        <v>0.19444444444444522</v>
      </c>
      <c r="G1210" s="17">
        <f t="shared" si="114"/>
        <v>0.70000000000000284</v>
      </c>
      <c r="R1210">
        <f t="shared" si="109"/>
        <v>0</v>
      </c>
      <c r="S1210">
        <f t="shared" si="110"/>
        <v>95.8</v>
      </c>
      <c r="T1210">
        <f t="shared" si="111"/>
        <v>26.611111111111111</v>
      </c>
      <c r="U1210">
        <v>173.05</v>
      </c>
      <c r="V1210">
        <f>0.5*0.33*1.293*22.63*(T1210*T1210)</f>
        <v>3418.9522838930552</v>
      </c>
      <c r="W1210">
        <f>F1210*(1470*9.81)</f>
        <v>2804.0250000000115</v>
      </c>
      <c r="X1210">
        <f t="shared" si="112"/>
        <v>6396.0272838930669</v>
      </c>
      <c r="Y1210">
        <f>T1210*X1210</f>
        <v>170205.39272137661</v>
      </c>
    </row>
    <row r="1211" spans="2:25" x14ac:dyDescent="0.25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113"/>
        <v>0.1388888888888889</v>
      </c>
      <c r="G1211" s="17">
        <f t="shared" si="114"/>
        <v>0.5</v>
      </c>
      <c r="R1211">
        <f t="shared" si="109"/>
        <v>0</v>
      </c>
      <c r="S1211">
        <f t="shared" si="110"/>
        <v>96.4</v>
      </c>
      <c r="T1211">
        <f t="shared" si="111"/>
        <v>26.777777777777779</v>
      </c>
      <c r="U1211">
        <v>173.05</v>
      </c>
      <c r="V1211">
        <f>0.5*0.33*1.293*22.63*(T1211*T1211)</f>
        <v>3461.9125195722222</v>
      </c>
      <c r="W1211">
        <f>F1211*(1470*9.81)</f>
        <v>2002.8750000000002</v>
      </c>
      <c r="X1211">
        <f t="shared" si="112"/>
        <v>5637.8375195722219</v>
      </c>
      <c r="Y1211">
        <f>T1211*X1211</f>
        <v>150968.76024632284</v>
      </c>
    </row>
    <row r="1212" spans="2:25" x14ac:dyDescent="0.25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113"/>
        <v>8.3333333333332538E-2</v>
      </c>
      <c r="G1212" s="17">
        <f t="shared" si="114"/>
        <v>0.29999999999999716</v>
      </c>
      <c r="R1212">
        <f t="shared" si="109"/>
        <v>0</v>
      </c>
      <c r="S1212">
        <f t="shared" si="110"/>
        <v>96.8</v>
      </c>
      <c r="T1212">
        <f t="shared" si="111"/>
        <v>26.888888888888886</v>
      </c>
      <c r="U1212">
        <v>173.05</v>
      </c>
      <c r="V1212">
        <f>0.5*0.33*1.293*22.63*(T1212*T1212)</f>
        <v>3490.7016889555543</v>
      </c>
      <c r="W1212">
        <f>F1212*(1470*9.81)</f>
        <v>1201.7249999999885</v>
      </c>
      <c r="X1212">
        <f t="shared" si="112"/>
        <v>4865.4766889555431</v>
      </c>
      <c r="Y1212">
        <f>T1212*X1212</f>
        <v>130827.26208080459</v>
      </c>
    </row>
    <row r="1213" spans="2:25" x14ac:dyDescent="0.25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113"/>
        <v>4.1666666666666269E-2</v>
      </c>
      <c r="G1213" s="17">
        <f t="shared" si="114"/>
        <v>0.14999999999999858</v>
      </c>
      <c r="R1213">
        <f t="shared" si="109"/>
        <v>0</v>
      </c>
      <c r="S1213">
        <f t="shared" si="110"/>
        <v>97</v>
      </c>
      <c r="T1213">
        <f t="shared" si="111"/>
        <v>26.944444444444443</v>
      </c>
      <c r="U1213">
        <v>173.05</v>
      </c>
      <c r="V1213">
        <f>0.5*0.33*1.293*22.63*(T1213*T1213)</f>
        <v>3505.1409773263881</v>
      </c>
      <c r="W1213">
        <f>F1213*(1470*9.81)</f>
        <v>600.86249999999427</v>
      </c>
      <c r="X1213">
        <f t="shared" si="112"/>
        <v>4279.0534773263826</v>
      </c>
      <c r="Y1213">
        <f>T1213*X1213</f>
        <v>115296.71869462752</v>
      </c>
    </row>
    <row r="1214" spans="2:25" x14ac:dyDescent="0.25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113"/>
        <v>2.7777777777778172E-2</v>
      </c>
      <c r="G1214" s="17">
        <f t="shared" si="114"/>
        <v>0.10000000000000142</v>
      </c>
      <c r="R1214">
        <f t="shared" si="109"/>
        <v>0</v>
      </c>
      <c r="S1214">
        <f t="shared" si="110"/>
        <v>97.1</v>
      </c>
      <c r="T1214">
        <f t="shared" si="111"/>
        <v>26.972222222222221</v>
      </c>
      <c r="U1214">
        <v>173.05</v>
      </c>
      <c r="V1214">
        <f>0.5*0.33*1.293*22.63*(T1214*T1214)</f>
        <v>3512.3717974315969</v>
      </c>
      <c r="W1214">
        <f>F1214*(1470*9.81)</f>
        <v>400.57500000000573</v>
      </c>
      <c r="X1214">
        <f t="shared" si="112"/>
        <v>4085.9967974316023</v>
      </c>
      <c r="Y1214">
        <f>T1214*X1214</f>
        <v>110208.41361961349</v>
      </c>
    </row>
    <row r="1215" spans="2:25" x14ac:dyDescent="0.25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113"/>
        <v>2.7777777777778172E-2</v>
      </c>
      <c r="G1215" s="17">
        <f t="shared" si="114"/>
        <v>0.10000000000000142</v>
      </c>
      <c r="R1215">
        <f t="shared" si="109"/>
        <v>0</v>
      </c>
      <c r="S1215">
        <f t="shared" si="110"/>
        <v>97.2</v>
      </c>
      <c r="T1215">
        <f t="shared" si="111"/>
        <v>27</v>
      </c>
      <c r="U1215">
        <v>173.05</v>
      </c>
      <c r="V1215">
        <f>0.5*0.33*1.293*22.63*(T1215*T1215)</f>
        <v>3519.6100681499997</v>
      </c>
      <c r="W1215">
        <f>F1215*(1470*9.81)</f>
        <v>400.57500000000573</v>
      </c>
      <c r="X1215">
        <f t="shared" si="112"/>
        <v>4093.2350681500056</v>
      </c>
      <c r="Y1215">
        <f>T1215*X1215</f>
        <v>110517.34684005016</v>
      </c>
    </row>
    <row r="1216" spans="2:25" x14ac:dyDescent="0.25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113"/>
        <v>2.7777777777778172E-2</v>
      </c>
      <c r="G1216" s="17">
        <f t="shared" si="114"/>
        <v>0.10000000000000142</v>
      </c>
      <c r="R1216">
        <f t="shared" si="109"/>
        <v>0</v>
      </c>
      <c r="S1216">
        <f t="shared" si="110"/>
        <v>97.3</v>
      </c>
      <c r="T1216">
        <f t="shared" si="111"/>
        <v>27.027777777777775</v>
      </c>
      <c r="U1216">
        <v>173.05</v>
      </c>
      <c r="V1216">
        <f>0.5*0.33*1.293*22.63*(T1216*T1216)</f>
        <v>3526.8557894815963</v>
      </c>
      <c r="W1216">
        <f>F1216*(1470*9.81)</f>
        <v>400.57500000000573</v>
      </c>
      <c r="X1216">
        <f t="shared" si="112"/>
        <v>4100.4807894816022</v>
      </c>
      <c r="Y1216">
        <f>T1216*X1216</f>
        <v>110826.88356015552</v>
      </c>
    </row>
    <row r="1217" spans="2:25" x14ac:dyDescent="0.25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113"/>
        <v>1.3888888888890073E-2</v>
      </c>
      <c r="G1217" s="17">
        <f t="shared" si="114"/>
        <v>5.0000000000004263E-2</v>
      </c>
      <c r="R1217">
        <f t="shared" si="109"/>
        <v>0</v>
      </c>
      <c r="S1217">
        <f t="shared" si="110"/>
        <v>97.4</v>
      </c>
      <c r="T1217">
        <f t="shared" si="111"/>
        <v>27.055555555555557</v>
      </c>
      <c r="U1217">
        <v>173.05</v>
      </c>
      <c r="V1217">
        <f>0.5*0.33*1.293*22.63*(T1217*T1217)</f>
        <v>3534.1089614263888</v>
      </c>
      <c r="W1217">
        <f>F1217*(1470*9.81)</f>
        <v>200.28750000001708</v>
      </c>
      <c r="X1217">
        <f t="shared" si="112"/>
        <v>3907.4464614264057</v>
      </c>
      <c r="Y1217">
        <f>T1217*X1217</f>
        <v>105718.1348174811</v>
      </c>
    </row>
    <row r="1218" spans="2:25" x14ac:dyDescent="0.25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113"/>
        <v>0</v>
      </c>
      <c r="G1218" s="17">
        <f t="shared" si="114"/>
        <v>0</v>
      </c>
      <c r="R1218">
        <f t="shared" si="109"/>
        <v>0</v>
      </c>
      <c r="S1218">
        <f t="shared" si="110"/>
        <v>97.4</v>
      </c>
      <c r="T1218">
        <f t="shared" si="111"/>
        <v>27.055555555555557</v>
      </c>
      <c r="U1218">
        <v>173.05</v>
      </c>
      <c r="V1218">
        <f>0.5*0.33*1.293*22.63*(T1218*T1218)</f>
        <v>3534.1089614263888</v>
      </c>
      <c r="W1218">
        <f>F1218*(1470*9.81)</f>
        <v>0</v>
      </c>
      <c r="X1218">
        <f t="shared" si="112"/>
        <v>3707.1589614263889</v>
      </c>
      <c r="Y1218">
        <f>T1218*X1218</f>
        <v>100299.24523414731</v>
      </c>
    </row>
    <row r="1219" spans="2:25" x14ac:dyDescent="0.25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113"/>
        <v>0</v>
      </c>
      <c r="G1219" s="17">
        <f t="shared" si="114"/>
        <v>0</v>
      </c>
      <c r="R1219">
        <f t="shared" si="109"/>
        <v>0</v>
      </c>
      <c r="S1219">
        <f t="shared" si="110"/>
        <v>97.4</v>
      </c>
      <c r="T1219">
        <f t="shared" si="111"/>
        <v>27.055555555555557</v>
      </c>
      <c r="U1219">
        <v>173.05</v>
      </c>
      <c r="V1219">
        <f>0.5*0.33*1.293*22.63*(T1219*T1219)</f>
        <v>3534.1089614263888</v>
      </c>
      <c r="W1219">
        <f>F1219*(1470*9.81)</f>
        <v>0</v>
      </c>
      <c r="X1219">
        <f t="shared" si="112"/>
        <v>3707.1589614263889</v>
      </c>
      <c r="Y1219">
        <f>T1219*X1219</f>
        <v>100299.24523414731</v>
      </c>
    </row>
    <row r="1220" spans="2:25" x14ac:dyDescent="0.25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113"/>
        <v>-1.3888888888890073E-2</v>
      </c>
      <c r="G1220" s="17">
        <f t="shared" si="114"/>
        <v>-5.0000000000004263E-2</v>
      </c>
      <c r="R1220">
        <f t="shared" si="109"/>
        <v>0</v>
      </c>
      <c r="S1220">
        <f t="shared" si="110"/>
        <v>97.4</v>
      </c>
      <c r="T1220">
        <f t="shared" si="111"/>
        <v>27.055555555555557</v>
      </c>
      <c r="U1220">
        <v>173.05</v>
      </c>
      <c r="V1220">
        <f>0.5*0.33*1.293*22.63*(T1220*T1220)</f>
        <v>3534.1089614263888</v>
      </c>
      <c r="W1220">
        <f>F1220*(1470*9.81)</f>
        <v>-200.28750000001708</v>
      </c>
      <c r="X1220">
        <f t="shared" si="112"/>
        <v>3506.8714614263718</v>
      </c>
      <c r="Y1220">
        <f>T1220*X1220</f>
        <v>94880.355650813508</v>
      </c>
    </row>
    <row r="1221" spans="2:25" x14ac:dyDescent="0.25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113"/>
        <v>-1.3888888888890073E-2</v>
      </c>
      <c r="G1221" s="17">
        <f t="shared" si="114"/>
        <v>-5.0000000000004263E-2</v>
      </c>
      <c r="R1221">
        <f t="shared" si="109"/>
        <v>0</v>
      </c>
      <c r="S1221">
        <f t="shared" si="110"/>
        <v>97.3</v>
      </c>
      <c r="T1221">
        <f t="shared" si="111"/>
        <v>27.027777777777775</v>
      </c>
      <c r="U1221">
        <v>173.05</v>
      </c>
      <c r="V1221">
        <f>0.5*0.33*1.293*22.63*(T1221*T1221)</f>
        <v>3526.8557894815963</v>
      </c>
      <c r="W1221">
        <f>F1221*(1470*9.81)</f>
        <v>-200.28750000001708</v>
      </c>
      <c r="X1221">
        <f t="shared" si="112"/>
        <v>3499.6182894815793</v>
      </c>
      <c r="Y1221">
        <f>T1221*X1221</f>
        <v>94586.905435154898</v>
      </c>
    </row>
    <row r="1222" spans="2:25" x14ac:dyDescent="0.25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113"/>
        <v>0</v>
      </c>
      <c r="G1222" s="17">
        <f t="shared" si="114"/>
        <v>0</v>
      </c>
      <c r="R1222">
        <f t="shared" si="109"/>
        <v>0</v>
      </c>
      <c r="S1222">
        <f t="shared" si="110"/>
        <v>97.3</v>
      </c>
      <c r="T1222">
        <f t="shared" si="111"/>
        <v>27.027777777777775</v>
      </c>
      <c r="U1222">
        <v>173.05</v>
      </c>
      <c r="V1222">
        <f>0.5*0.33*1.293*22.63*(T1222*T1222)</f>
        <v>3526.8557894815963</v>
      </c>
      <c r="W1222">
        <f>F1222*(1470*9.81)</f>
        <v>0</v>
      </c>
      <c r="X1222">
        <f t="shared" si="112"/>
        <v>3699.9057894815965</v>
      </c>
      <c r="Y1222">
        <f>T1222*X1222</f>
        <v>100000.23147682202</v>
      </c>
    </row>
    <row r="1223" spans="2:25" x14ac:dyDescent="0.25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113"/>
        <v>0</v>
      </c>
      <c r="G1223" s="17">
        <f t="shared" si="114"/>
        <v>0</v>
      </c>
      <c r="R1223">
        <f t="shared" si="109"/>
        <v>0</v>
      </c>
      <c r="S1223">
        <f t="shared" si="110"/>
        <v>97.3</v>
      </c>
      <c r="T1223">
        <f t="shared" si="111"/>
        <v>27.027777777777775</v>
      </c>
      <c r="U1223">
        <v>173.05</v>
      </c>
      <c r="V1223">
        <f>0.5*0.33*1.293*22.63*(T1223*T1223)</f>
        <v>3526.8557894815963</v>
      </c>
      <c r="W1223">
        <f>F1223*(1470*9.81)</f>
        <v>0</v>
      </c>
      <c r="X1223">
        <f t="shared" si="112"/>
        <v>3699.9057894815965</v>
      </c>
      <c r="Y1223">
        <f>T1223*X1223</f>
        <v>100000.23147682202</v>
      </c>
    </row>
    <row r="1224" spans="2:25" x14ac:dyDescent="0.25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113"/>
        <v>-1.3888888888888099E-2</v>
      </c>
      <c r="G1224" s="17">
        <f t="shared" si="114"/>
        <v>-4.9999999999997158E-2</v>
      </c>
      <c r="R1224">
        <f t="shared" ref="R1224:R1287" si="115">IF(E1224&lt;1,1,0)</f>
        <v>0</v>
      </c>
      <c r="S1224">
        <f t="shared" ref="S1224:S1287" si="116">IF(R1224=1,"",E1224)</f>
        <v>97.3</v>
      </c>
      <c r="T1224">
        <f t="shared" ref="T1224:T1287" si="117">E1224/3.6</f>
        <v>27.027777777777775</v>
      </c>
      <c r="U1224">
        <v>173.05</v>
      </c>
      <c r="V1224">
        <f>0.5*0.33*1.293*22.63*(T1224*T1224)</f>
        <v>3526.8557894815963</v>
      </c>
      <c r="W1224">
        <f>F1224*(1470*9.81)</f>
        <v>-200.28749999998863</v>
      </c>
      <c r="X1224">
        <f t="shared" si="112"/>
        <v>3499.6182894816075</v>
      </c>
      <c r="Y1224">
        <f>T1224*X1224</f>
        <v>94586.905435155655</v>
      </c>
    </row>
    <row r="1225" spans="2:25" x14ac:dyDescent="0.25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113"/>
        <v>-2.7777777777778172E-2</v>
      </c>
      <c r="G1225" s="17">
        <f t="shared" si="114"/>
        <v>-0.10000000000000142</v>
      </c>
      <c r="R1225">
        <f t="shared" si="115"/>
        <v>0</v>
      </c>
      <c r="S1225">
        <f t="shared" si="116"/>
        <v>97.2</v>
      </c>
      <c r="T1225">
        <f t="shared" si="117"/>
        <v>27</v>
      </c>
      <c r="U1225">
        <v>173.05</v>
      </c>
      <c r="V1225">
        <f>0.5*0.33*1.293*22.63*(T1225*T1225)</f>
        <v>3519.6100681499997</v>
      </c>
      <c r="W1225">
        <f>F1225*(1470*9.81)</f>
        <v>-400.57500000000573</v>
      </c>
      <c r="X1225">
        <f t="shared" ref="X1225:X1288" si="118">W1225+U1225+V1225</f>
        <v>3292.0850681499942</v>
      </c>
      <c r="Y1225">
        <f>T1225*X1225</f>
        <v>88886.29684004985</v>
      </c>
    </row>
    <row r="1226" spans="2:25" x14ac:dyDescent="0.25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119">($E1227-$E1225)/2/3.6</f>
        <v>-2.7777777777778172E-2</v>
      </c>
      <c r="G1226" s="17">
        <f t="shared" ref="G1226:G1289" si="120">($E1227-$E1225)/2</f>
        <v>-0.10000000000000142</v>
      </c>
      <c r="R1226">
        <f t="shared" si="115"/>
        <v>0</v>
      </c>
      <c r="S1226">
        <f t="shared" si="116"/>
        <v>97.1</v>
      </c>
      <c r="T1226">
        <f t="shared" si="117"/>
        <v>26.972222222222221</v>
      </c>
      <c r="U1226">
        <v>173.05</v>
      </c>
      <c r="V1226">
        <f>0.5*0.33*1.293*22.63*(T1226*T1226)</f>
        <v>3512.3717974315969</v>
      </c>
      <c r="W1226">
        <f>F1226*(1470*9.81)</f>
        <v>-400.57500000000573</v>
      </c>
      <c r="X1226">
        <f t="shared" si="118"/>
        <v>3284.8467974315913</v>
      </c>
      <c r="Y1226">
        <f>T1226*X1226</f>
        <v>88599.617786279865</v>
      </c>
    </row>
    <row r="1227" spans="2:25" x14ac:dyDescent="0.25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119"/>
        <v>-2.7777777777776198E-2</v>
      </c>
      <c r="G1227" s="17">
        <f t="shared" si="120"/>
        <v>-9.9999999999994316E-2</v>
      </c>
      <c r="R1227">
        <f t="shared" si="115"/>
        <v>0</v>
      </c>
      <c r="S1227">
        <f t="shared" si="116"/>
        <v>97</v>
      </c>
      <c r="T1227">
        <f t="shared" si="117"/>
        <v>26.944444444444443</v>
      </c>
      <c r="U1227">
        <v>173.05</v>
      </c>
      <c r="V1227">
        <f>0.5*0.33*1.293*22.63*(T1227*T1227)</f>
        <v>3505.1409773263881</v>
      </c>
      <c r="W1227">
        <f>F1227*(1470*9.81)</f>
        <v>-400.57499999997725</v>
      </c>
      <c r="X1227">
        <f t="shared" si="118"/>
        <v>3277.6159773264108</v>
      </c>
      <c r="Y1227">
        <f>T1227*X1227</f>
        <v>88313.541611294946</v>
      </c>
    </row>
    <row r="1228" spans="2:25" x14ac:dyDescent="0.25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119"/>
        <v>-4.1666666666666269E-2</v>
      </c>
      <c r="G1228" s="17">
        <f t="shared" si="120"/>
        <v>-0.14999999999999858</v>
      </c>
      <c r="R1228">
        <f t="shared" si="115"/>
        <v>0</v>
      </c>
      <c r="S1228">
        <f t="shared" si="116"/>
        <v>96.9</v>
      </c>
      <c r="T1228">
        <f t="shared" si="117"/>
        <v>26.916666666666668</v>
      </c>
      <c r="U1228">
        <v>173.05</v>
      </c>
      <c r="V1228">
        <f>0.5*0.33*1.293*22.63*(T1228*T1228)</f>
        <v>3497.9176078343748</v>
      </c>
      <c r="W1228">
        <f>F1228*(1470*9.81)</f>
        <v>-600.86249999999427</v>
      </c>
      <c r="X1228">
        <f t="shared" si="118"/>
        <v>3070.1051078343808</v>
      </c>
      <c r="Y1228">
        <f>T1228*X1228</f>
        <v>82636.995819208751</v>
      </c>
    </row>
    <row r="1229" spans="2:25" x14ac:dyDescent="0.25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119"/>
        <v>-6.9444444444444448E-2</v>
      </c>
      <c r="G1229" s="17">
        <f t="shared" si="120"/>
        <v>-0.25</v>
      </c>
      <c r="R1229">
        <f t="shared" si="115"/>
        <v>0</v>
      </c>
      <c r="S1229">
        <f t="shared" si="116"/>
        <v>96.7</v>
      </c>
      <c r="T1229">
        <f t="shared" si="117"/>
        <v>26.861111111111111</v>
      </c>
      <c r="U1229">
        <v>173.05</v>
      </c>
      <c r="V1229">
        <f>0.5*0.33*1.293*22.63*(T1229*T1229)</f>
        <v>3483.4932206899302</v>
      </c>
      <c r="W1229">
        <f>F1229*(1470*9.81)</f>
        <v>-1001.4375000000001</v>
      </c>
      <c r="X1229">
        <f t="shared" si="118"/>
        <v>2655.1057206899304</v>
      </c>
      <c r="Y1229">
        <f>T1229*X1229</f>
        <v>71319.089775198969</v>
      </c>
    </row>
    <row r="1230" spans="2:25" x14ac:dyDescent="0.25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119"/>
        <v>-8.3333333333334522E-2</v>
      </c>
      <c r="G1230" s="17">
        <f t="shared" si="120"/>
        <v>-0.30000000000000426</v>
      </c>
      <c r="R1230">
        <f t="shared" si="115"/>
        <v>0</v>
      </c>
      <c r="S1230">
        <f t="shared" si="116"/>
        <v>96.4</v>
      </c>
      <c r="T1230">
        <f t="shared" si="117"/>
        <v>26.777777777777779</v>
      </c>
      <c r="U1230">
        <v>173.05</v>
      </c>
      <c r="V1230">
        <f>0.5*0.33*1.293*22.63*(T1230*T1230)</f>
        <v>3461.9125195722222</v>
      </c>
      <c r="W1230">
        <f>F1230*(1470*9.81)</f>
        <v>-1201.7250000000172</v>
      </c>
      <c r="X1230">
        <f t="shared" si="118"/>
        <v>2433.2375195722052</v>
      </c>
      <c r="Y1230">
        <f>T1230*X1230</f>
        <v>65156.693579655715</v>
      </c>
    </row>
    <row r="1231" spans="2:25" x14ac:dyDescent="0.25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119"/>
        <v>-9.7222222222222612E-2</v>
      </c>
      <c r="G1231" s="17">
        <f t="shared" si="120"/>
        <v>-0.35000000000000142</v>
      </c>
      <c r="R1231">
        <f t="shared" si="115"/>
        <v>0</v>
      </c>
      <c r="S1231">
        <f t="shared" si="116"/>
        <v>96.1</v>
      </c>
      <c r="T1231">
        <f t="shared" si="117"/>
        <v>26.694444444444443</v>
      </c>
      <c r="U1231">
        <v>173.05</v>
      </c>
      <c r="V1231">
        <f>0.5*0.33*1.293*22.63*(T1231*T1231)</f>
        <v>3440.3988739732636</v>
      </c>
      <c r="W1231">
        <f>F1231*(1470*9.81)</f>
        <v>-1402.0125000000057</v>
      </c>
      <c r="X1231">
        <f t="shared" si="118"/>
        <v>2211.436373973258</v>
      </c>
      <c r="Y1231">
        <f>T1231*X1231</f>
        <v>59033.065427452799</v>
      </c>
    </row>
    <row r="1232" spans="2:25" x14ac:dyDescent="0.25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119"/>
        <v>-8.3333333333332538E-2</v>
      </c>
      <c r="G1232" s="17">
        <f t="shared" si="120"/>
        <v>-0.29999999999999716</v>
      </c>
      <c r="R1232">
        <f t="shared" si="115"/>
        <v>0</v>
      </c>
      <c r="S1232">
        <f t="shared" si="116"/>
        <v>95.7</v>
      </c>
      <c r="T1232">
        <f t="shared" si="117"/>
        <v>26.583333333333332</v>
      </c>
      <c r="U1232">
        <v>173.05</v>
      </c>
      <c r="V1232">
        <f>0.5*0.33*1.293*22.63*(T1232*T1232)</f>
        <v>3411.8183217593746</v>
      </c>
      <c r="W1232">
        <f>F1232*(1470*9.81)</f>
        <v>-1201.7249999999885</v>
      </c>
      <c r="X1232">
        <f t="shared" si="118"/>
        <v>2383.1433217593858</v>
      </c>
      <c r="Y1232">
        <f>T1232*X1232</f>
        <v>63351.893303437006</v>
      </c>
    </row>
    <row r="1233" spans="2:25" x14ac:dyDescent="0.25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119"/>
        <v>-5.5555555555556344E-2</v>
      </c>
      <c r="G1233" s="17">
        <f t="shared" si="120"/>
        <v>-0.20000000000000284</v>
      </c>
      <c r="R1233">
        <f t="shared" si="115"/>
        <v>0</v>
      </c>
      <c r="S1233">
        <f t="shared" si="116"/>
        <v>95.5</v>
      </c>
      <c r="T1233">
        <f t="shared" si="117"/>
        <v>26.527777777777779</v>
      </c>
      <c r="U1233">
        <v>173.05</v>
      </c>
      <c r="V1233">
        <f>0.5*0.33*1.293*22.63*(T1233*T1233)</f>
        <v>3397.5727493315972</v>
      </c>
      <c r="W1233">
        <f>F1233*(1470*9.81)</f>
        <v>-801.15000000001146</v>
      </c>
      <c r="X1233">
        <f t="shared" si="118"/>
        <v>2769.4727493315859</v>
      </c>
      <c r="Y1233">
        <f>T1233*X1233</f>
        <v>73467.957655879567</v>
      </c>
    </row>
    <row r="1234" spans="2:25" x14ac:dyDescent="0.25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119"/>
        <v>-4.1666666666666269E-2</v>
      </c>
      <c r="G1234" s="17">
        <f t="shared" si="120"/>
        <v>-0.14999999999999858</v>
      </c>
      <c r="R1234">
        <f t="shared" si="115"/>
        <v>0</v>
      </c>
      <c r="S1234">
        <f t="shared" si="116"/>
        <v>95.3</v>
      </c>
      <c r="T1234">
        <f t="shared" si="117"/>
        <v>26.472222222222221</v>
      </c>
      <c r="U1234">
        <v>173.05</v>
      </c>
      <c r="V1234">
        <f>0.5*0.33*1.293*22.63*(T1234*T1234)</f>
        <v>3383.3569793565971</v>
      </c>
      <c r="W1234">
        <f>F1234*(1470*9.81)</f>
        <v>-600.86249999999427</v>
      </c>
      <c r="X1234">
        <f t="shared" si="118"/>
        <v>2955.544479356603</v>
      </c>
      <c r="Y1234">
        <f>T1234*X1234</f>
        <v>78239.830245190067</v>
      </c>
    </row>
    <row r="1235" spans="2:25" x14ac:dyDescent="0.25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119"/>
        <v>-4.1666666666666269E-2</v>
      </c>
      <c r="G1235" s="17">
        <f t="shared" si="120"/>
        <v>-0.14999999999999858</v>
      </c>
      <c r="R1235">
        <f t="shared" si="115"/>
        <v>0</v>
      </c>
      <c r="S1235">
        <f t="shared" si="116"/>
        <v>95.2</v>
      </c>
      <c r="T1235">
        <f t="shared" si="117"/>
        <v>26.444444444444443</v>
      </c>
      <c r="U1235">
        <v>173.05</v>
      </c>
      <c r="V1235">
        <f>0.5*0.33*1.293*22.63*(T1235*T1235)</f>
        <v>3376.260270288888</v>
      </c>
      <c r="W1235">
        <f>F1235*(1470*9.81)</f>
        <v>-600.86249999999427</v>
      </c>
      <c r="X1235">
        <f t="shared" si="118"/>
        <v>2948.4477702888939</v>
      </c>
      <c r="Y1235">
        <f>T1235*X1235</f>
        <v>77970.063258750743</v>
      </c>
    </row>
    <row r="1236" spans="2:25" x14ac:dyDescent="0.25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119"/>
        <v>-4.1666666666666269E-2</v>
      </c>
      <c r="G1236" s="17">
        <f t="shared" si="120"/>
        <v>-0.14999999999999858</v>
      </c>
      <c r="R1236">
        <f t="shared" si="115"/>
        <v>0</v>
      </c>
      <c r="S1236">
        <f t="shared" si="116"/>
        <v>95</v>
      </c>
      <c r="T1236">
        <f t="shared" si="117"/>
        <v>26.388888888888889</v>
      </c>
      <c r="U1236">
        <v>173.05</v>
      </c>
      <c r="V1236">
        <f>0.5*0.33*1.293*22.63*(T1236*T1236)</f>
        <v>3362.089203993055</v>
      </c>
      <c r="W1236">
        <f>F1236*(1470*9.81)</f>
        <v>-600.86249999999427</v>
      </c>
      <c r="X1236">
        <f t="shared" si="118"/>
        <v>2934.2767039930609</v>
      </c>
      <c r="Y1236">
        <f>T1236*X1236</f>
        <v>77432.301910927999</v>
      </c>
    </row>
    <row r="1237" spans="2:25" x14ac:dyDescent="0.25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119"/>
        <v>-4.1666666666666269E-2</v>
      </c>
      <c r="G1237" s="17">
        <f t="shared" si="120"/>
        <v>-0.14999999999999858</v>
      </c>
      <c r="R1237">
        <f t="shared" si="115"/>
        <v>0</v>
      </c>
      <c r="S1237">
        <f t="shared" si="116"/>
        <v>94.9</v>
      </c>
      <c r="T1237">
        <f t="shared" si="117"/>
        <v>26.361111111111111</v>
      </c>
      <c r="U1237">
        <v>173.05</v>
      </c>
      <c r="V1237">
        <f>0.5*0.33*1.293*22.63*(T1237*T1237)</f>
        <v>3355.0148467649301</v>
      </c>
      <c r="W1237">
        <f>F1237*(1470*9.81)</f>
        <v>-600.86249999999427</v>
      </c>
      <c r="X1237">
        <f t="shared" si="118"/>
        <v>2927.202346764936</v>
      </c>
      <c r="Y1237">
        <f>T1237*X1237</f>
        <v>77164.306307775667</v>
      </c>
    </row>
    <row r="1238" spans="2:25" x14ac:dyDescent="0.25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119"/>
        <v>-5.5555555555556344E-2</v>
      </c>
      <c r="G1238" s="17">
        <f t="shared" si="120"/>
        <v>-0.20000000000000284</v>
      </c>
      <c r="R1238">
        <f t="shared" si="115"/>
        <v>0</v>
      </c>
      <c r="S1238">
        <f t="shared" si="116"/>
        <v>94.7</v>
      </c>
      <c r="T1238">
        <f t="shared" si="117"/>
        <v>26.305555555555557</v>
      </c>
      <c r="U1238">
        <v>173.05</v>
      </c>
      <c r="V1238">
        <f>0.5*0.33*1.293*22.63*(T1238*T1238)</f>
        <v>3340.8884841482641</v>
      </c>
      <c r="W1238">
        <f>F1238*(1470*9.81)</f>
        <v>-801.15000000001146</v>
      </c>
      <c r="X1238">
        <f t="shared" si="118"/>
        <v>2712.7884841482528</v>
      </c>
      <c r="Y1238">
        <f>T1238*X1238</f>
        <v>71361.408180233208</v>
      </c>
    </row>
    <row r="1239" spans="2:25" x14ac:dyDescent="0.25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119"/>
        <v>-4.1666666666666269E-2</v>
      </c>
      <c r="G1239" s="17">
        <f t="shared" si="120"/>
        <v>-0.14999999999999858</v>
      </c>
      <c r="R1239">
        <f t="shared" si="115"/>
        <v>0</v>
      </c>
      <c r="S1239">
        <f t="shared" si="116"/>
        <v>94.5</v>
      </c>
      <c r="T1239">
        <f t="shared" si="117"/>
        <v>26.25</v>
      </c>
      <c r="U1239">
        <v>173.05</v>
      </c>
      <c r="V1239">
        <f>0.5*0.33*1.293*22.63*(T1239*T1239)</f>
        <v>3326.7919239843745</v>
      </c>
      <c r="W1239">
        <f>F1239*(1470*9.81)</f>
        <v>-600.86249999999427</v>
      </c>
      <c r="X1239">
        <f t="shared" si="118"/>
        <v>2898.9794239843804</v>
      </c>
      <c r="Y1239">
        <f>T1239*X1239</f>
        <v>76098.20987958998</v>
      </c>
    </row>
    <row r="1240" spans="2:25" x14ac:dyDescent="0.25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119"/>
        <v>-1.3888888888888099E-2</v>
      </c>
      <c r="G1240" s="17">
        <f t="shared" si="120"/>
        <v>-4.9999999999997158E-2</v>
      </c>
      <c r="R1240">
        <f t="shared" si="115"/>
        <v>0</v>
      </c>
      <c r="S1240">
        <f t="shared" si="116"/>
        <v>94.4</v>
      </c>
      <c r="T1240">
        <f t="shared" si="117"/>
        <v>26.222222222222221</v>
      </c>
      <c r="U1240">
        <v>173.05</v>
      </c>
      <c r="V1240">
        <f>0.5*0.33*1.293*22.63*(T1240*T1240)</f>
        <v>3319.7548198222216</v>
      </c>
      <c r="W1240">
        <f>F1240*(1470*9.81)</f>
        <v>-200.28749999998863</v>
      </c>
      <c r="X1240">
        <f t="shared" si="118"/>
        <v>3292.5173198222328</v>
      </c>
      <c r="Y1240">
        <f>T1240*X1240</f>
        <v>86337.120830894099</v>
      </c>
    </row>
    <row r="1241" spans="2:25" x14ac:dyDescent="0.25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119"/>
        <v>-1.3888888888890073E-2</v>
      </c>
      <c r="G1241" s="17">
        <f t="shared" si="120"/>
        <v>-5.0000000000004263E-2</v>
      </c>
      <c r="R1241">
        <f t="shared" si="115"/>
        <v>0</v>
      </c>
      <c r="S1241">
        <f t="shared" si="116"/>
        <v>94.4</v>
      </c>
      <c r="T1241">
        <f t="shared" si="117"/>
        <v>26.222222222222221</v>
      </c>
      <c r="U1241">
        <v>173.05</v>
      </c>
      <c r="V1241">
        <f>0.5*0.33*1.293*22.63*(T1241*T1241)</f>
        <v>3319.7548198222216</v>
      </c>
      <c r="W1241">
        <f>F1241*(1470*9.81)</f>
        <v>-200.28750000001708</v>
      </c>
      <c r="X1241">
        <f t="shared" si="118"/>
        <v>3292.5173198222046</v>
      </c>
      <c r="Y1241">
        <f>T1241*X1241</f>
        <v>86337.120830893356</v>
      </c>
    </row>
    <row r="1242" spans="2:25" x14ac:dyDescent="0.25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119"/>
        <v>-1.3888888888890073E-2</v>
      </c>
      <c r="G1242" s="17">
        <f t="shared" si="120"/>
        <v>-5.0000000000004263E-2</v>
      </c>
      <c r="R1242">
        <f t="shared" si="115"/>
        <v>0</v>
      </c>
      <c r="S1242">
        <f t="shared" si="116"/>
        <v>94.3</v>
      </c>
      <c r="T1242">
        <f t="shared" si="117"/>
        <v>26.194444444444443</v>
      </c>
      <c r="U1242">
        <v>173.05</v>
      </c>
      <c r="V1242">
        <f>0.5*0.33*1.293*22.63*(T1242*T1242)</f>
        <v>3312.7251662732633</v>
      </c>
      <c r="W1242">
        <f>F1242*(1470*9.81)</f>
        <v>-200.28750000001708</v>
      </c>
      <c r="X1242">
        <f t="shared" si="118"/>
        <v>3285.4876662732463</v>
      </c>
      <c r="Y1242">
        <f>T1242*X1242</f>
        <v>86061.524147101969</v>
      </c>
    </row>
    <row r="1243" spans="2:25" x14ac:dyDescent="0.25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119"/>
        <v>-2.7777777777778172E-2</v>
      </c>
      <c r="G1243" s="17">
        <f t="shared" si="120"/>
        <v>-0.10000000000000142</v>
      </c>
      <c r="R1243">
        <f t="shared" si="115"/>
        <v>0</v>
      </c>
      <c r="S1243">
        <f t="shared" si="116"/>
        <v>94.3</v>
      </c>
      <c r="T1243">
        <f t="shared" si="117"/>
        <v>26.194444444444443</v>
      </c>
      <c r="U1243">
        <v>173.05</v>
      </c>
      <c r="V1243">
        <f>0.5*0.33*1.293*22.63*(T1243*T1243)</f>
        <v>3312.7251662732633</v>
      </c>
      <c r="W1243">
        <f>F1243*(1470*9.81)</f>
        <v>-400.57500000000573</v>
      </c>
      <c r="X1243">
        <f t="shared" si="118"/>
        <v>3085.2001662732578</v>
      </c>
      <c r="Y1243">
        <f>T1243*X1243</f>
        <v>80815.104355435615</v>
      </c>
    </row>
    <row r="1244" spans="2:25" x14ac:dyDescent="0.25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119"/>
        <v>-5.5555555555554373E-2</v>
      </c>
      <c r="G1244" s="17">
        <f t="shared" si="120"/>
        <v>-0.19999999999999574</v>
      </c>
      <c r="R1244">
        <f t="shared" si="115"/>
        <v>0</v>
      </c>
      <c r="S1244">
        <f t="shared" si="116"/>
        <v>94.1</v>
      </c>
      <c r="T1244">
        <f t="shared" si="117"/>
        <v>26.138888888888886</v>
      </c>
      <c r="U1244">
        <v>173.05</v>
      </c>
      <c r="V1244">
        <f>0.5*0.33*1.293*22.63*(T1244*T1244)</f>
        <v>3298.6882110149295</v>
      </c>
      <c r="W1244">
        <f>F1244*(1470*9.81)</f>
        <v>-801.14999999998304</v>
      </c>
      <c r="X1244">
        <f t="shared" si="118"/>
        <v>2670.5882110149464</v>
      </c>
      <c r="Y1244">
        <f>T1244*X1244</f>
        <v>69806.208515696228</v>
      </c>
    </row>
    <row r="1245" spans="2:25" x14ac:dyDescent="0.25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119"/>
        <v>-9.7222222222220642E-2</v>
      </c>
      <c r="G1245" s="17">
        <f t="shared" si="120"/>
        <v>-0.34999999999999432</v>
      </c>
      <c r="R1245">
        <f t="shared" si="115"/>
        <v>0</v>
      </c>
      <c r="S1245">
        <f t="shared" si="116"/>
        <v>93.9</v>
      </c>
      <c r="T1245">
        <f t="shared" si="117"/>
        <v>26.083333333333336</v>
      </c>
      <c r="U1245">
        <v>173.05</v>
      </c>
      <c r="V1245">
        <f>0.5*0.33*1.293*22.63*(T1245*T1245)</f>
        <v>3284.6810582093754</v>
      </c>
      <c r="W1245">
        <f>F1245*(1470*9.81)</f>
        <v>-1402.0124999999773</v>
      </c>
      <c r="X1245">
        <f t="shared" si="118"/>
        <v>2055.718558209398</v>
      </c>
      <c r="Y1245">
        <f>T1245*X1245</f>
        <v>53619.992393295135</v>
      </c>
    </row>
    <row r="1246" spans="2:25" x14ac:dyDescent="0.25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119"/>
        <v>-0.15277777777777896</v>
      </c>
      <c r="G1246" s="17">
        <f t="shared" si="120"/>
        <v>-0.55000000000000426</v>
      </c>
      <c r="R1246">
        <f t="shared" si="115"/>
        <v>0</v>
      </c>
      <c r="S1246">
        <f t="shared" si="116"/>
        <v>93.4</v>
      </c>
      <c r="T1246">
        <f t="shared" si="117"/>
        <v>25.944444444444446</v>
      </c>
      <c r="U1246">
        <v>173.05</v>
      </c>
      <c r="V1246">
        <f>0.5*0.33*1.293*22.63*(T1246*T1246)</f>
        <v>3249.793561926389</v>
      </c>
      <c r="W1246">
        <f>F1246*(1470*9.81)</f>
        <v>-2203.1625000000172</v>
      </c>
      <c r="X1246">
        <f t="shared" si="118"/>
        <v>1219.6810619263717</v>
      </c>
      <c r="Y1246">
        <f>T1246*X1246</f>
        <v>31643.947551089757</v>
      </c>
    </row>
    <row r="1247" spans="2:25" x14ac:dyDescent="0.25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119"/>
        <v>-0.19444444444444522</v>
      </c>
      <c r="G1247" s="17">
        <f t="shared" si="120"/>
        <v>-0.70000000000000284</v>
      </c>
      <c r="R1247">
        <f t="shared" si="115"/>
        <v>0</v>
      </c>
      <c r="S1247">
        <f t="shared" si="116"/>
        <v>92.8</v>
      </c>
      <c r="T1247">
        <f t="shared" si="117"/>
        <v>25.777777777777775</v>
      </c>
      <c r="U1247">
        <v>173.05</v>
      </c>
      <c r="V1247">
        <f>0.5*0.33*1.293*22.63*(T1247*T1247)</f>
        <v>3208.174436622221</v>
      </c>
      <c r="W1247">
        <f>F1247*(1470*9.81)</f>
        <v>-2804.0250000000115</v>
      </c>
      <c r="X1247">
        <f t="shared" si="118"/>
        <v>577.19943662220976</v>
      </c>
      <c r="Y1247">
        <f>T1247*X1247</f>
        <v>14878.918810705851</v>
      </c>
    </row>
    <row r="1248" spans="2:25" x14ac:dyDescent="0.25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119"/>
        <v>-0.20833333333333331</v>
      </c>
      <c r="G1248" s="17">
        <f t="shared" si="120"/>
        <v>-0.75</v>
      </c>
      <c r="R1248">
        <f t="shared" si="115"/>
        <v>0</v>
      </c>
      <c r="S1248">
        <f t="shared" si="116"/>
        <v>92</v>
      </c>
      <c r="T1248">
        <f t="shared" si="117"/>
        <v>25.555555555555554</v>
      </c>
      <c r="U1248">
        <v>173.05</v>
      </c>
      <c r="V1248">
        <f>0.5*0.33*1.293*22.63*(T1248*T1248)</f>
        <v>3153.0995038888882</v>
      </c>
      <c r="W1248">
        <f>F1248*(1470*9.81)</f>
        <v>-3004.3125</v>
      </c>
      <c r="X1248">
        <f t="shared" si="118"/>
        <v>321.83700388888838</v>
      </c>
      <c r="Y1248">
        <f>T1248*X1248</f>
        <v>8224.7234327160349</v>
      </c>
    </row>
    <row r="1249" spans="2:25" x14ac:dyDescent="0.25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119"/>
        <v>-0.19444444444444522</v>
      </c>
      <c r="G1249" s="17">
        <f t="shared" si="120"/>
        <v>-0.70000000000000284</v>
      </c>
      <c r="R1249">
        <f t="shared" si="115"/>
        <v>0</v>
      </c>
      <c r="S1249">
        <f t="shared" si="116"/>
        <v>91.3</v>
      </c>
      <c r="T1249">
        <f t="shared" si="117"/>
        <v>25.361111111111111</v>
      </c>
      <c r="U1249">
        <v>173.05</v>
      </c>
      <c r="V1249">
        <f>0.5*0.33*1.293*22.63*(T1249*T1249)</f>
        <v>3105.3000949399302</v>
      </c>
      <c r="W1249">
        <f>F1249*(1470*9.81)</f>
        <v>-2804.0250000000115</v>
      </c>
      <c r="X1249">
        <f t="shared" si="118"/>
        <v>474.32509493991893</v>
      </c>
      <c r="Y1249">
        <f>T1249*X1249</f>
        <v>12029.41143555961</v>
      </c>
    </row>
    <row r="1250" spans="2:25" x14ac:dyDescent="0.25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119"/>
        <v>-0.18055555555555516</v>
      </c>
      <c r="G1250" s="17">
        <f t="shared" si="120"/>
        <v>-0.64999999999999858</v>
      </c>
      <c r="R1250">
        <f t="shared" si="115"/>
        <v>0</v>
      </c>
      <c r="S1250">
        <f t="shared" si="116"/>
        <v>90.6</v>
      </c>
      <c r="T1250">
        <f t="shared" si="117"/>
        <v>25.166666666666664</v>
      </c>
      <c r="U1250">
        <v>173.05</v>
      </c>
      <c r="V1250">
        <f>0.5*0.33*1.293*22.63*(T1250*T1250)</f>
        <v>3057.8657660374988</v>
      </c>
      <c r="W1250">
        <f>F1250*(1470*9.81)</f>
        <v>-2603.7374999999943</v>
      </c>
      <c r="X1250">
        <f t="shared" si="118"/>
        <v>627.17826603750473</v>
      </c>
      <c r="Y1250">
        <f>T1250*X1250</f>
        <v>15783.986361943867</v>
      </c>
    </row>
    <row r="1251" spans="2:25" x14ac:dyDescent="0.25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119"/>
        <v>-0.18055555555555516</v>
      </c>
      <c r="G1251" s="17">
        <f t="shared" si="120"/>
        <v>-0.64999999999999858</v>
      </c>
      <c r="R1251">
        <f t="shared" si="115"/>
        <v>0</v>
      </c>
      <c r="S1251">
        <f t="shared" si="116"/>
        <v>90</v>
      </c>
      <c r="T1251">
        <f t="shared" si="117"/>
        <v>25</v>
      </c>
      <c r="U1251">
        <v>173.05</v>
      </c>
      <c r="V1251">
        <f>0.5*0.33*1.293*22.63*(T1251*T1251)</f>
        <v>3017.4983437499995</v>
      </c>
      <c r="W1251">
        <f>F1251*(1470*9.81)</f>
        <v>-2603.7374999999943</v>
      </c>
      <c r="X1251">
        <f t="shared" si="118"/>
        <v>586.81084375000546</v>
      </c>
      <c r="Y1251">
        <f>T1251*X1251</f>
        <v>14670.271093750136</v>
      </c>
    </row>
    <row r="1252" spans="2:25" x14ac:dyDescent="0.25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119"/>
        <v>-0.18055555555555516</v>
      </c>
      <c r="G1252" s="17">
        <f t="shared" si="120"/>
        <v>-0.64999999999999858</v>
      </c>
      <c r="R1252">
        <f t="shared" si="115"/>
        <v>0</v>
      </c>
      <c r="S1252">
        <f t="shared" si="116"/>
        <v>89.3</v>
      </c>
      <c r="T1252">
        <f t="shared" si="117"/>
        <v>24.805555555555554</v>
      </c>
      <c r="U1252">
        <v>173.05</v>
      </c>
      <c r="V1252">
        <f>0.5*0.33*1.293*22.63*(T1252*T1252)</f>
        <v>2970.7420206482634</v>
      </c>
      <c r="W1252">
        <f>F1252*(1470*9.81)</f>
        <v>-2603.7374999999943</v>
      </c>
      <c r="X1252">
        <f t="shared" si="118"/>
        <v>540.05452064826932</v>
      </c>
      <c r="Y1252">
        <f>T1252*X1252</f>
        <v>13396.352414969568</v>
      </c>
    </row>
    <row r="1253" spans="2:25" x14ac:dyDescent="0.25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119"/>
        <v>-0.16666666666666705</v>
      </c>
      <c r="G1253" s="17">
        <f t="shared" si="120"/>
        <v>-0.60000000000000142</v>
      </c>
      <c r="R1253">
        <f t="shared" si="115"/>
        <v>0</v>
      </c>
      <c r="S1253">
        <f t="shared" si="116"/>
        <v>88.7</v>
      </c>
      <c r="T1253">
        <f t="shared" si="117"/>
        <v>24.638888888888889</v>
      </c>
      <c r="U1253">
        <v>173.05</v>
      </c>
      <c r="V1253">
        <f>0.5*0.33*1.293*22.63*(T1253*T1253)</f>
        <v>2930.9557461899303</v>
      </c>
      <c r="W1253">
        <f>F1253*(1470*9.81)</f>
        <v>-2403.4500000000057</v>
      </c>
      <c r="X1253">
        <f t="shared" si="118"/>
        <v>700.55574618992478</v>
      </c>
      <c r="Y1253">
        <f>T1253*X1253</f>
        <v>17260.915190846201</v>
      </c>
    </row>
    <row r="1254" spans="2:25" x14ac:dyDescent="0.25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119"/>
        <v>-0.18055555555555516</v>
      </c>
      <c r="G1254" s="17">
        <f t="shared" si="120"/>
        <v>-0.64999999999999858</v>
      </c>
      <c r="R1254">
        <f t="shared" si="115"/>
        <v>0</v>
      </c>
      <c r="S1254">
        <f t="shared" si="116"/>
        <v>88.1</v>
      </c>
      <c r="T1254">
        <f t="shared" si="117"/>
        <v>24.472222222222221</v>
      </c>
      <c r="U1254">
        <v>173.05</v>
      </c>
      <c r="V1254">
        <f>0.5*0.33*1.293*22.63*(T1254*T1254)</f>
        <v>2891.4376938065966</v>
      </c>
      <c r="W1254">
        <f>F1254*(1470*9.81)</f>
        <v>-2603.7374999999943</v>
      </c>
      <c r="X1254">
        <f t="shared" si="118"/>
        <v>460.75019380660251</v>
      </c>
      <c r="Y1254">
        <f>T1254*X1254</f>
        <v>11275.581131767134</v>
      </c>
    </row>
    <row r="1255" spans="2:25" x14ac:dyDescent="0.25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119"/>
        <v>-0.19444444444444325</v>
      </c>
      <c r="G1255" s="17">
        <f t="shared" si="120"/>
        <v>-0.69999999999999574</v>
      </c>
      <c r="R1255">
        <f t="shared" si="115"/>
        <v>0</v>
      </c>
      <c r="S1255">
        <f t="shared" si="116"/>
        <v>87.4</v>
      </c>
      <c r="T1255">
        <f t="shared" si="117"/>
        <v>24.277777777777779</v>
      </c>
      <c r="U1255">
        <v>173.05</v>
      </c>
      <c r="V1255">
        <f>0.5*0.33*1.293*22.63*(T1255*T1255)</f>
        <v>2845.6723022597221</v>
      </c>
      <c r="W1255">
        <f>F1255*(1470*9.81)</f>
        <v>-2804.0249999999828</v>
      </c>
      <c r="X1255">
        <f t="shared" si="118"/>
        <v>214.69730225973944</v>
      </c>
      <c r="Y1255">
        <f>T1255*X1255</f>
        <v>5212.3733937503412</v>
      </c>
    </row>
    <row r="1256" spans="2:25" x14ac:dyDescent="0.25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119"/>
        <v>-0.19444444444444522</v>
      </c>
      <c r="G1256" s="17">
        <f t="shared" si="120"/>
        <v>-0.70000000000000284</v>
      </c>
      <c r="R1256">
        <f t="shared" si="115"/>
        <v>0</v>
      </c>
      <c r="S1256">
        <f t="shared" si="116"/>
        <v>86.7</v>
      </c>
      <c r="T1256">
        <f t="shared" si="117"/>
        <v>24.083333333333332</v>
      </c>
      <c r="U1256">
        <v>173.05</v>
      </c>
      <c r="V1256">
        <f>0.5*0.33*1.293*22.63*(T1256*T1256)</f>
        <v>2800.2719907593741</v>
      </c>
      <c r="W1256">
        <f>F1256*(1470*9.81)</f>
        <v>-2804.0250000000115</v>
      </c>
      <c r="X1256">
        <f t="shared" si="118"/>
        <v>169.29699075936287</v>
      </c>
      <c r="Y1256">
        <f>T1256*X1256</f>
        <v>4077.2358607879887</v>
      </c>
    </row>
    <row r="1257" spans="2:25" x14ac:dyDescent="0.25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119"/>
        <v>-0.19444444444444522</v>
      </c>
      <c r="G1257" s="17">
        <f t="shared" si="120"/>
        <v>-0.70000000000000284</v>
      </c>
      <c r="R1257">
        <f t="shared" si="115"/>
        <v>0</v>
      </c>
      <c r="S1257">
        <f t="shared" si="116"/>
        <v>86</v>
      </c>
      <c r="T1257">
        <f t="shared" si="117"/>
        <v>23.888888888888889</v>
      </c>
      <c r="U1257">
        <v>173.05</v>
      </c>
      <c r="V1257">
        <f>0.5*0.33*1.293*22.63*(T1257*T1257)</f>
        <v>2755.2367593055551</v>
      </c>
      <c r="W1257">
        <f>F1257*(1470*9.81)</f>
        <v>-2804.0250000000115</v>
      </c>
      <c r="X1257">
        <f t="shared" si="118"/>
        <v>124.26175930554382</v>
      </c>
      <c r="Y1257">
        <f>T1257*X1257</f>
        <v>2968.4753611879914</v>
      </c>
    </row>
    <row r="1258" spans="2:25" x14ac:dyDescent="0.25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119"/>
        <v>-0.18055555555555516</v>
      </c>
      <c r="G1258" s="17">
        <f t="shared" si="120"/>
        <v>-0.64999999999999858</v>
      </c>
      <c r="R1258">
        <f t="shared" si="115"/>
        <v>0</v>
      </c>
      <c r="S1258">
        <f t="shared" si="116"/>
        <v>85.3</v>
      </c>
      <c r="T1258">
        <f t="shared" si="117"/>
        <v>23.694444444444443</v>
      </c>
      <c r="U1258">
        <v>173.05</v>
      </c>
      <c r="V1258">
        <f>0.5*0.33*1.293*22.63*(T1258*T1258)</f>
        <v>2710.5666078982631</v>
      </c>
      <c r="W1258">
        <f>F1258*(1470*9.81)</f>
        <v>-2603.7374999999943</v>
      </c>
      <c r="X1258">
        <f t="shared" si="118"/>
        <v>279.87910789826901</v>
      </c>
      <c r="Y1258">
        <f>T1258*X1258</f>
        <v>6631.5799732562073</v>
      </c>
    </row>
    <row r="1259" spans="2:25" x14ac:dyDescent="0.25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119"/>
        <v>-0.16666666666666705</v>
      </c>
      <c r="G1259" s="17">
        <f t="shared" si="120"/>
        <v>-0.60000000000000142</v>
      </c>
      <c r="R1259">
        <f t="shared" si="115"/>
        <v>0</v>
      </c>
      <c r="S1259">
        <f t="shared" si="116"/>
        <v>84.7</v>
      </c>
      <c r="T1259">
        <f t="shared" si="117"/>
        <v>23.527777777777779</v>
      </c>
      <c r="U1259">
        <v>173.05</v>
      </c>
      <c r="V1259">
        <f>0.5*0.33*1.293*22.63*(T1259*T1259)</f>
        <v>2672.5684806065974</v>
      </c>
      <c r="W1259">
        <f>F1259*(1470*9.81)</f>
        <v>-2403.4500000000057</v>
      </c>
      <c r="X1259">
        <f t="shared" si="118"/>
        <v>442.16848060659186</v>
      </c>
      <c r="Y1259">
        <f>T1259*X1259</f>
        <v>10403.241752049536</v>
      </c>
    </row>
    <row r="1260" spans="2:25" x14ac:dyDescent="0.25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119"/>
        <v>-0.16666666666666705</v>
      </c>
      <c r="G1260" s="17">
        <f t="shared" si="120"/>
        <v>-0.60000000000000142</v>
      </c>
      <c r="R1260">
        <f t="shared" si="115"/>
        <v>0</v>
      </c>
      <c r="S1260">
        <f t="shared" si="116"/>
        <v>84.1</v>
      </c>
      <c r="T1260">
        <f t="shared" si="117"/>
        <v>23.361111111111111</v>
      </c>
      <c r="U1260">
        <v>173.05</v>
      </c>
      <c r="V1260">
        <f>0.5*0.33*1.293*22.63*(T1260*T1260)</f>
        <v>2634.8385753899302</v>
      </c>
      <c r="W1260">
        <f>F1260*(1470*9.81)</f>
        <v>-2403.4500000000057</v>
      </c>
      <c r="X1260">
        <f t="shared" si="118"/>
        <v>404.43857538992461</v>
      </c>
      <c r="Y1260">
        <f>T1260*X1260</f>
        <v>9448.1344973035157</v>
      </c>
    </row>
    <row r="1261" spans="2:25" x14ac:dyDescent="0.25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119"/>
        <v>-0.16666666666666508</v>
      </c>
      <c r="G1261" s="17">
        <f t="shared" si="120"/>
        <v>-0.59999999999999432</v>
      </c>
      <c r="R1261">
        <f t="shared" si="115"/>
        <v>0</v>
      </c>
      <c r="S1261">
        <f t="shared" si="116"/>
        <v>83.5</v>
      </c>
      <c r="T1261">
        <f t="shared" si="117"/>
        <v>23.194444444444443</v>
      </c>
      <c r="U1261">
        <v>173.05</v>
      </c>
      <c r="V1261">
        <f>0.5*0.33*1.293*22.63*(T1261*T1261)</f>
        <v>2597.3768922482632</v>
      </c>
      <c r="W1261">
        <f>F1261*(1470*9.81)</f>
        <v>-2403.4499999999771</v>
      </c>
      <c r="X1261">
        <f t="shared" si="118"/>
        <v>366.97689224828628</v>
      </c>
      <c r="Y1261">
        <f>T1261*X1261</f>
        <v>8511.8251396477499</v>
      </c>
    </row>
    <row r="1262" spans="2:25" x14ac:dyDescent="0.25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119"/>
        <v>-0.16666666666666705</v>
      </c>
      <c r="G1262" s="17">
        <f t="shared" si="120"/>
        <v>-0.60000000000000142</v>
      </c>
      <c r="R1262">
        <f t="shared" si="115"/>
        <v>0</v>
      </c>
      <c r="S1262">
        <f t="shared" si="116"/>
        <v>82.9</v>
      </c>
      <c r="T1262">
        <f t="shared" si="117"/>
        <v>23.027777777777779</v>
      </c>
      <c r="U1262">
        <v>173.05</v>
      </c>
      <c r="V1262">
        <f>0.5*0.33*1.293*22.63*(T1262*T1262)</f>
        <v>2560.1834311815969</v>
      </c>
      <c r="W1262">
        <f>F1262*(1470*9.81)</f>
        <v>-2403.4500000000057</v>
      </c>
      <c r="X1262">
        <f t="shared" si="118"/>
        <v>329.78343118159137</v>
      </c>
      <c r="Y1262">
        <f>T1262*X1262</f>
        <v>7594.1795680427567</v>
      </c>
    </row>
    <row r="1263" spans="2:25" x14ac:dyDescent="0.25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119"/>
        <v>-0.16666666666666705</v>
      </c>
      <c r="G1263" s="17">
        <f t="shared" si="120"/>
        <v>-0.60000000000000142</v>
      </c>
      <c r="R1263">
        <f t="shared" si="115"/>
        <v>0</v>
      </c>
      <c r="S1263">
        <f t="shared" si="116"/>
        <v>82.3</v>
      </c>
      <c r="T1263">
        <f t="shared" si="117"/>
        <v>22.861111111111111</v>
      </c>
      <c r="U1263">
        <v>173.05</v>
      </c>
      <c r="V1263">
        <f>0.5*0.33*1.293*22.63*(T1263*T1263)</f>
        <v>2523.2581921899305</v>
      </c>
      <c r="W1263">
        <f>F1263*(1470*9.81)</f>
        <v>-2403.4500000000057</v>
      </c>
      <c r="X1263">
        <f t="shared" si="118"/>
        <v>292.85819218992492</v>
      </c>
      <c r="Y1263">
        <f>T1263*X1263</f>
        <v>6695.0636714530056</v>
      </c>
    </row>
    <row r="1264" spans="2:25" x14ac:dyDescent="0.25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119"/>
        <v>-0.16666666666666705</v>
      </c>
      <c r="G1264" s="17">
        <f t="shared" si="120"/>
        <v>-0.60000000000000142</v>
      </c>
      <c r="R1264">
        <f t="shared" si="115"/>
        <v>0</v>
      </c>
      <c r="S1264">
        <f t="shared" si="116"/>
        <v>81.7</v>
      </c>
      <c r="T1264">
        <f t="shared" si="117"/>
        <v>22.694444444444446</v>
      </c>
      <c r="U1264">
        <v>173.05</v>
      </c>
      <c r="V1264">
        <f>0.5*0.33*1.293*22.63*(T1264*T1264)</f>
        <v>2486.6011752732643</v>
      </c>
      <c r="W1264">
        <f>F1264*(1470*9.81)</f>
        <v>-2403.4500000000057</v>
      </c>
      <c r="X1264">
        <f t="shared" si="118"/>
        <v>256.20117527325874</v>
      </c>
      <c r="Y1264">
        <f>T1264*X1264</f>
        <v>5814.3433388403446</v>
      </c>
    </row>
    <row r="1265" spans="2:25" x14ac:dyDescent="0.25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119"/>
        <v>-0.16666666666666705</v>
      </c>
      <c r="G1265" s="17">
        <f t="shared" si="120"/>
        <v>-0.60000000000000142</v>
      </c>
      <c r="R1265">
        <f t="shared" si="115"/>
        <v>0</v>
      </c>
      <c r="S1265">
        <f t="shared" si="116"/>
        <v>81.099999999999994</v>
      </c>
      <c r="T1265">
        <f t="shared" si="117"/>
        <v>22.527777777777775</v>
      </c>
      <c r="U1265">
        <v>173.05</v>
      </c>
      <c r="V1265">
        <f>0.5*0.33*1.293*22.63*(T1265*T1265)</f>
        <v>2450.2123804315966</v>
      </c>
      <c r="W1265">
        <f>F1265*(1470*9.81)</f>
        <v>-2403.4500000000057</v>
      </c>
      <c r="X1265">
        <f t="shared" si="118"/>
        <v>219.81238043159101</v>
      </c>
      <c r="Y1265">
        <f>T1265*X1265</f>
        <v>4951.8844591672305</v>
      </c>
    </row>
    <row r="1266" spans="2:25" x14ac:dyDescent="0.25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119"/>
        <v>-0.16666666666666508</v>
      </c>
      <c r="G1266" s="17">
        <f t="shared" si="120"/>
        <v>-0.59999999999999432</v>
      </c>
      <c r="R1266">
        <f t="shared" si="115"/>
        <v>0</v>
      </c>
      <c r="S1266">
        <f t="shared" si="116"/>
        <v>80.5</v>
      </c>
      <c r="T1266">
        <f t="shared" si="117"/>
        <v>22.361111111111111</v>
      </c>
      <c r="U1266">
        <v>173.05</v>
      </c>
      <c r="V1266">
        <f>0.5*0.33*1.293*22.63*(T1266*T1266)</f>
        <v>2414.09180766493</v>
      </c>
      <c r="W1266">
        <f>F1266*(1470*9.81)</f>
        <v>-2403.4499999999771</v>
      </c>
      <c r="X1266">
        <f t="shared" si="118"/>
        <v>183.6918076649531</v>
      </c>
      <c r="Y1266">
        <f>T1266*X1266</f>
        <v>4107.5529213968675</v>
      </c>
    </row>
    <row r="1267" spans="2:25" x14ac:dyDescent="0.25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119"/>
        <v>-0.15277777777777699</v>
      </c>
      <c r="G1267" s="17">
        <f t="shared" si="120"/>
        <v>-0.54999999999999716</v>
      </c>
      <c r="R1267">
        <f t="shared" si="115"/>
        <v>0</v>
      </c>
      <c r="S1267">
        <f t="shared" si="116"/>
        <v>79.900000000000006</v>
      </c>
      <c r="T1267">
        <f t="shared" si="117"/>
        <v>22.194444444444446</v>
      </c>
      <c r="U1267">
        <v>173.05</v>
      </c>
      <c r="V1267">
        <f>0.5*0.33*1.293*22.63*(T1267*T1267)</f>
        <v>2378.2394569732642</v>
      </c>
      <c r="W1267">
        <f>F1267*(1470*9.81)</f>
        <v>-2203.1624999999885</v>
      </c>
      <c r="X1267">
        <f t="shared" si="118"/>
        <v>348.12695697327558</v>
      </c>
      <c r="Y1267">
        <f>T1267*X1267</f>
        <v>7726.4844061568674</v>
      </c>
    </row>
    <row r="1268" spans="2:25" x14ac:dyDescent="0.25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119"/>
        <v>-0.12500000000000078</v>
      </c>
      <c r="G1268" s="17">
        <f t="shared" si="120"/>
        <v>-0.45000000000000284</v>
      </c>
      <c r="R1268">
        <f t="shared" si="115"/>
        <v>0</v>
      </c>
      <c r="S1268">
        <f t="shared" si="116"/>
        <v>79.400000000000006</v>
      </c>
      <c r="T1268">
        <f t="shared" si="117"/>
        <v>22.055555555555557</v>
      </c>
      <c r="U1268">
        <v>173.05</v>
      </c>
      <c r="V1268">
        <f>0.5*0.33*1.293*22.63*(T1268*T1268)</f>
        <v>2348.5673899263888</v>
      </c>
      <c r="W1268">
        <f>F1268*(1470*9.81)</f>
        <v>-1802.5875000000112</v>
      </c>
      <c r="X1268">
        <f t="shared" si="118"/>
        <v>719.02988992637756</v>
      </c>
      <c r="Y1268">
        <f>T1268*X1268</f>
        <v>15858.603683376217</v>
      </c>
    </row>
    <row r="1269" spans="2:25" x14ac:dyDescent="0.25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119"/>
        <v>-9.7222222222222612E-2</v>
      </c>
      <c r="G1269" s="17">
        <f t="shared" si="120"/>
        <v>-0.35000000000000142</v>
      </c>
      <c r="R1269">
        <f t="shared" si="115"/>
        <v>0</v>
      </c>
      <c r="S1269">
        <f t="shared" si="116"/>
        <v>79</v>
      </c>
      <c r="T1269">
        <f t="shared" si="117"/>
        <v>21.944444444444443</v>
      </c>
      <c r="U1269">
        <v>173.05</v>
      </c>
      <c r="V1269">
        <f>0.5*0.33*1.293*22.63*(T1269*T1269)</f>
        <v>2324.9638473263881</v>
      </c>
      <c r="W1269">
        <f>F1269*(1470*9.81)</f>
        <v>-1402.0125000000057</v>
      </c>
      <c r="X1269">
        <f t="shared" si="118"/>
        <v>1096.0013473263823</v>
      </c>
      <c r="Y1269">
        <f>T1269*X1269</f>
        <v>24051.140677440053</v>
      </c>
    </row>
    <row r="1270" spans="2:25" x14ac:dyDescent="0.25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119"/>
        <v>-4.1666666666666269E-2</v>
      </c>
      <c r="G1270" s="17">
        <f t="shared" si="120"/>
        <v>-0.14999999999999858</v>
      </c>
      <c r="R1270">
        <f t="shared" si="115"/>
        <v>0</v>
      </c>
      <c r="S1270">
        <f t="shared" si="116"/>
        <v>78.7</v>
      </c>
      <c r="T1270">
        <f t="shared" si="117"/>
        <v>21.861111111111111</v>
      </c>
      <c r="U1270">
        <v>173.05</v>
      </c>
      <c r="V1270">
        <f>0.5*0.33*1.293*22.63*(T1270*T1270)</f>
        <v>2307.3394218149301</v>
      </c>
      <c r="W1270">
        <f>F1270*(1470*9.81)</f>
        <v>-600.86249999999427</v>
      </c>
      <c r="X1270">
        <f t="shared" si="118"/>
        <v>1879.5269218149358</v>
      </c>
      <c r="Y1270">
        <f>T1270*X1270</f>
        <v>41088.546874120955</v>
      </c>
    </row>
    <row r="1271" spans="2:25" x14ac:dyDescent="0.25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119"/>
        <v>1.3888888888888099E-2</v>
      </c>
      <c r="G1271" s="17">
        <f t="shared" si="120"/>
        <v>4.9999999999997158E-2</v>
      </c>
      <c r="R1271">
        <f t="shared" si="115"/>
        <v>0</v>
      </c>
      <c r="S1271">
        <f t="shared" si="116"/>
        <v>78.7</v>
      </c>
      <c r="T1271">
        <f t="shared" si="117"/>
        <v>21.861111111111111</v>
      </c>
      <c r="U1271">
        <v>173.05</v>
      </c>
      <c r="V1271">
        <f>0.5*0.33*1.293*22.63*(T1271*T1271)</f>
        <v>2307.3394218149301</v>
      </c>
      <c r="W1271">
        <f>F1271*(1470*9.81)</f>
        <v>200.28749999998863</v>
      </c>
      <c r="X1271">
        <f t="shared" si="118"/>
        <v>2680.6769218149188</v>
      </c>
      <c r="Y1271">
        <f>T1271*X1271</f>
        <v>58602.576040787251</v>
      </c>
    </row>
    <row r="1272" spans="2:25" x14ac:dyDescent="0.25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119"/>
        <v>5.5555555555554373E-2</v>
      </c>
      <c r="G1272" s="17">
        <f t="shared" si="120"/>
        <v>0.19999999999999574</v>
      </c>
      <c r="R1272">
        <f t="shared" si="115"/>
        <v>0</v>
      </c>
      <c r="S1272">
        <f t="shared" si="116"/>
        <v>78.8</v>
      </c>
      <c r="T1272">
        <f t="shared" si="117"/>
        <v>21.888888888888889</v>
      </c>
      <c r="U1272">
        <v>173.05</v>
      </c>
      <c r="V1272">
        <f>0.5*0.33*1.293*22.63*(T1272*T1272)</f>
        <v>2313.2067797055556</v>
      </c>
      <c r="W1272">
        <f>F1272*(1470*9.81)</f>
        <v>801.14999999998304</v>
      </c>
      <c r="X1272">
        <f t="shared" si="118"/>
        <v>3287.4067797055386</v>
      </c>
      <c r="Y1272">
        <f>T1272*X1272</f>
        <v>71957.681733554564</v>
      </c>
    </row>
    <row r="1273" spans="2:25" x14ac:dyDescent="0.25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119"/>
        <v>8.3333333333334522E-2</v>
      </c>
      <c r="G1273" s="17">
        <f t="shared" si="120"/>
        <v>0.30000000000000426</v>
      </c>
      <c r="R1273">
        <f t="shared" si="115"/>
        <v>0</v>
      </c>
      <c r="S1273">
        <f t="shared" si="116"/>
        <v>79.099999999999994</v>
      </c>
      <c r="T1273">
        <f t="shared" si="117"/>
        <v>21.972222222222221</v>
      </c>
      <c r="U1273">
        <v>173.05</v>
      </c>
      <c r="V1273">
        <f>0.5*0.33*1.293*22.63*(T1273*T1273)</f>
        <v>2330.8535570565969</v>
      </c>
      <c r="W1273">
        <f>F1273*(1470*9.81)</f>
        <v>1201.7250000000172</v>
      </c>
      <c r="X1273">
        <f t="shared" si="118"/>
        <v>3705.6285570566142</v>
      </c>
      <c r="Y1273">
        <f>T1273*X1273</f>
        <v>81420.894128660599</v>
      </c>
    </row>
    <row r="1274" spans="2:25" x14ac:dyDescent="0.25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119"/>
        <v>6.9444444444444448E-2</v>
      </c>
      <c r="G1274" s="17">
        <f t="shared" si="120"/>
        <v>0.25</v>
      </c>
      <c r="R1274">
        <f t="shared" si="115"/>
        <v>0</v>
      </c>
      <c r="S1274">
        <f t="shared" si="116"/>
        <v>79.400000000000006</v>
      </c>
      <c r="T1274">
        <f t="shared" si="117"/>
        <v>22.055555555555557</v>
      </c>
      <c r="U1274">
        <v>173.05</v>
      </c>
      <c r="V1274">
        <f>0.5*0.33*1.293*22.63*(T1274*T1274)</f>
        <v>2348.5673899263888</v>
      </c>
      <c r="W1274">
        <f>F1274*(1470*9.81)</f>
        <v>1001.4375000000001</v>
      </c>
      <c r="X1274">
        <f t="shared" si="118"/>
        <v>3523.054889926389</v>
      </c>
      <c r="Y1274">
        <f>T1274*X1274</f>
        <v>77702.932850043144</v>
      </c>
    </row>
    <row r="1275" spans="2:25" x14ac:dyDescent="0.25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119"/>
        <v>5.5555555555554373E-2</v>
      </c>
      <c r="G1275" s="17">
        <f t="shared" si="120"/>
        <v>0.19999999999999574</v>
      </c>
      <c r="R1275">
        <f t="shared" si="115"/>
        <v>0</v>
      </c>
      <c r="S1275">
        <f t="shared" si="116"/>
        <v>79.599999999999994</v>
      </c>
      <c r="T1275">
        <f t="shared" si="117"/>
        <v>22.111111111111111</v>
      </c>
      <c r="U1275">
        <v>173.05</v>
      </c>
      <c r="V1275">
        <f>0.5*0.33*1.293*22.63*(T1275*T1275)</f>
        <v>2360.4138649055553</v>
      </c>
      <c r="W1275">
        <f>F1275*(1470*9.81)</f>
        <v>801.14999999998304</v>
      </c>
      <c r="X1275">
        <f t="shared" si="118"/>
        <v>3334.6138649055383</v>
      </c>
      <c r="Y1275">
        <f>T1275*X1275</f>
        <v>73732.017679578013</v>
      </c>
    </row>
    <row r="1276" spans="2:25" x14ac:dyDescent="0.25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119"/>
        <v>2.7777777777778172E-2</v>
      </c>
      <c r="G1276" s="17">
        <f t="shared" si="120"/>
        <v>0.10000000000000142</v>
      </c>
      <c r="R1276">
        <f t="shared" si="115"/>
        <v>0</v>
      </c>
      <c r="S1276">
        <f t="shared" si="116"/>
        <v>79.8</v>
      </c>
      <c r="T1276">
        <f t="shared" si="117"/>
        <v>22.166666666666664</v>
      </c>
      <c r="U1276">
        <v>173.05</v>
      </c>
      <c r="V1276">
        <f>0.5*0.33*1.293*22.63*(T1276*T1276)</f>
        <v>2372.2901423374992</v>
      </c>
      <c r="W1276">
        <f>F1276*(1470*9.81)</f>
        <v>400.57500000000573</v>
      </c>
      <c r="X1276">
        <f t="shared" si="118"/>
        <v>2945.9151423375051</v>
      </c>
      <c r="Y1276">
        <f>T1276*X1276</f>
        <v>65301.118988481358</v>
      </c>
    </row>
    <row r="1277" spans="2:25" x14ac:dyDescent="0.25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119"/>
        <v>-2.7777777777778172E-2</v>
      </c>
      <c r="G1277" s="17">
        <f t="shared" si="120"/>
        <v>-0.10000000000000142</v>
      </c>
      <c r="R1277">
        <f t="shared" si="115"/>
        <v>0</v>
      </c>
      <c r="S1277">
        <f t="shared" si="116"/>
        <v>79.8</v>
      </c>
      <c r="T1277">
        <f t="shared" si="117"/>
        <v>22.166666666666664</v>
      </c>
      <c r="U1277">
        <v>173.05</v>
      </c>
      <c r="V1277">
        <f>0.5*0.33*1.293*22.63*(T1277*T1277)</f>
        <v>2372.2901423374992</v>
      </c>
      <c r="W1277">
        <f>F1277*(1470*9.81)</f>
        <v>-400.57500000000573</v>
      </c>
      <c r="X1277">
        <f t="shared" si="118"/>
        <v>2144.7651423374937</v>
      </c>
      <c r="Y1277">
        <f>T1277*X1277</f>
        <v>47542.293988481106</v>
      </c>
    </row>
    <row r="1278" spans="2:25" x14ac:dyDescent="0.25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119"/>
        <v>-6.9444444444444448E-2</v>
      </c>
      <c r="G1278" s="17">
        <f t="shared" si="120"/>
        <v>-0.25</v>
      </c>
      <c r="R1278">
        <f t="shared" si="115"/>
        <v>0</v>
      </c>
      <c r="S1278">
        <f t="shared" si="116"/>
        <v>79.599999999999994</v>
      </c>
      <c r="T1278">
        <f t="shared" si="117"/>
        <v>22.111111111111111</v>
      </c>
      <c r="U1278">
        <v>173.05</v>
      </c>
      <c r="V1278">
        <f>0.5*0.33*1.293*22.63*(T1278*T1278)</f>
        <v>2360.4138649055553</v>
      </c>
      <c r="W1278">
        <f>F1278*(1470*9.81)</f>
        <v>-1001.4375000000001</v>
      </c>
      <c r="X1278">
        <f t="shared" si="118"/>
        <v>1532.0263649055553</v>
      </c>
      <c r="Y1278">
        <f>T1278*X1278</f>
        <v>33874.80517957839</v>
      </c>
    </row>
    <row r="1279" spans="2:25" x14ac:dyDescent="0.25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119"/>
        <v>-9.7222222222220642E-2</v>
      </c>
      <c r="G1279" s="17">
        <f t="shared" si="120"/>
        <v>-0.34999999999999432</v>
      </c>
      <c r="R1279">
        <f t="shared" si="115"/>
        <v>0</v>
      </c>
      <c r="S1279">
        <f t="shared" si="116"/>
        <v>79.3</v>
      </c>
      <c r="T1279">
        <f t="shared" si="117"/>
        <v>22.027777777777775</v>
      </c>
      <c r="U1279">
        <v>173.05</v>
      </c>
      <c r="V1279">
        <f>0.5*0.33*1.293*22.63*(T1279*T1279)</f>
        <v>2342.6553283565963</v>
      </c>
      <c r="W1279">
        <f>F1279*(1470*9.81)</f>
        <v>-1402.0124999999773</v>
      </c>
      <c r="X1279">
        <f t="shared" si="118"/>
        <v>1113.692828356619</v>
      </c>
      <c r="Y1279">
        <f>T1279*X1279</f>
        <v>24532.178135744409</v>
      </c>
    </row>
    <row r="1280" spans="2:25" x14ac:dyDescent="0.25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119"/>
        <v>-0.11111111111111072</v>
      </c>
      <c r="G1280" s="17">
        <f t="shared" si="120"/>
        <v>-0.39999999999999858</v>
      </c>
      <c r="R1280">
        <f t="shared" si="115"/>
        <v>0</v>
      </c>
      <c r="S1280">
        <f t="shared" si="116"/>
        <v>78.900000000000006</v>
      </c>
      <c r="T1280">
        <f t="shared" si="117"/>
        <v>21.916666666666668</v>
      </c>
      <c r="U1280">
        <v>173.05</v>
      </c>
      <c r="V1280">
        <f>0.5*0.33*1.293*22.63*(T1280*T1280)</f>
        <v>2319.0815882093752</v>
      </c>
      <c r="W1280">
        <f>F1280*(1470*9.81)</f>
        <v>-1602.2999999999945</v>
      </c>
      <c r="X1280">
        <f t="shared" si="118"/>
        <v>889.8315882093807</v>
      </c>
      <c r="Y1280">
        <f>T1280*X1280</f>
        <v>19502.142308255596</v>
      </c>
    </row>
    <row r="1281" spans="2:25" x14ac:dyDescent="0.25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119"/>
        <v>-9.7222222222222612E-2</v>
      </c>
      <c r="G1281" s="17">
        <f t="shared" si="120"/>
        <v>-0.35000000000000142</v>
      </c>
      <c r="R1281">
        <f t="shared" si="115"/>
        <v>0</v>
      </c>
      <c r="S1281">
        <f t="shared" si="116"/>
        <v>78.5</v>
      </c>
      <c r="T1281">
        <f t="shared" si="117"/>
        <v>21.805555555555554</v>
      </c>
      <c r="U1281">
        <v>173.05</v>
      </c>
      <c r="V1281">
        <f>0.5*0.33*1.293*22.63*(T1281*T1281)</f>
        <v>2295.6270578732633</v>
      </c>
      <c r="W1281">
        <f>F1281*(1470*9.81)</f>
        <v>-1402.0125000000057</v>
      </c>
      <c r="X1281">
        <f t="shared" si="118"/>
        <v>1066.6645578732575</v>
      </c>
      <c r="Y1281">
        <f>T1281*X1281</f>
        <v>23259.213275847418</v>
      </c>
    </row>
    <row r="1282" spans="2:25" x14ac:dyDescent="0.25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119"/>
        <v>-8.3333333333332538E-2</v>
      </c>
      <c r="G1282" s="17">
        <f t="shared" si="120"/>
        <v>-0.29999999999999716</v>
      </c>
      <c r="R1282">
        <f t="shared" si="115"/>
        <v>0</v>
      </c>
      <c r="S1282">
        <f t="shared" si="116"/>
        <v>78.2</v>
      </c>
      <c r="T1282">
        <f t="shared" si="117"/>
        <v>21.722222222222221</v>
      </c>
      <c r="U1282">
        <v>173.05</v>
      </c>
      <c r="V1282">
        <f>0.5*0.33*1.293*22.63*(T1282*T1282)</f>
        <v>2278.1143915597218</v>
      </c>
      <c r="W1282">
        <f>F1282*(1470*9.81)</f>
        <v>-1201.7249999999885</v>
      </c>
      <c r="X1282">
        <f t="shared" si="118"/>
        <v>1249.4393915597332</v>
      </c>
      <c r="Y1282">
        <f>T1282*X1282</f>
        <v>27140.600116658647</v>
      </c>
    </row>
    <row r="1283" spans="2:25" x14ac:dyDescent="0.25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119"/>
        <v>-6.9444444444444448E-2</v>
      </c>
      <c r="G1283" s="17">
        <f t="shared" si="120"/>
        <v>-0.25</v>
      </c>
      <c r="R1283">
        <f t="shared" si="115"/>
        <v>0</v>
      </c>
      <c r="S1283">
        <f t="shared" si="116"/>
        <v>77.900000000000006</v>
      </c>
      <c r="T1283">
        <f t="shared" si="117"/>
        <v>21.638888888888889</v>
      </c>
      <c r="U1283">
        <v>173.05</v>
      </c>
      <c r="V1283">
        <f>0.5*0.33*1.293*22.63*(T1283*T1283)</f>
        <v>2260.6687807649305</v>
      </c>
      <c r="W1283">
        <f>F1283*(1470*9.81)</f>
        <v>-1001.4375000000001</v>
      </c>
      <c r="X1283">
        <f t="shared" si="118"/>
        <v>1432.2812807649304</v>
      </c>
      <c r="Y1283">
        <f>T1283*X1283</f>
        <v>30992.975492107802</v>
      </c>
    </row>
    <row r="1284" spans="2:25" x14ac:dyDescent="0.25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119"/>
        <v>-2.7777777777778172E-2</v>
      </c>
      <c r="G1284" s="17">
        <f t="shared" si="120"/>
        <v>-0.10000000000000142</v>
      </c>
      <c r="R1284">
        <f t="shared" si="115"/>
        <v>0</v>
      </c>
      <c r="S1284">
        <f t="shared" si="116"/>
        <v>77.7</v>
      </c>
      <c r="T1284">
        <f t="shared" si="117"/>
        <v>21.583333333333332</v>
      </c>
      <c r="U1284">
        <v>173.05</v>
      </c>
      <c r="V1284">
        <f>0.5*0.33*1.293*22.63*(T1284*T1284)</f>
        <v>2249.0756266343747</v>
      </c>
      <c r="W1284">
        <f>F1284*(1470*9.81)</f>
        <v>-400.57500000000573</v>
      </c>
      <c r="X1284">
        <f t="shared" si="118"/>
        <v>2021.5506266343689</v>
      </c>
      <c r="Y1284">
        <f>T1284*X1284</f>
        <v>43631.801024858461</v>
      </c>
    </row>
    <row r="1285" spans="2:25" x14ac:dyDescent="0.25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119"/>
        <v>1.3888888888888099E-2</v>
      </c>
      <c r="G1285" s="17">
        <f t="shared" si="120"/>
        <v>4.9999999999997158E-2</v>
      </c>
      <c r="R1285">
        <f t="shared" si="115"/>
        <v>0</v>
      </c>
      <c r="S1285">
        <f t="shared" si="116"/>
        <v>77.7</v>
      </c>
      <c r="T1285">
        <f t="shared" si="117"/>
        <v>21.583333333333332</v>
      </c>
      <c r="U1285">
        <v>173.05</v>
      </c>
      <c r="V1285">
        <f>0.5*0.33*1.293*22.63*(T1285*T1285)</f>
        <v>2249.0756266343747</v>
      </c>
      <c r="W1285">
        <f>F1285*(1470*9.81)</f>
        <v>200.28749999998863</v>
      </c>
      <c r="X1285">
        <f t="shared" si="118"/>
        <v>2622.4131266343634</v>
      </c>
      <c r="Y1285">
        <f>T1285*X1285</f>
        <v>56600.416649858336</v>
      </c>
    </row>
    <row r="1286" spans="2:25" x14ac:dyDescent="0.25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119"/>
        <v>2.7777777777778172E-2</v>
      </c>
      <c r="G1286" s="17">
        <f t="shared" si="120"/>
        <v>0.10000000000000142</v>
      </c>
      <c r="R1286">
        <f t="shared" si="115"/>
        <v>0</v>
      </c>
      <c r="S1286">
        <f t="shared" si="116"/>
        <v>77.8</v>
      </c>
      <c r="T1286">
        <f t="shared" si="117"/>
        <v>21.611111111111111</v>
      </c>
      <c r="U1286">
        <v>173.05</v>
      </c>
      <c r="V1286">
        <f>0.5*0.33*1.293*22.63*(T1286*T1286)</f>
        <v>2254.8684783930553</v>
      </c>
      <c r="W1286">
        <f>F1286*(1470*9.81)</f>
        <v>400.57500000000573</v>
      </c>
      <c r="X1286">
        <f t="shared" si="118"/>
        <v>2828.4934783930612</v>
      </c>
      <c r="Y1286">
        <f>T1286*X1286</f>
        <v>61126.886838605598</v>
      </c>
    </row>
    <row r="1287" spans="2:25" x14ac:dyDescent="0.25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119"/>
        <v>4.1666666666666269E-2</v>
      </c>
      <c r="G1287" s="17">
        <f t="shared" si="120"/>
        <v>0.14999999999999858</v>
      </c>
      <c r="R1287">
        <f t="shared" si="115"/>
        <v>0</v>
      </c>
      <c r="S1287">
        <f t="shared" si="116"/>
        <v>77.900000000000006</v>
      </c>
      <c r="T1287">
        <f t="shared" si="117"/>
        <v>21.638888888888889</v>
      </c>
      <c r="U1287">
        <v>173.05</v>
      </c>
      <c r="V1287">
        <f>0.5*0.33*1.293*22.63*(T1287*T1287)</f>
        <v>2260.6687807649305</v>
      </c>
      <c r="W1287">
        <f>F1287*(1470*9.81)</f>
        <v>600.86249999999427</v>
      </c>
      <c r="X1287">
        <f t="shared" si="118"/>
        <v>3034.5812807649245</v>
      </c>
      <c r="Y1287">
        <f>T1287*X1287</f>
        <v>65664.967158774336</v>
      </c>
    </row>
    <row r="1288" spans="2:25" x14ac:dyDescent="0.25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119"/>
        <v>5.5555555555554373E-2</v>
      </c>
      <c r="G1288" s="17">
        <f t="shared" si="120"/>
        <v>0.19999999999999574</v>
      </c>
      <c r="R1288">
        <f t="shared" ref="R1288:R1351" si="121">IF(E1288&lt;1,1,0)</f>
        <v>0</v>
      </c>
      <c r="S1288">
        <f t="shared" ref="S1288:S1351" si="122">IF(R1288=1,"",E1288)</f>
        <v>78.099999999999994</v>
      </c>
      <c r="T1288">
        <f t="shared" ref="T1288:T1351" si="123">E1288/3.6</f>
        <v>21.694444444444443</v>
      </c>
      <c r="U1288">
        <v>173.05</v>
      </c>
      <c r="V1288">
        <f>0.5*0.33*1.293*22.63*(T1288*T1288)</f>
        <v>2272.2917373482633</v>
      </c>
      <c r="W1288">
        <f>F1288*(1470*9.81)</f>
        <v>801.14999999998304</v>
      </c>
      <c r="X1288">
        <f t="shared" si="118"/>
        <v>3246.4917373482463</v>
      </c>
      <c r="Y1288">
        <f>T1288*X1288</f>
        <v>70430.834635249455</v>
      </c>
    </row>
    <row r="1289" spans="2:25" x14ac:dyDescent="0.25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119"/>
        <v>2.7777777777778172E-2</v>
      </c>
      <c r="G1289" s="17">
        <f t="shared" si="120"/>
        <v>0.10000000000000142</v>
      </c>
      <c r="R1289">
        <f t="shared" si="121"/>
        <v>0</v>
      </c>
      <c r="S1289">
        <f t="shared" si="122"/>
        <v>78.3</v>
      </c>
      <c r="T1289">
        <f t="shared" si="123"/>
        <v>21.75</v>
      </c>
      <c r="U1289">
        <v>173.05</v>
      </c>
      <c r="V1289">
        <f>0.5*0.33*1.293*22.63*(T1289*T1289)</f>
        <v>2283.9444963843748</v>
      </c>
      <c r="W1289">
        <f>F1289*(1470*9.81)</f>
        <v>400.57500000000573</v>
      </c>
      <c r="X1289">
        <f t="shared" ref="X1289:X1352" si="124">W1289+U1289+V1289</f>
        <v>2857.5694963843807</v>
      </c>
      <c r="Y1289">
        <f>T1289*X1289</f>
        <v>62152.136546360278</v>
      </c>
    </row>
    <row r="1290" spans="2:25" x14ac:dyDescent="0.25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25">($E1291-$E1289)/2/3.6</f>
        <v>1.3888888888890073E-2</v>
      </c>
      <c r="G1290" s="17">
        <f t="shared" ref="G1290:G1353" si="126">($E1291-$E1289)/2</f>
        <v>5.0000000000004263E-2</v>
      </c>
      <c r="R1290">
        <f t="shared" si="121"/>
        <v>0</v>
      </c>
      <c r="S1290">
        <f t="shared" si="122"/>
        <v>78.3</v>
      </c>
      <c r="T1290">
        <f t="shared" si="123"/>
        <v>21.75</v>
      </c>
      <c r="U1290">
        <v>173.05</v>
      </c>
      <c r="V1290">
        <f>0.5*0.33*1.293*22.63*(T1290*T1290)</f>
        <v>2283.9444963843748</v>
      </c>
      <c r="W1290">
        <f>F1290*(1470*9.81)</f>
        <v>200.28750000001708</v>
      </c>
      <c r="X1290">
        <f t="shared" si="124"/>
        <v>2657.2819963843917</v>
      </c>
      <c r="Y1290">
        <f>T1290*X1290</f>
        <v>57795.883421360522</v>
      </c>
    </row>
    <row r="1291" spans="2:25" x14ac:dyDescent="0.25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25"/>
        <v>1.3888888888890073E-2</v>
      </c>
      <c r="G1291" s="17">
        <f t="shared" si="126"/>
        <v>5.0000000000004263E-2</v>
      </c>
      <c r="R1291">
        <f t="shared" si="121"/>
        <v>0</v>
      </c>
      <c r="S1291">
        <f t="shared" si="122"/>
        <v>78.400000000000006</v>
      </c>
      <c r="T1291">
        <f t="shared" si="123"/>
        <v>21.777777777777779</v>
      </c>
      <c r="U1291">
        <v>173.05</v>
      </c>
      <c r="V1291">
        <f>0.5*0.33*1.293*22.63*(T1291*T1291)</f>
        <v>2289.782051822222</v>
      </c>
      <c r="W1291">
        <f>F1291*(1470*9.81)</f>
        <v>200.28750000001708</v>
      </c>
      <c r="X1291">
        <f t="shared" si="124"/>
        <v>2663.1195518222389</v>
      </c>
      <c r="Y1291">
        <f>T1291*X1291</f>
        <v>57996.825795239871</v>
      </c>
    </row>
    <row r="1292" spans="2:25" x14ac:dyDescent="0.25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25"/>
        <v>0</v>
      </c>
      <c r="G1292" s="17">
        <f t="shared" si="126"/>
        <v>0</v>
      </c>
      <c r="R1292">
        <f t="shared" si="121"/>
        <v>0</v>
      </c>
      <c r="S1292">
        <f t="shared" si="122"/>
        <v>78.400000000000006</v>
      </c>
      <c r="T1292">
        <f t="shared" si="123"/>
        <v>21.777777777777779</v>
      </c>
      <c r="U1292">
        <v>173.05</v>
      </c>
      <c r="V1292">
        <f>0.5*0.33*1.293*22.63*(T1292*T1292)</f>
        <v>2289.782051822222</v>
      </c>
      <c r="W1292">
        <f>F1292*(1470*9.81)</f>
        <v>0</v>
      </c>
      <c r="X1292">
        <f t="shared" si="124"/>
        <v>2462.8320518222222</v>
      </c>
      <c r="Y1292">
        <f>T1292*X1292</f>
        <v>53635.009128572841</v>
      </c>
    </row>
    <row r="1293" spans="2:25" x14ac:dyDescent="0.25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25"/>
        <v>-2.7777777777778172E-2</v>
      </c>
      <c r="G1293" s="17">
        <f t="shared" si="126"/>
        <v>-0.10000000000000142</v>
      </c>
      <c r="R1293">
        <f t="shared" si="121"/>
        <v>0</v>
      </c>
      <c r="S1293">
        <f t="shared" si="122"/>
        <v>78.400000000000006</v>
      </c>
      <c r="T1293">
        <f t="shared" si="123"/>
        <v>21.777777777777779</v>
      </c>
      <c r="U1293">
        <v>173.05</v>
      </c>
      <c r="V1293">
        <f>0.5*0.33*1.293*22.63*(T1293*T1293)</f>
        <v>2289.782051822222</v>
      </c>
      <c r="W1293">
        <f>F1293*(1470*9.81)</f>
        <v>-400.57500000000573</v>
      </c>
      <c r="X1293">
        <f t="shared" si="124"/>
        <v>2062.2570518222165</v>
      </c>
      <c r="Y1293">
        <f>T1293*X1293</f>
        <v>44911.375795239379</v>
      </c>
    </row>
    <row r="1294" spans="2:25" x14ac:dyDescent="0.25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25"/>
        <v>-5.5555555555556344E-2</v>
      </c>
      <c r="G1294" s="17">
        <f t="shared" si="126"/>
        <v>-0.20000000000000284</v>
      </c>
      <c r="R1294">
        <f t="shared" si="121"/>
        <v>0</v>
      </c>
      <c r="S1294">
        <f t="shared" si="122"/>
        <v>78.2</v>
      </c>
      <c r="T1294">
        <f t="shared" si="123"/>
        <v>21.722222222222221</v>
      </c>
      <c r="U1294">
        <v>173.05</v>
      </c>
      <c r="V1294">
        <f>0.5*0.33*1.293*22.63*(T1294*T1294)</f>
        <v>2278.1143915597218</v>
      </c>
      <c r="W1294">
        <f>F1294*(1470*9.81)</f>
        <v>-801.15000000001146</v>
      </c>
      <c r="X1294">
        <f t="shared" si="124"/>
        <v>1650.0143915597102</v>
      </c>
      <c r="Y1294">
        <f>T1294*X1294</f>
        <v>35841.979283324814</v>
      </c>
    </row>
    <row r="1295" spans="2:25" x14ac:dyDescent="0.25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25"/>
        <v>-6.9444444444444448E-2</v>
      </c>
      <c r="G1295" s="17">
        <f t="shared" si="126"/>
        <v>-0.25</v>
      </c>
      <c r="R1295">
        <f t="shared" si="121"/>
        <v>0</v>
      </c>
      <c r="S1295">
        <f t="shared" si="122"/>
        <v>78</v>
      </c>
      <c r="T1295">
        <f t="shared" si="123"/>
        <v>21.666666666666668</v>
      </c>
      <c r="U1295">
        <v>173.05</v>
      </c>
      <c r="V1295">
        <f>0.5*0.33*1.293*22.63*(T1295*T1295)</f>
        <v>2266.4765337500003</v>
      </c>
      <c r="W1295">
        <f>F1295*(1470*9.81)</f>
        <v>-1001.4375000000001</v>
      </c>
      <c r="X1295">
        <f t="shared" si="124"/>
        <v>1438.0890337500002</v>
      </c>
      <c r="Y1295">
        <f>T1295*X1295</f>
        <v>31158.595731250007</v>
      </c>
    </row>
    <row r="1296" spans="2:25" x14ac:dyDescent="0.25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25"/>
        <v>-9.7222222222222612E-2</v>
      </c>
      <c r="G1296" s="17">
        <f t="shared" si="126"/>
        <v>-0.35000000000000142</v>
      </c>
      <c r="R1296">
        <f t="shared" si="121"/>
        <v>0</v>
      </c>
      <c r="S1296">
        <f t="shared" si="122"/>
        <v>77.7</v>
      </c>
      <c r="T1296">
        <f t="shared" si="123"/>
        <v>21.583333333333332</v>
      </c>
      <c r="U1296">
        <v>173.05</v>
      </c>
      <c r="V1296">
        <f>0.5*0.33*1.293*22.63*(T1296*T1296)</f>
        <v>2249.0756266343747</v>
      </c>
      <c r="W1296">
        <f>F1296*(1470*9.81)</f>
        <v>-1402.0125000000057</v>
      </c>
      <c r="X1296">
        <f t="shared" si="124"/>
        <v>1020.1131266343689</v>
      </c>
      <c r="Y1296">
        <f>T1296*X1296</f>
        <v>22017.441649858461</v>
      </c>
    </row>
    <row r="1297" spans="2:25" x14ac:dyDescent="0.25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25"/>
        <v>-0.11111111111111072</v>
      </c>
      <c r="G1297" s="17">
        <f t="shared" si="126"/>
        <v>-0.39999999999999858</v>
      </c>
      <c r="R1297">
        <f t="shared" si="121"/>
        <v>0</v>
      </c>
      <c r="S1297">
        <f t="shared" si="122"/>
        <v>77.3</v>
      </c>
      <c r="T1297">
        <f t="shared" si="123"/>
        <v>21.472222222222221</v>
      </c>
      <c r="U1297">
        <v>173.05</v>
      </c>
      <c r="V1297">
        <f>0.5*0.33*1.293*22.63*(T1297*T1297)</f>
        <v>2225.9787257315966</v>
      </c>
      <c r="W1297">
        <f>F1297*(1470*9.81)</f>
        <v>-1602.2999999999945</v>
      </c>
      <c r="X1297">
        <f t="shared" si="124"/>
        <v>796.72872573160203</v>
      </c>
      <c r="Y1297">
        <f>T1297*X1297</f>
        <v>17107.536249736899</v>
      </c>
    </row>
    <row r="1298" spans="2:25" x14ac:dyDescent="0.25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25"/>
        <v>-9.7222222222222612E-2</v>
      </c>
      <c r="G1298" s="17">
        <f t="shared" si="126"/>
        <v>-0.35000000000000142</v>
      </c>
      <c r="R1298">
        <f t="shared" si="121"/>
        <v>0</v>
      </c>
      <c r="S1298">
        <f t="shared" si="122"/>
        <v>76.900000000000006</v>
      </c>
      <c r="T1298">
        <f t="shared" si="123"/>
        <v>21.361111111111111</v>
      </c>
      <c r="U1298">
        <v>173.05</v>
      </c>
      <c r="V1298">
        <f>0.5*0.33*1.293*22.63*(T1298*T1298)</f>
        <v>2203.0010346399304</v>
      </c>
      <c r="W1298">
        <f>F1298*(1470*9.81)</f>
        <v>-1402.0125000000057</v>
      </c>
      <c r="X1298">
        <f t="shared" si="124"/>
        <v>974.03853463992459</v>
      </c>
      <c r="Y1298">
        <f>T1298*X1298</f>
        <v>20806.545364947277</v>
      </c>
    </row>
    <row r="1299" spans="2:25" x14ac:dyDescent="0.25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25"/>
        <v>-9.7222222222222612E-2</v>
      </c>
      <c r="G1299" s="17">
        <f t="shared" si="126"/>
        <v>-0.35000000000000142</v>
      </c>
      <c r="R1299">
        <f t="shared" si="121"/>
        <v>0</v>
      </c>
      <c r="S1299">
        <f t="shared" si="122"/>
        <v>76.599999999999994</v>
      </c>
      <c r="T1299">
        <f t="shared" si="123"/>
        <v>21.277777777777775</v>
      </c>
      <c r="U1299">
        <v>173.05</v>
      </c>
      <c r="V1299">
        <f>0.5*0.33*1.293*22.63*(T1299*T1299)</f>
        <v>2185.8459977597213</v>
      </c>
      <c r="W1299">
        <f>F1299*(1470*9.81)</f>
        <v>-1402.0125000000057</v>
      </c>
      <c r="X1299">
        <f t="shared" si="124"/>
        <v>956.88349775971551</v>
      </c>
      <c r="Y1299">
        <f>T1299*X1299</f>
        <v>20360.354424553945</v>
      </c>
    </row>
    <row r="1300" spans="2:25" x14ac:dyDescent="0.25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25"/>
        <v>-0.12499999999999881</v>
      </c>
      <c r="G1300" s="17">
        <f t="shared" si="126"/>
        <v>-0.44999999999999574</v>
      </c>
      <c r="R1300">
        <f t="shared" si="121"/>
        <v>0</v>
      </c>
      <c r="S1300">
        <f t="shared" si="122"/>
        <v>76.2</v>
      </c>
      <c r="T1300">
        <f t="shared" si="123"/>
        <v>21.166666666666668</v>
      </c>
      <c r="U1300">
        <v>173.05</v>
      </c>
      <c r="V1300">
        <f>0.5*0.33*1.293*22.63*(T1300*T1300)</f>
        <v>2163.0769238375001</v>
      </c>
      <c r="W1300">
        <f>F1300*(1470*9.81)</f>
        <v>-1802.5874999999828</v>
      </c>
      <c r="X1300">
        <f t="shared" si="124"/>
        <v>533.53942383751723</v>
      </c>
      <c r="Y1300">
        <f>T1300*X1300</f>
        <v>11293.251137894116</v>
      </c>
    </row>
    <row r="1301" spans="2:25" x14ac:dyDescent="0.25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25"/>
        <v>-0.1388888888888889</v>
      </c>
      <c r="G1301" s="17">
        <f t="shared" si="126"/>
        <v>-0.5</v>
      </c>
      <c r="R1301">
        <f t="shared" si="121"/>
        <v>0</v>
      </c>
      <c r="S1301">
        <f t="shared" si="122"/>
        <v>75.7</v>
      </c>
      <c r="T1301">
        <f t="shared" si="123"/>
        <v>21.027777777777779</v>
      </c>
      <c r="U1301">
        <v>173.05</v>
      </c>
      <c r="V1301">
        <f>0.5*0.33*1.293*22.63*(T1301*T1301)</f>
        <v>2134.7832202315972</v>
      </c>
      <c r="W1301">
        <f>F1301*(1470*9.81)</f>
        <v>-2002.8750000000002</v>
      </c>
      <c r="X1301">
        <f t="shared" si="124"/>
        <v>304.9582202315969</v>
      </c>
      <c r="Y1301">
        <f>T1301*X1301</f>
        <v>6412.5936865366348</v>
      </c>
    </row>
    <row r="1302" spans="2:25" x14ac:dyDescent="0.25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25"/>
        <v>-0.1388888888888889</v>
      </c>
      <c r="G1302" s="17">
        <f t="shared" si="126"/>
        <v>-0.5</v>
      </c>
      <c r="R1302">
        <f t="shared" si="121"/>
        <v>0</v>
      </c>
      <c r="S1302">
        <f t="shared" si="122"/>
        <v>75.2</v>
      </c>
      <c r="T1302">
        <f t="shared" si="123"/>
        <v>20.888888888888889</v>
      </c>
      <c r="U1302">
        <v>173.05</v>
      </c>
      <c r="V1302">
        <f>0.5*0.33*1.293*22.63*(T1302*T1302)</f>
        <v>2106.6757819555555</v>
      </c>
      <c r="W1302">
        <f>F1302*(1470*9.81)</f>
        <v>-2002.8750000000002</v>
      </c>
      <c r="X1302">
        <f t="shared" si="124"/>
        <v>276.85078195555525</v>
      </c>
      <c r="Y1302">
        <f>T1302*X1302</f>
        <v>5783.1052230715986</v>
      </c>
    </row>
    <row r="1303" spans="2:25" x14ac:dyDescent="0.25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25"/>
        <v>-0.11111111111111072</v>
      </c>
      <c r="G1303" s="17">
        <f t="shared" si="126"/>
        <v>-0.39999999999999858</v>
      </c>
      <c r="R1303">
        <f t="shared" si="121"/>
        <v>0</v>
      </c>
      <c r="S1303">
        <f t="shared" si="122"/>
        <v>74.7</v>
      </c>
      <c r="T1303">
        <f t="shared" si="123"/>
        <v>20.75</v>
      </c>
      <c r="U1303">
        <v>173.05</v>
      </c>
      <c r="V1303">
        <f>0.5*0.33*1.293*22.63*(T1303*T1303)</f>
        <v>2078.7546090093747</v>
      </c>
      <c r="W1303">
        <f>F1303*(1470*9.81)</f>
        <v>-1602.2999999999945</v>
      </c>
      <c r="X1303">
        <f t="shared" si="124"/>
        <v>649.50460900938015</v>
      </c>
      <c r="Y1303">
        <f>T1303*X1303</f>
        <v>13477.220636944638</v>
      </c>
    </row>
    <row r="1304" spans="2:25" x14ac:dyDescent="0.25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25"/>
        <v>-5.5555555555556344E-2</v>
      </c>
      <c r="G1304" s="17">
        <f t="shared" si="126"/>
        <v>-0.20000000000000284</v>
      </c>
      <c r="R1304">
        <f t="shared" si="121"/>
        <v>0</v>
      </c>
      <c r="S1304">
        <f t="shared" si="122"/>
        <v>74.400000000000006</v>
      </c>
      <c r="T1304">
        <f t="shared" si="123"/>
        <v>20.666666666666668</v>
      </c>
      <c r="U1304">
        <v>173.05</v>
      </c>
      <c r="V1304">
        <f>0.5*0.33*1.293*22.63*(T1304*T1304)</f>
        <v>2062.0913126</v>
      </c>
      <c r="W1304">
        <f>F1304*(1470*9.81)</f>
        <v>-801.15000000001146</v>
      </c>
      <c r="X1304">
        <f t="shared" si="124"/>
        <v>1433.9913125999885</v>
      </c>
      <c r="Y1304">
        <f>T1304*X1304</f>
        <v>29635.820460399766</v>
      </c>
    </row>
    <row r="1305" spans="2:25" x14ac:dyDescent="0.25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25"/>
        <v>0</v>
      </c>
      <c r="G1305" s="17">
        <f t="shared" si="126"/>
        <v>0</v>
      </c>
      <c r="R1305">
        <f t="shared" si="121"/>
        <v>0</v>
      </c>
      <c r="S1305">
        <f t="shared" si="122"/>
        <v>74.3</v>
      </c>
      <c r="T1305">
        <f t="shared" si="123"/>
        <v>20.638888888888889</v>
      </c>
      <c r="U1305">
        <v>173.05</v>
      </c>
      <c r="V1305">
        <f>0.5*0.33*1.293*22.63*(T1305*T1305)</f>
        <v>2056.5517816899305</v>
      </c>
      <c r="W1305">
        <f>F1305*(1470*9.81)</f>
        <v>0</v>
      </c>
      <c r="X1305">
        <f t="shared" si="124"/>
        <v>2229.6017816899307</v>
      </c>
      <c r="Y1305">
        <f>T1305*X1305</f>
        <v>46016.503438767184</v>
      </c>
    </row>
    <row r="1306" spans="2:25" x14ac:dyDescent="0.25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25"/>
        <v>4.1666666666666269E-2</v>
      </c>
      <c r="G1306" s="17">
        <f t="shared" si="126"/>
        <v>0.14999999999999858</v>
      </c>
      <c r="R1306">
        <f t="shared" si="121"/>
        <v>0</v>
      </c>
      <c r="S1306">
        <f t="shared" si="122"/>
        <v>74.400000000000006</v>
      </c>
      <c r="T1306">
        <f t="shared" si="123"/>
        <v>20.666666666666668</v>
      </c>
      <c r="U1306">
        <v>173.05</v>
      </c>
      <c r="V1306">
        <f>0.5*0.33*1.293*22.63*(T1306*T1306)</f>
        <v>2062.0913126</v>
      </c>
      <c r="W1306">
        <f>F1306*(1470*9.81)</f>
        <v>600.86249999999427</v>
      </c>
      <c r="X1306">
        <f t="shared" si="124"/>
        <v>2836.0038125999945</v>
      </c>
      <c r="Y1306">
        <f>T1306*X1306</f>
        <v>58610.745460399892</v>
      </c>
    </row>
    <row r="1307" spans="2:25" x14ac:dyDescent="0.25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25"/>
        <v>6.9444444444444448E-2</v>
      </c>
      <c r="G1307" s="17">
        <f t="shared" si="126"/>
        <v>0.25</v>
      </c>
      <c r="R1307">
        <f t="shared" si="121"/>
        <v>0</v>
      </c>
      <c r="S1307">
        <f t="shared" si="122"/>
        <v>74.599999999999994</v>
      </c>
      <c r="T1307">
        <f t="shared" si="123"/>
        <v>20.722222222222221</v>
      </c>
      <c r="U1307">
        <v>173.05</v>
      </c>
      <c r="V1307">
        <f>0.5*0.33*1.293*22.63*(T1307*T1307)</f>
        <v>2073.1927262597219</v>
      </c>
      <c r="W1307">
        <f>F1307*(1470*9.81)</f>
        <v>1001.4375000000001</v>
      </c>
      <c r="X1307">
        <f t="shared" si="124"/>
        <v>3247.6802262597221</v>
      </c>
      <c r="Y1307">
        <f>T1307*X1307</f>
        <v>67299.151355270908</v>
      </c>
    </row>
    <row r="1308" spans="2:25" x14ac:dyDescent="0.25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25"/>
        <v>6.9444444444444448E-2</v>
      </c>
      <c r="G1308" s="17">
        <f t="shared" si="126"/>
        <v>0.25</v>
      </c>
      <c r="R1308">
        <f t="shared" si="121"/>
        <v>0</v>
      </c>
      <c r="S1308">
        <f t="shared" si="122"/>
        <v>74.900000000000006</v>
      </c>
      <c r="T1308">
        <f t="shared" si="123"/>
        <v>20.805555555555557</v>
      </c>
      <c r="U1308">
        <v>173.05</v>
      </c>
      <c r="V1308">
        <f>0.5*0.33*1.293*22.63*(T1308*T1308)</f>
        <v>2089.900726348264</v>
      </c>
      <c r="W1308">
        <f>F1308*(1470*9.81)</f>
        <v>1001.4375000000001</v>
      </c>
      <c r="X1308">
        <f t="shared" si="124"/>
        <v>3264.3882263482642</v>
      </c>
      <c r="Y1308">
        <f>T1308*X1308</f>
        <v>67917.410598190283</v>
      </c>
    </row>
    <row r="1309" spans="2:25" x14ac:dyDescent="0.25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25"/>
        <v>5.5555555555554373E-2</v>
      </c>
      <c r="G1309" s="17">
        <f t="shared" si="126"/>
        <v>0.19999999999999574</v>
      </c>
      <c r="R1309">
        <f t="shared" si="121"/>
        <v>0</v>
      </c>
      <c r="S1309">
        <f t="shared" si="122"/>
        <v>75.099999999999994</v>
      </c>
      <c r="T1309">
        <f t="shared" si="123"/>
        <v>20.861111111111111</v>
      </c>
      <c r="U1309">
        <v>173.05</v>
      </c>
      <c r="V1309">
        <f>0.5*0.33*1.293*22.63*(T1309*T1309)</f>
        <v>2101.0766461399303</v>
      </c>
      <c r="W1309">
        <f>F1309*(1470*9.81)</f>
        <v>801.14999999998304</v>
      </c>
      <c r="X1309">
        <f t="shared" si="124"/>
        <v>3075.2766461399133</v>
      </c>
      <c r="Y1309">
        <f>T1309*X1309</f>
        <v>64153.687812529854</v>
      </c>
    </row>
    <row r="1310" spans="2:25" x14ac:dyDescent="0.25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25"/>
        <v>5.5555555555556344E-2</v>
      </c>
      <c r="G1310" s="17">
        <f t="shared" si="126"/>
        <v>0.20000000000000284</v>
      </c>
      <c r="R1310">
        <f t="shared" si="121"/>
        <v>0</v>
      </c>
      <c r="S1310">
        <f t="shared" si="122"/>
        <v>75.3</v>
      </c>
      <c r="T1310">
        <f t="shared" si="123"/>
        <v>20.916666666666664</v>
      </c>
      <c r="U1310">
        <v>173.05</v>
      </c>
      <c r="V1310">
        <f>0.5*0.33*1.293*22.63*(T1310*T1310)</f>
        <v>2112.2823683843744</v>
      </c>
      <c r="W1310">
        <f>F1310*(1470*9.81)</f>
        <v>801.15000000001146</v>
      </c>
      <c r="X1310">
        <f t="shared" si="124"/>
        <v>3086.4823683843861</v>
      </c>
      <c r="Y1310">
        <f>T1310*X1310</f>
        <v>64558.922872040064</v>
      </c>
    </row>
    <row r="1311" spans="2:25" x14ac:dyDescent="0.25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25"/>
        <v>6.9444444444444448E-2</v>
      </c>
      <c r="G1311" s="17">
        <f t="shared" si="126"/>
        <v>0.25</v>
      </c>
      <c r="R1311">
        <f t="shared" si="121"/>
        <v>0</v>
      </c>
      <c r="S1311">
        <f t="shared" si="122"/>
        <v>75.5</v>
      </c>
      <c r="T1311">
        <f t="shared" si="123"/>
        <v>20.972222222222221</v>
      </c>
      <c r="U1311">
        <v>173.05</v>
      </c>
      <c r="V1311">
        <f>0.5*0.33*1.293*22.63*(T1311*T1311)</f>
        <v>2123.5178930815969</v>
      </c>
      <c r="W1311">
        <f>F1311*(1470*9.81)</f>
        <v>1001.4375000000001</v>
      </c>
      <c r="X1311">
        <f t="shared" si="124"/>
        <v>3298.005393081597</v>
      </c>
      <c r="Y1311">
        <f>T1311*X1311</f>
        <v>69166.501993794605</v>
      </c>
    </row>
    <row r="1312" spans="2:25" x14ac:dyDescent="0.25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25"/>
        <v>5.5555555555556344E-2</v>
      </c>
      <c r="G1312" s="17">
        <f t="shared" si="126"/>
        <v>0.20000000000000284</v>
      </c>
      <c r="R1312">
        <f t="shared" si="121"/>
        <v>0</v>
      </c>
      <c r="S1312">
        <f t="shared" si="122"/>
        <v>75.8</v>
      </c>
      <c r="T1312">
        <f t="shared" si="123"/>
        <v>21.055555555555554</v>
      </c>
      <c r="U1312">
        <v>173.05</v>
      </c>
      <c r="V1312">
        <f>0.5*0.33*1.293*22.63*(T1312*T1312)</f>
        <v>2140.4270597263881</v>
      </c>
      <c r="W1312">
        <f>F1312*(1470*9.81)</f>
        <v>801.15000000001146</v>
      </c>
      <c r="X1312">
        <f t="shared" si="124"/>
        <v>3114.6270597263992</v>
      </c>
      <c r="Y1312">
        <f>T1312*X1312</f>
        <v>65580.203090905838</v>
      </c>
    </row>
    <row r="1313" spans="2:25" x14ac:dyDescent="0.25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25"/>
        <v>2.7777777777778172E-2</v>
      </c>
      <c r="G1313" s="17">
        <f t="shared" si="126"/>
        <v>0.10000000000000142</v>
      </c>
      <c r="R1313">
        <f t="shared" si="121"/>
        <v>0</v>
      </c>
      <c r="S1313">
        <f t="shared" si="122"/>
        <v>75.900000000000006</v>
      </c>
      <c r="T1313">
        <f t="shared" si="123"/>
        <v>21.083333333333336</v>
      </c>
      <c r="U1313">
        <v>173.05</v>
      </c>
      <c r="V1313">
        <f>0.5*0.33*1.293*22.63*(T1313*T1313)</f>
        <v>2146.0783498343753</v>
      </c>
      <c r="W1313">
        <f>F1313*(1470*9.81)</f>
        <v>400.57500000000573</v>
      </c>
      <c r="X1313">
        <f t="shared" si="124"/>
        <v>2719.7033498343808</v>
      </c>
      <c r="Y1313">
        <f>T1313*X1313</f>
        <v>57340.412292341534</v>
      </c>
    </row>
    <row r="1314" spans="2:25" x14ac:dyDescent="0.25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25"/>
        <v>1.3888888888888099E-2</v>
      </c>
      <c r="G1314" s="17">
        <f t="shared" si="126"/>
        <v>4.9999999999997158E-2</v>
      </c>
      <c r="R1314">
        <f t="shared" si="121"/>
        <v>0</v>
      </c>
      <c r="S1314">
        <f t="shared" si="122"/>
        <v>76</v>
      </c>
      <c r="T1314">
        <f t="shared" si="123"/>
        <v>21.111111111111111</v>
      </c>
      <c r="U1314">
        <v>173.05</v>
      </c>
      <c r="V1314">
        <f>0.5*0.33*1.293*22.63*(T1314*T1314)</f>
        <v>2151.7370905555554</v>
      </c>
      <c r="W1314">
        <f>F1314*(1470*9.81)</f>
        <v>200.28749999998863</v>
      </c>
      <c r="X1314">
        <f t="shared" si="124"/>
        <v>2525.0745905555441</v>
      </c>
      <c r="Y1314">
        <f>T1314*X1314</f>
        <v>53307.130245061482</v>
      </c>
    </row>
    <row r="1315" spans="2:25" x14ac:dyDescent="0.25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25"/>
        <v>0</v>
      </c>
      <c r="G1315" s="17">
        <f t="shared" si="126"/>
        <v>0</v>
      </c>
      <c r="R1315">
        <f t="shared" si="121"/>
        <v>0</v>
      </c>
      <c r="S1315">
        <f t="shared" si="122"/>
        <v>76</v>
      </c>
      <c r="T1315">
        <f t="shared" si="123"/>
        <v>21.111111111111111</v>
      </c>
      <c r="U1315">
        <v>173.05</v>
      </c>
      <c r="V1315">
        <f>0.5*0.33*1.293*22.63*(T1315*T1315)</f>
        <v>2151.7370905555554</v>
      </c>
      <c r="W1315">
        <f>F1315*(1470*9.81)</f>
        <v>0</v>
      </c>
      <c r="X1315">
        <f t="shared" si="124"/>
        <v>2324.7870905555556</v>
      </c>
      <c r="Y1315">
        <f>T1315*X1315</f>
        <v>49078.838578395058</v>
      </c>
    </row>
    <row r="1316" spans="2:25" x14ac:dyDescent="0.25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25"/>
        <v>-1.3888888888888099E-2</v>
      </c>
      <c r="G1316" s="17">
        <f t="shared" si="126"/>
        <v>-4.9999999999997158E-2</v>
      </c>
      <c r="R1316">
        <f t="shared" si="121"/>
        <v>0</v>
      </c>
      <c r="S1316">
        <f t="shared" si="122"/>
        <v>76</v>
      </c>
      <c r="T1316">
        <f t="shared" si="123"/>
        <v>21.111111111111111</v>
      </c>
      <c r="U1316">
        <v>173.05</v>
      </c>
      <c r="V1316">
        <f>0.5*0.33*1.293*22.63*(T1316*T1316)</f>
        <v>2151.7370905555554</v>
      </c>
      <c r="W1316">
        <f>F1316*(1470*9.81)</f>
        <v>-200.28749999998863</v>
      </c>
      <c r="X1316">
        <f t="shared" si="124"/>
        <v>2124.4995905555666</v>
      </c>
      <c r="Y1316">
        <f>T1316*X1316</f>
        <v>44850.546911728627</v>
      </c>
    </row>
    <row r="1317" spans="2:25" x14ac:dyDescent="0.25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25"/>
        <v>-1.3888888888888099E-2</v>
      </c>
      <c r="G1317" s="17">
        <f t="shared" si="126"/>
        <v>-4.9999999999997158E-2</v>
      </c>
      <c r="R1317">
        <f t="shared" si="121"/>
        <v>0</v>
      </c>
      <c r="S1317">
        <f t="shared" si="122"/>
        <v>75.900000000000006</v>
      </c>
      <c r="T1317">
        <f t="shared" si="123"/>
        <v>21.083333333333336</v>
      </c>
      <c r="U1317">
        <v>173.05</v>
      </c>
      <c r="V1317">
        <f>0.5*0.33*1.293*22.63*(T1317*T1317)</f>
        <v>2146.0783498343753</v>
      </c>
      <c r="W1317">
        <f>F1317*(1470*9.81)</f>
        <v>-200.28749999998863</v>
      </c>
      <c r="X1317">
        <f t="shared" si="124"/>
        <v>2118.8408498343865</v>
      </c>
      <c r="Y1317">
        <f>T1317*X1317</f>
        <v>44672.227917341654</v>
      </c>
    </row>
    <row r="1318" spans="2:25" x14ac:dyDescent="0.25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25"/>
        <v>-1.3888888888890073E-2</v>
      </c>
      <c r="G1318" s="17">
        <f t="shared" si="126"/>
        <v>-5.0000000000004263E-2</v>
      </c>
      <c r="R1318">
        <f t="shared" si="121"/>
        <v>0</v>
      </c>
      <c r="S1318">
        <f t="shared" si="122"/>
        <v>75.900000000000006</v>
      </c>
      <c r="T1318">
        <f t="shared" si="123"/>
        <v>21.083333333333336</v>
      </c>
      <c r="U1318">
        <v>173.05</v>
      </c>
      <c r="V1318">
        <f>0.5*0.33*1.293*22.63*(T1318*T1318)</f>
        <v>2146.0783498343753</v>
      </c>
      <c r="W1318">
        <f>F1318*(1470*9.81)</f>
        <v>-200.28750000001708</v>
      </c>
      <c r="X1318">
        <f t="shared" si="124"/>
        <v>2118.8408498343583</v>
      </c>
      <c r="Y1318">
        <f>T1318*X1318</f>
        <v>44672.227917341057</v>
      </c>
    </row>
    <row r="1319" spans="2:25" x14ac:dyDescent="0.25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25"/>
        <v>-2.7777777777778172E-2</v>
      </c>
      <c r="G1319" s="17">
        <f t="shared" si="126"/>
        <v>-0.10000000000000142</v>
      </c>
      <c r="R1319">
        <f t="shared" si="121"/>
        <v>0</v>
      </c>
      <c r="S1319">
        <f t="shared" si="122"/>
        <v>75.8</v>
      </c>
      <c r="T1319">
        <f t="shared" si="123"/>
        <v>21.055555555555554</v>
      </c>
      <c r="U1319">
        <v>173.05</v>
      </c>
      <c r="V1319">
        <f>0.5*0.33*1.293*22.63*(T1319*T1319)</f>
        <v>2140.4270597263881</v>
      </c>
      <c r="W1319">
        <f>F1319*(1470*9.81)</f>
        <v>-400.57500000000573</v>
      </c>
      <c r="X1319">
        <f t="shared" si="124"/>
        <v>1912.9020597263823</v>
      </c>
      <c r="Y1319">
        <f>T1319*X1319</f>
        <v>40277.215590905493</v>
      </c>
    </row>
    <row r="1320" spans="2:25" x14ac:dyDescent="0.25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25"/>
        <v>-4.1666666666666269E-2</v>
      </c>
      <c r="G1320" s="17">
        <f t="shared" si="126"/>
        <v>-0.14999999999999858</v>
      </c>
      <c r="R1320">
        <f t="shared" si="121"/>
        <v>0</v>
      </c>
      <c r="S1320">
        <f t="shared" si="122"/>
        <v>75.7</v>
      </c>
      <c r="T1320">
        <f t="shared" si="123"/>
        <v>21.027777777777779</v>
      </c>
      <c r="U1320">
        <v>173.05</v>
      </c>
      <c r="V1320">
        <f>0.5*0.33*1.293*22.63*(T1320*T1320)</f>
        <v>2134.7832202315972</v>
      </c>
      <c r="W1320">
        <f>F1320*(1470*9.81)</f>
        <v>-600.86249999999427</v>
      </c>
      <c r="X1320">
        <f t="shared" si="124"/>
        <v>1706.9707202316029</v>
      </c>
      <c r="Y1320">
        <f>T1320*X1320</f>
        <v>35893.800978203428</v>
      </c>
    </row>
    <row r="1321" spans="2:25" x14ac:dyDescent="0.25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25"/>
        <v>-6.9444444444444448E-2</v>
      </c>
      <c r="G1321" s="17">
        <f t="shared" si="126"/>
        <v>-0.25</v>
      </c>
      <c r="R1321">
        <f t="shared" si="121"/>
        <v>0</v>
      </c>
      <c r="S1321">
        <f t="shared" si="122"/>
        <v>75.5</v>
      </c>
      <c r="T1321">
        <f t="shared" si="123"/>
        <v>20.972222222222221</v>
      </c>
      <c r="U1321">
        <v>173.05</v>
      </c>
      <c r="V1321">
        <f>0.5*0.33*1.293*22.63*(T1321*T1321)</f>
        <v>2123.5178930815969</v>
      </c>
      <c r="W1321">
        <f>F1321*(1470*9.81)</f>
        <v>-1001.4375000000001</v>
      </c>
      <c r="X1321">
        <f t="shared" si="124"/>
        <v>1295.1303930815968</v>
      </c>
      <c r="Y1321">
        <f>T1321*X1321</f>
        <v>27161.762410461266</v>
      </c>
    </row>
    <row r="1322" spans="2:25" x14ac:dyDescent="0.25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25"/>
        <v>-6.9444444444444448E-2</v>
      </c>
      <c r="G1322" s="17">
        <f t="shared" si="126"/>
        <v>-0.25</v>
      </c>
      <c r="R1322">
        <f t="shared" si="121"/>
        <v>0</v>
      </c>
      <c r="S1322">
        <f t="shared" si="122"/>
        <v>75.2</v>
      </c>
      <c r="T1322">
        <f t="shared" si="123"/>
        <v>20.888888888888889</v>
      </c>
      <c r="U1322">
        <v>173.05</v>
      </c>
      <c r="V1322">
        <f>0.5*0.33*1.293*22.63*(T1322*T1322)</f>
        <v>2106.6757819555555</v>
      </c>
      <c r="W1322">
        <f>F1322*(1470*9.81)</f>
        <v>-1001.4375000000001</v>
      </c>
      <c r="X1322">
        <f t="shared" si="124"/>
        <v>1278.2882819555555</v>
      </c>
      <c r="Y1322">
        <f>T1322*X1322</f>
        <v>26702.021889738269</v>
      </c>
    </row>
    <row r="1323" spans="2:25" x14ac:dyDescent="0.25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25"/>
        <v>-6.9444444444444448E-2</v>
      </c>
      <c r="G1323" s="17">
        <f t="shared" si="126"/>
        <v>-0.25</v>
      </c>
      <c r="R1323">
        <f t="shared" si="121"/>
        <v>0</v>
      </c>
      <c r="S1323">
        <f t="shared" si="122"/>
        <v>75</v>
      </c>
      <c r="T1323">
        <f t="shared" si="123"/>
        <v>20.833333333333332</v>
      </c>
      <c r="U1323">
        <v>173.05</v>
      </c>
      <c r="V1323">
        <f>0.5*0.33*1.293*22.63*(T1323*T1323)</f>
        <v>2095.4849609374996</v>
      </c>
      <c r="W1323">
        <f>F1323*(1470*9.81)</f>
        <v>-1001.4375000000001</v>
      </c>
      <c r="X1323">
        <f t="shared" si="124"/>
        <v>1267.0974609374996</v>
      </c>
      <c r="Y1323">
        <f>T1323*X1323</f>
        <v>26397.863769531239</v>
      </c>
    </row>
    <row r="1324" spans="2:25" x14ac:dyDescent="0.25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25"/>
        <v>-0.12500000000000078</v>
      </c>
      <c r="G1324" s="17">
        <f t="shared" si="126"/>
        <v>-0.45000000000000284</v>
      </c>
      <c r="R1324">
        <f t="shared" si="121"/>
        <v>0</v>
      </c>
      <c r="S1324">
        <f t="shared" si="122"/>
        <v>74.7</v>
      </c>
      <c r="T1324">
        <f t="shared" si="123"/>
        <v>20.75</v>
      </c>
      <c r="U1324">
        <v>173.05</v>
      </c>
      <c r="V1324">
        <f>0.5*0.33*1.293*22.63*(T1324*T1324)</f>
        <v>2078.7546090093747</v>
      </c>
      <c r="W1324">
        <f>F1324*(1470*9.81)</f>
        <v>-1802.5875000000112</v>
      </c>
      <c r="X1324">
        <f t="shared" si="124"/>
        <v>449.21710900936341</v>
      </c>
      <c r="Y1324">
        <f>T1324*X1324</f>
        <v>9321.2550119442913</v>
      </c>
    </row>
    <row r="1325" spans="2:25" x14ac:dyDescent="0.25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25"/>
        <v>-0.1388888888888889</v>
      </c>
      <c r="G1325" s="17">
        <f t="shared" si="126"/>
        <v>-0.5</v>
      </c>
      <c r="R1325">
        <f t="shared" si="121"/>
        <v>0</v>
      </c>
      <c r="S1325">
        <f t="shared" si="122"/>
        <v>74.099999999999994</v>
      </c>
      <c r="T1325">
        <f t="shared" si="123"/>
        <v>20.583333333333332</v>
      </c>
      <c r="U1325">
        <v>173.05</v>
      </c>
      <c r="V1325">
        <f>0.5*0.33*1.293*22.63*(T1325*T1325)</f>
        <v>2045.4950717093748</v>
      </c>
      <c r="W1325">
        <f>F1325*(1470*9.81)</f>
        <v>-2002.8750000000002</v>
      </c>
      <c r="X1325">
        <f t="shared" si="124"/>
        <v>215.6700717093745</v>
      </c>
      <c r="Y1325">
        <f>T1325*X1325</f>
        <v>4439.2089760179579</v>
      </c>
    </row>
    <row r="1326" spans="2:25" x14ac:dyDescent="0.25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25"/>
        <v>-0.11111111111111072</v>
      </c>
      <c r="G1326" s="17">
        <f t="shared" si="126"/>
        <v>-0.39999999999999858</v>
      </c>
      <c r="R1326">
        <f t="shared" si="121"/>
        <v>0</v>
      </c>
      <c r="S1326">
        <f t="shared" si="122"/>
        <v>73.7</v>
      </c>
      <c r="T1326">
        <f t="shared" si="123"/>
        <v>20.472222222222221</v>
      </c>
      <c r="U1326">
        <v>173.05</v>
      </c>
      <c r="V1326">
        <f>0.5*0.33*1.293*22.63*(T1326*T1326)</f>
        <v>2023.4710591065968</v>
      </c>
      <c r="W1326">
        <f>F1326*(1470*9.81)</f>
        <v>-1602.2999999999945</v>
      </c>
      <c r="X1326">
        <f t="shared" si="124"/>
        <v>594.2210591066023</v>
      </c>
      <c r="Y1326">
        <f>T1326*X1326</f>
        <v>12165.025571154607</v>
      </c>
    </row>
    <row r="1327" spans="2:25" x14ac:dyDescent="0.25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25"/>
        <v>-2.7777777777778172E-2</v>
      </c>
      <c r="G1327" s="17">
        <f t="shared" si="126"/>
        <v>-0.10000000000000142</v>
      </c>
      <c r="R1327">
        <f t="shared" si="121"/>
        <v>0</v>
      </c>
      <c r="S1327">
        <f t="shared" si="122"/>
        <v>73.3</v>
      </c>
      <c r="T1327">
        <f t="shared" si="123"/>
        <v>20.361111111111111</v>
      </c>
      <c r="U1327">
        <v>173.05</v>
      </c>
      <c r="V1327">
        <f>0.5*0.33*1.293*22.63*(T1327*T1327)</f>
        <v>2001.5662563149303</v>
      </c>
      <c r="W1327">
        <f>F1327*(1470*9.81)</f>
        <v>-400.57500000000573</v>
      </c>
      <c r="X1327">
        <f t="shared" si="124"/>
        <v>1774.0412563149246</v>
      </c>
      <c r="Y1327">
        <f>T1327*X1327</f>
        <v>36121.451135523326</v>
      </c>
    </row>
    <row r="1328" spans="2:25" x14ac:dyDescent="0.25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25"/>
        <v>9.7222222222222612E-2</v>
      </c>
      <c r="G1328" s="17">
        <f t="shared" si="126"/>
        <v>0.35000000000000142</v>
      </c>
      <c r="R1328">
        <f t="shared" si="121"/>
        <v>0</v>
      </c>
      <c r="S1328">
        <f t="shared" si="122"/>
        <v>73.5</v>
      </c>
      <c r="T1328">
        <f t="shared" si="123"/>
        <v>20.416666666666668</v>
      </c>
      <c r="U1328">
        <v>173.05</v>
      </c>
      <c r="V1328">
        <f>0.5*0.33*1.293*22.63*(T1328*T1328)</f>
        <v>2012.5037564843751</v>
      </c>
      <c r="W1328">
        <f>F1328*(1470*9.81)</f>
        <v>1402.0125000000057</v>
      </c>
      <c r="X1328">
        <f t="shared" si="124"/>
        <v>3587.5662564843806</v>
      </c>
      <c r="Y1328">
        <f>T1328*X1328</f>
        <v>73246.144403222774</v>
      </c>
    </row>
    <row r="1329" spans="2:25" x14ac:dyDescent="0.25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25"/>
        <v>0.19444444444444522</v>
      </c>
      <c r="G1329" s="17">
        <f t="shared" si="126"/>
        <v>0.70000000000000284</v>
      </c>
      <c r="R1329">
        <f t="shared" si="121"/>
        <v>0</v>
      </c>
      <c r="S1329">
        <f t="shared" si="122"/>
        <v>74</v>
      </c>
      <c r="T1329">
        <f t="shared" si="123"/>
        <v>20.555555555555554</v>
      </c>
      <c r="U1329">
        <v>173.05</v>
      </c>
      <c r="V1329">
        <f>0.5*0.33*1.293*22.63*(T1329*T1329)</f>
        <v>2039.9778926388883</v>
      </c>
      <c r="W1329">
        <f>F1329*(1470*9.81)</f>
        <v>2804.0250000000115</v>
      </c>
      <c r="X1329">
        <f t="shared" si="124"/>
        <v>5017.0528926388997</v>
      </c>
      <c r="Y1329">
        <f>T1329*X1329</f>
        <v>103128.3094597996</v>
      </c>
    </row>
    <row r="1330" spans="2:25" x14ac:dyDescent="0.25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25"/>
        <v>0.29166666666666585</v>
      </c>
      <c r="G1330" s="17">
        <f t="shared" si="126"/>
        <v>1.0499999999999972</v>
      </c>
      <c r="R1330">
        <f t="shared" si="121"/>
        <v>0</v>
      </c>
      <c r="S1330">
        <f t="shared" si="122"/>
        <v>74.900000000000006</v>
      </c>
      <c r="T1330">
        <f t="shared" si="123"/>
        <v>20.805555555555557</v>
      </c>
      <c r="U1330">
        <v>173.05</v>
      </c>
      <c r="V1330">
        <f>0.5*0.33*1.293*22.63*(T1330*T1330)</f>
        <v>2089.900726348264</v>
      </c>
      <c r="W1330">
        <f>F1330*(1470*9.81)</f>
        <v>4206.0374999999885</v>
      </c>
      <c r="X1330">
        <f t="shared" si="124"/>
        <v>6468.9882263482523</v>
      </c>
      <c r="Y1330">
        <f>T1330*X1330</f>
        <v>134590.89393152337</v>
      </c>
    </row>
    <row r="1331" spans="2:25" x14ac:dyDescent="0.25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25"/>
        <v>0.38888888888888851</v>
      </c>
      <c r="G1331" s="17">
        <f t="shared" si="126"/>
        <v>1.3999999999999986</v>
      </c>
      <c r="R1331">
        <f t="shared" si="121"/>
        <v>0</v>
      </c>
      <c r="S1331">
        <f t="shared" si="122"/>
        <v>76.099999999999994</v>
      </c>
      <c r="T1331">
        <f t="shared" si="123"/>
        <v>21.138888888888886</v>
      </c>
      <c r="U1331">
        <v>173.05</v>
      </c>
      <c r="V1331">
        <f>0.5*0.33*1.293*22.63*(T1331*T1331)</f>
        <v>2157.40328188993</v>
      </c>
      <c r="W1331">
        <f>F1331*(1470*9.81)</f>
        <v>5608.0499999999947</v>
      </c>
      <c r="X1331">
        <f t="shared" si="124"/>
        <v>7938.5032818899253</v>
      </c>
      <c r="Y1331">
        <f>T1331*X1331</f>
        <v>167811.13881995089</v>
      </c>
    </row>
    <row r="1332" spans="2:25" x14ac:dyDescent="0.25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25"/>
        <v>0.43055555555555675</v>
      </c>
      <c r="G1332" s="17">
        <f t="shared" si="126"/>
        <v>1.5500000000000043</v>
      </c>
      <c r="R1332">
        <f t="shared" si="121"/>
        <v>0</v>
      </c>
      <c r="S1332">
        <f t="shared" si="122"/>
        <v>77.7</v>
      </c>
      <c r="T1332">
        <f t="shared" si="123"/>
        <v>21.583333333333332</v>
      </c>
      <c r="U1332">
        <v>173.05</v>
      </c>
      <c r="V1332">
        <f>0.5*0.33*1.293*22.63*(T1332*T1332)</f>
        <v>2249.0756266343747</v>
      </c>
      <c r="W1332">
        <f>F1332*(1470*9.81)</f>
        <v>6208.9125000000176</v>
      </c>
      <c r="X1332">
        <f t="shared" si="124"/>
        <v>8631.038126634392</v>
      </c>
      <c r="Y1332">
        <f>T1332*X1332</f>
        <v>186286.57289985896</v>
      </c>
    </row>
    <row r="1333" spans="2:25" x14ac:dyDescent="0.25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25"/>
        <v>0.36111111111111033</v>
      </c>
      <c r="G1333" s="17">
        <f t="shared" si="126"/>
        <v>1.2999999999999972</v>
      </c>
      <c r="R1333">
        <f t="shared" si="121"/>
        <v>0</v>
      </c>
      <c r="S1333">
        <f t="shared" si="122"/>
        <v>79.2</v>
      </c>
      <c r="T1333">
        <f t="shared" si="123"/>
        <v>22</v>
      </c>
      <c r="U1333">
        <v>173.05</v>
      </c>
      <c r="V1333">
        <f>0.5*0.33*1.293*22.63*(T1333*T1333)</f>
        <v>2336.7507173999998</v>
      </c>
      <c r="W1333">
        <f>F1333*(1470*9.81)</f>
        <v>5207.4749999999885</v>
      </c>
      <c r="X1333">
        <f t="shared" si="124"/>
        <v>7717.2757173999889</v>
      </c>
      <c r="Y1333">
        <f>T1333*X1333</f>
        <v>169780.06578279976</v>
      </c>
    </row>
    <row r="1334" spans="2:25" x14ac:dyDescent="0.25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25"/>
        <v>0.22222222222222143</v>
      </c>
      <c r="G1334" s="17">
        <f t="shared" si="126"/>
        <v>0.79999999999999716</v>
      </c>
      <c r="R1334">
        <f t="shared" si="121"/>
        <v>0</v>
      </c>
      <c r="S1334">
        <f t="shared" si="122"/>
        <v>80.3</v>
      </c>
      <c r="T1334">
        <f t="shared" si="123"/>
        <v>22.305555555555554</v>
      </c>
      <c r="U1334">
        <v>173.05</v>
      </c>
      <c r="V1334">
        <f>0.5*0.33*1.293*22.63*(T1334*T1334)</f>
        <v>2402.1112216482634</v>
      </c>
      <c r="W1334">
        <f>F1334*(1470*9.81)</f>
        <v>3204.599999999989</v>
      </c>
      <c r="X1334">
        <f t="shared" si="124"/>
        <v>5779.7612216482521</v>
      </c>
      <c r="Y1334">
        <f>T1334*X1334</f>
        <v>128920.78502732073</v>
      </c>
    </row>
    <row r="1335" spans="2:25" x14ac:dyDescent="0.25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25"/>
        <v>9.7222222222222612E-2</v>
      </c>
      <c r="G1335" s="17">
        <f t="shared" si="126"/>
        <v>0.35000000000000142</v>
      </c>
      <c r="R1335">
        <f t="shared" si="121"/>
        <v>0</v>
      </c>
      <c r="S1335">
        <f t="shared" si="122"/>
        <v>80.8</v>
      </c>
      <c r="T1335">
        <f t="shared" si="123"/>
        <v>22.444444444444443</v>
      </c>
      <c r="U1335">
        <v>173.05</v>
      </c>
      <c r="V1335">
        <f>0.5*0.33*1.293*22.63*(T1335*T1335)</f>
        <v>2432.1185662888884</v>
      </c>
      <c r="W1335">
        <f>F1335*(1470*9.81)</f>
        <v>1402.0125000000057</v>
      </c>
      <c r="X1335">
        <f t="shared" si="124"/>
        <v>4007.1810662888938</v>
      </c>
      <c r="Y1335">
        <f>T1335*X1335</f>
        <v>89938.952821150728</v>
      </c>
    </row>
    <row r="1336" spans="2:25" x14ac:dyDescent="0.25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25"/>
        <v>2.7777777777778172E-2</v>
      </c>
      <c r="G1336" s="17">
        <f t="shared" si="126"/>
        <v>0.10000000000000142</v>
      </c>
      <c r="R1336">
        <f t="shared" si="121"/>
        <v>0</v>
      </c>
      <c r="S1336">
        <f t="shared" si="122"/>
        <v>81</v>
      </c>
      <c r="T1336">
        <f t="shared" si="123"/>
        <v>22.5</v>
      </c>
      <c r="U1336">
        <v>173.05</v>
      </c>
      <c r="V1336">
        <f>0.5*0.33*1.293*22.63*(T1336*T1336)</f>
        <v>2444.1736584374999</v>
      </c>
      <c r="W1336">
        <f>F1336*(1470*9.81)</f>
        <v>400.57500000000573</v>
      </c>
      <c r="X1336">
        <f t="shared" si="124"/>
        <v>3017.7986584375058</v>
      </c>
      <c r="Y1336">
        <f>T1336*X1336</f>
        <v>67900.469814843877</v>
      </c>
    </row>
    <row r="1337" spans="2:25" x14ac:dyDescent="0.25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25"/>
        <v>0</v>
      </c>
      <c r="G1337" s="17">
        <f t="shared" si="126"/>
        <v>0</v>
      </c>
      <c r="R1337">
        <f t="shared" si="121"/>
        <v>0</v>
      </c>
      <c r="S1337">
        <f t="shared" si="122"/>
        <v>81</v>
      </c>
      <c r="T1337">
        <f t="shared" si="123"/>
        <v>22.5</v>
      </c>
      <c r="U1337">
        <v>173.05</v>
      </c>
      <c r="V1337">
        <f>0.5*0.33*1.293*22.63*(T1337*T1337)</f>
        <v>2444.1736584374999</v>
      </c>
      <c r="W1337">
        <f>F1337*(1470*9.81)</f>
        <v>0</v>
      </c>
      <c r="X1337">
        <f t="shared" si="124"/>
        <v>2617.2236584375</v>
      </c>
      <c r="Y1337">
        <f>T1337*X1337</f>
        <v>58887.532314843753</v>
      </c>
    </row>
    <row r="1338" spans="2:25" x14ac:dyDescent="0.25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25"/>
        <v>0</v>
      </c>
      <c r="G1338" s="17">
        <f t="shared" si="126"/>
        <v>0</v>
      </c>
      <c r="R1338">
        <f t="shared" si="121"/>
        <v>0</v>
      </c>
      <c r="S1338">
        <f t="shared" si="122"/>
        <v>81</v>
      </c>
      <c r="T1338">
        <f t="shared" si="123"/>
        <v>22.5</v>
      </c>
      <c r="U1338">
        <v>173.05</v>
      </c>
      <c r="V1338">
        <f>0.5*0.33*1.293*22.63*(T1338*T1338)</f>
        <v>2444.1736584374999</v>
      </c>
      <c r="W1338">
        <f>F1338*(1470*9.81)</f>
        <v>0</v>
      </c>
      <c r="X1338">
        <f t="shared" si="124"/>
        <v>2617.2236584375</v>
      </c>
      <c r="Y1338">
        <f>T1338*X1338</f>
        <v>58887.532314843753</v>
      </c>
    </row>
    <row r="1339" spans="2:25" x14ac:dyDescent="0.25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25"/>
        <v>0</v>
      </c>
      <c r="G1339" s="17">
        <f t="shared" si="126"/>
        <v>0</v>
      </c>
      <c r="R1339">
        <f t="shared" si="121"/>
        <v>0</v>
      </c>
      <c r="S1339">
        <f t="shared" si="122"/>
        <v>81</v>
      </c>
      <c r="T1339">
        <f t="shared" si="123"/>
        <v>22.5</v>
      </c>
      <c r="U1339">
        <v>173.05</v>
      </c>
      <c r="V1339">
        <f>0.5*0.33*1.293*22.63*(T1339*T1339)</f>
        <v>2444.1736584374999</v>
      </c>
      <c r="W1339">
        <f>F1339*(1470*9.81)</f>
        <v>0</v>
      </c>
      <c r="X1339">
        <f t="shared" si="124"/>
        <v>2617.2236584375</v>
      </c>
      <c r="Y1339">
        <f>T1339*X1339</f>
        <v>58887.532314843753</v>
      </c>
    </row>
    <row r="1340" spans="2:25" x14ac:dyDescent="0.25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25"/>
        <v>-1.3888888888888099E-2</v>
      </c>
      <c r="G1340" s="17">
        <f t="shared" si="126"/>
        <v>-4.9999999999997158E-2</v>
      </c>
      <c r="R1340">
        <f t="shared" si="121"/>
        <v>0</v>
      </c>
      <c r="S1340">
        <f t="shared" si="122"/>
        <v>81</v>
      </c>
      <c r="T1340">
        <f t="shared" si="123"/>
        <v>22.5</v>
      </c>
      <c r="U1340">
        <v>173.05</v>
      </c>
      <c r="V1340">
        <f>0.5*0.33*1.293*22.63*(T1340*T1340)</f>
        <v>2444.1736584374999</v>
      </c>
      <c r="W1340">
        <f>F1340*(1470*9.81)</f>
        <v>-200.28749999998863</v>
      </c>
      <c r="X1340">
        <f t="shared" si="124"/>
        <v>2416.936158437511</v>
      </c>
      <c r="Y1340">
        <f>T1340*X1340</f>
        <v>54381.063564844</v>
      </c>
    </row>
    <row r="1341" spans="2:25" x14ac:dyDescent="0.25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25"/>
        <v>-5.5555555555556344E-2</v>
      </c>
      <c r="G1341" s="17">
        <f t="shared" si="126"/>
        <v>-0.20000000000000284</v>
      </c>
      <c r="R1341">
        <f t="shared" si="121"/>
        <v>0</v>
      </c>
      <c r="S1341">
        <f t="shared" si="122"/>
        <v>80.900000000000006</v>
      </c>
      <c r="T1341">
        <f t="shared" si="123"/>
        <v>22.472222222222225</v>
      </c>
      <c r="U1341">
        <v>173.05</v>
      </c>
      <c r="V1341">
        <f>0.5*0.33*1.293*22.63*(T1341*T1341)</f>
        <v>2438.1423870565977</v>
      </c>
      <c r="W1341">
        <f>F1341*(1470*9.81)</f>
        <v>-801.15000000001146</v>
      </c>
      <c r="X1341">
        <f t="shared" si="124"/>
        <v>1810.0423870565862</v>
      </c>
      <c r="Y1341">
        <f>T1341*X1341</f>
        <v>40675.674753577179</v>
      </c>
    </row>
    <row r="1342" spans="2:25" x14ac:dyDescent="0.25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25"/>
        <v>-8.3333333333334522E-2</v>
      </c>
      <c r="G1342" s="17">
        <f t="shared" si="126"/>
        <v>-0.30000000000000426</v>
      </c>
      <c r="R1342">
        <f t="shared" si="121"/>
        <v>0</v>
      </c>
      <c r="S1342">
        <f t="shared" si="122"/>
        <v>80.599999999999994</v>
      </c>
      <c r="T1342">
        <f t="shared" si="123"/>
        <v>22.388888888888886</v>
      </c>
      <c r="U1342">
        <v>173.05</v>
      </c>
      <c r="V1342">
        <f>0.5*0.33*1.293*22.63*(T1342*T1342)</f>
        <v>2420.0932765930547</v>
      </c>
      <c r="W1342">
        <f>F1342*(1470*9.81)</f>
        <v>-1201.7250000000172</v>
      </c>
      <c r="X1342">
        <f t="shared" si="124"/>
        <v>1391.4182765930375</v>
      </c>
      <c r="Y1342">
        <f>T1342*X1342</f>
        <v>31152.309192610781</v>
      </c>
    </row>
    <row r="1343" spans="2:25" x14ac:dyDescent="0.25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25"/>
        <v>-8.3333333333332538E-2</v>
      </c>
      <c r="G1343" s="17">
        <f t="shared" si="126"/>
        <v>-0.29999999999999716</v>
      </c>
      <c r="R1343">
        <f t="shared" si="121"/>
        <v>0</v>
      </c>
      <c r="S1343">
        <f t="shared" si="122"/>
        <v>80.3</v>
      </c>
      <c r="T1343">
        <f t="shared" si="123"/>
        <v>22.305555555555554</v>
      </c>
      <c r="U1343">
        <v>173.05</v>
      </c>
      <c r="V1343">
        <f>0.5*0.33*1.293*22.63*(T1343*T1343)</f>
        <v>2402.1112216482634</v>
      </c>
      <c r="W1343">
        <f>F1343*(1470*9.81)</f>
        <v>-1201.7249999999885</v>
      </c>
      <c r="X1343">
        <f t="shared" si="124"/>
        <v>1373.4362216482748</v>
      </c>
      <c r="Y1343">
        <f>T1343*X1343</f>
        <v>30635.257943987905</v>
      </c>
    </row>
    <row r="1344" spans="2:25" x14ac:dyDescent="0.25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25"/>
        <v>-5.5555555555554373E-2</v>
      </c>
      <c r="G1344" s="17">
        <f t="shared" si="126"/>
        <v>-0.19999999999999574</v>
      </c>
      <c r="R1344">
        <f t="shared" si="121"/>
        <v>0</v>
      </c>
      <c r="S1344">
        <f t="shared" si="122"/>
        <v>80</v>
      </c>
      <c r="T1344">
        <f t="shared" si="123"/>
        <v>22.222222222222221</v>
      </c>
      <c r="U1344">
        <v>173.05</v>
      </c>
      <c r="V1344">
        <f>0.5*0.33*1.293*22.63*(T1344*T1344)</f>
        <v>2384.1962222222219</v>
      </c>
      <c r="W1344">
        <f>F1344*(1470*9.81)</f>
        <v>-801.14999999998304</v>
      </c>
      <c r="X1344">
        <f t="shared" si="124"/>
        <v>1756.0962222222388</v>
      </c>
      <c r="Y1344">
        <f>T1344*X1344</f>
        <v>39024.360493827524</v>
      </c>
    </row>
    <row r="1345" spans="2:25" x14ac:dyDescent="0.25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25"/>
        <v>-2.7777777777778172E-2</v>
      </c>
      <c r="G1345" s="17">
        <f t="shared" si="126"/>
        <v>-0.10000000000000142</v>
      </c>
      <c r="R1345">
        <f t="shared" si="121"/>
        <v>0</v>
      </c>
      <c r="S1345">
        <f t="shared" si="122"/>
        <v>79.900000000000006</v>
      </c>
      <c r="T1345">
        <f t="shared" si="123"/>
        <v>22.194444444444446</v>
      </c>
      <c r="U1345">
        <v>173.05</v>
      </c>
      <c r="V1345">
        <f>0.5*0.33*1.293*22.63*(T1345*T1345)</f>
        <v>2378.2394569732642</v>
      </c>
      <c r="W1345">
        <f>F1345*(1470*9.81)</f>
        <v>-400.57500000000573</v>
      </c>
      <c r="X1345">
        <f t="shared" si="124"/>
        <v>2150.7144569732586</v>
      </c>
      <c r="Y1345">
        <f>T1345*X1345</f>
        <v>47733.912531156493</v>
      </c>
    </row>
    <row r="1346" spans="2:25" x14ac:dyDescent="0.25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25"/>
        <v>-1.3888888888890073E-2</v>
      </c>
      <c r="G1346" s="17">
        <f t="shared" si="126"/>
        <v>-5.0000000000004263E-2</v>
      </c>
      <c r="R1346">
        <f t="shared" si="121"/>
        <v>0</v>
      </c>
      <c r="S1346">
        <f t="shared" si="122"/>
        <v>79.8</v>
      </c>
      <c r="T1346">
        <f t="shared" si="123"/>
        <v>22.166666666666664</v>
      </c>
      <c r="U1346">
        <v>173.05</v>
      </c>
      <c r="V1346">
        <f>0.5*0.33*1.293*22.63*(T1346*T1346)</f>
        <v>2372.2901423374992</v>
      </c>
      <c r="W1346">
        <f>F1346*(1470*9.81)</f>
        <v>-200.28750000001708</v>
      </c>
      <c r="X1346">
        <f t="shared" si="124"/>
        <v>2345.0526423374822</v>
      </c>
      <c r="Y1346">
        <f>T1346*X1346</f>
        <v>51982.000238480847</v>
      </c>
    </row>
    <row r="1347" spans="2:25" x14ac:dyDescent="0.25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25"/>
        <v>0</v>
      </c>
      <c r="G1347" s="17">
        <f t="shared" si="126"/>
        <v>0</v>
      </c>
      <c r="R1347">
        <f t="shared" si="121"/>
        <v>0</v>
      </c>
      <c r="S1347">
        <f t="shared" si="122"/>
        <v>79.8</v>
      </c>
      <c r="T1347">
        <f t="shared" si="123"/>
        <v>22.166666666666664</v>
      </c>
      <c r="U1347">
        <v>173.05</v>
      </c>
      <c r="V1347">
        <f>0.5*0.33*1.293*22.63*(T1347*T1347)</f>
        <v>2372.2901423374992</v>
      </c>
      <c r="W1347">
        <f>F1347*(1470*9.81)</f>
        <v>0</v>
      </c>
      <c r="X1347">
        <f t="shared" si="124"/>
        <v>2545.3401423374994</v>
      </c>
      <c r="Y1347">
        <f>T1347*X1347</f>
        <v>56421.706488481228</v>
      </c>
    </row>
    <row r="1348" spans="2:25" x14ac:dyDescent="0.25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25"/>
        <v>1.3888888888890073E-2</v>
      </c>
      <c r="G1348" s="17">
        <f t="shared" si="126"/>
        <v>5.0000000000004263E-2</v>
      </c>
      <c r="R1348">
        <f t="shared" si="121"/>
        <v>0</v>
      </c>
      <c r="S1348">
        <f t="shared" si="122"/>
        <v>79.8</v>
      </c>
      <c r="T1348">
        <f t="shared" si="123"/>
        <v>22.166666666666664</v>
      </c>
      <c r="U1348">
        <v>173.05</v>
      </c>
      <c r="V1348">
        <f>0.5*0.33*1.293*22.63*(T1348*T1348)</f>
        <v>2372.2901423374992</v>
      </c>
      <c r="W1348">
        <f>F1348*(1470*9.81)</f>
        <v>200.28750000001708</v>
      </c>
      <c r="X1348">
        <f t="shared" si="124"/>
        <v>2745.6276423375161</v>
      </c>
      <c r="Y1348">
        <f>T1348*X1348</f>
        <v>60861.412738481602</v>
      </c>
    </row>
    <row r="1349" spans="2:25" x14ac:dyDescent="0.25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25"/>
        <v>2.7777777777778172E-2</v>
      </c>
      <c r="G1349" s="17">
        <f t="shared" si="126"/>
        <v>0.10000000000000142</v>
      </c>
      <c r="R1349">
        <f t="shared" si="121"/>
        <v>0</v>
      </c>
      <c r="S1349">
        <f t="shared" si="122"/>
        <v>79.900000000000006</v>
      </c>
      <c r="T1349">
        <f t="shared" si="123"/>
        <v>22.194444444444446</v>
      </c>
      <c r="U1349">
        <v>173.05</v>
      </c>
      <c r="V1349">
        <f>0.5*0.33*1.293*22.63*(T1349*T1349)</f>
        <v>2378.2394569732642</v>
      </c>
      <c r="W1349">
        <f>F1349*(1470*9.81)</f>
        <v>400.57500000000573</v>
      </c>
      <c r="X1349">
        <f t="shared" si="124"/>
        <v>2951.8644569732696</v>
      </c>
      <c r="Y1349">
        <f>T1349*X1349</f>
        <v>65514.991697823403</v>
      </c>
    </row>
    <row r="1350" spans="2:25" x14ac:dyDescent="0.25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25"/>
        <v>6.9444444444444448E-2</v>
      </c>
      <c r="G1350" s="17">
        <f t="shared" si="126"/>
        <v>0.25</v>
      </c>
      <c r="R1350">
        <f t="shared" si="121"/>
        <v>0</v>
      </c>
      <c r="S1350">
        <f t="shared" si="122"/>
        <v>80</v>
      </c>
      <c r="T1350">
        <f t="shared" si="123"/>
        <v>22.222222222222221</v>
      </c>
      <c r="U1350">
        <v>173.05</v>
      </c>
      <c r="V1350">
        <f>0.5*0.33*1.293*22.63*(T1350*T1350)</f>
        <v>2384.1962222222219</v>
      </c>
      <c r="W1350">
        <f>F1350*(1470*9.81)</f>
        <v>1001.4375000000001</v>
      </c>
      <c r="X1350">
        <f t="shared" si="124"/>
        <v>3558.6837222222221</v>
      </c>
      <c r="Y1350">
        <f>T1350*X1350</f>
        <v>79081.86049382716</v>
      </c>
    </row>
    <row r="1351" spans="2:25" x14ac:dyDescent="0.25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25"/>
        <v>0.11111111111111072</v>
      </c>
      <c r="G1351" s="17">
        <f t="shared" si="126"/>
        <v>0.39999999999999858</v>
      </c>
      <c r="R1351">
        <f t="shared" si="121"/>
        <v>0</v>
      </c>
      <c r="S1351">
        <f t="shared" si="122"/>
        <v>80.400000000000006</v>
      </c>
      <c r="T1351">
        <f t="shared" si="123"/>
        <v>22.333333333333336</v>
      </c>
      <c r="U1351">
        <v>173.05</v>
      </c>
      <c r="V1351">
        <f>0.5*0.33*1.293*22.63*(T1351*T1351)</f>
        <v>2408.0977893500003</v>
      </c>
      <c r="W1351">
        <f>F1351*(1470*9.81)</f>
        <v>1602.2999999999945</v>
      </c>
      <c r="X1351">
        <f t="shared" si="124"/>
        <v>4183.4477893499952</v>
      </c>
      <c r="Y1351">
        <f>T1351*X1351</f>
        <v>93430.333962149904</v>
      </c>
    </row>
    <row r="1352" spans="2:25" x14ac:dyDescent="0.25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25"/>
        <v>0.11111111111111072</v>
      </c>
      <c r="G1352" s="17">
        <f t="shared" si="126"/>
        <v>0.39999999999999858</v>
      </c>
      <c r="R1352">
        <f t="shared" ref="R1352:R1415" si="127">IF(E1352&lt;1,1,0)</f>
        <v>0</v>
      </c>
      <c r="S1352">
        <f t="shared" ref="S1352:S1415" si="128">IF(R1352=1,"",E1352)</f>
        <v>80.8</v>
      </c>
      <c r="T1352">
        <f t="shared" ref="T1352:T1415" si="129">E1352/3.6</f>
        <v>22.444444444444443</v>
      </c>
      <c r="U1352">
        <v>173.05</v>
      </c>
      <c r="V1352">
        <f>0.5*0.33*1.293*22.63*(T1352*T1352)</f>
        <v>2432.1185662888884</v>
      </c>
      <c r="W1352">
        <f>F1352*(1470*9.81)</f>
        <v>1602.2999999999945</v>
      </c>
      <c r="X1352">
        <f t="shared" si="124"/>
        <v>4207.4685662888824</v>
      </c>
      <c r="Y1352">
        <f>T1352*X1352</f>
        <v>94434.294487817126</v>
      </c>
    </row>
    <row r="1353" spans="2:25" x14ac:dyDescent="0.25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25"/>
        <v>9.7222222222222612E-2</v>
      </c>
      <c r="G1353" s="17">
        <f t="shared" si="126"/>
        <v>0.35000000000000142</v>
      </c>
      <c r="R1353">
        <f t="shared" si="127"/>
        <v>0</v>
      </c>
      <c r="S1353">
        <f t="shared" si="128"/>
        <v>81.2</v>
      </c>
      <c r="T1353">
        <f t="shared" si="129"/>
        <v>22.555555555555557</v>
      </c>
      <c r="U1353">
        <v>173.05</v>
      </c>
      <c r="V1353">
        <f>0.5*0.33*1.293*22.63*(T1353*T1353)</f>
        <v>2456.2585530388892</v>
      </c>
      <c r="W1353">
        <f>F1353*(1470*9.81)</f>
        <v>1402.0125000000057</v>
      </c>
      <c r="X1353">
        <f t="shared" ref="X1353:X1416" si="130">W1353+U1353+V1353</f>
        <v>4031.3210530388951</v>
      </c>
      <c r="Y1353">
        <f>T1353*X1353</f>
        <v>90928.685974099528</v>
      </c>
    </row>
    <row r="1354" spans="2:25" x14ac:dyDescent="0.25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31">($E1355-$E1353)/2/3.6</f>
        <v>5.5555555555554373E-2</v>
      </c>
      <c r="G1354" s="17">
        <f t="shared" ref="G1354:G1417" si="132">($E1355-$E1353)/2</f>
        <v>0.19999999999999574</v>
      </c>
      <c r="R1354">
        <f t="shared" si="127"/>
        <v>0</v>
      </c>
      <c r="S1354">
        <f t="shared" si="128"/>
        <v>81.5</v>
      </c>
      <c r="T1354">
        <f t="shared" si="129"/>
        <v>22.638888888888889</v>
      </c>
      <c r="U1354">
        <v>173.05</v>
      </c>
      <c r="V1354">
        <f>0.5*0.33*1.293*22.63*(T1354*T1354)</f>
        <v>2474.4417745399305</v>
      </c>
      <c r="W1354">
        <f>F1354*(1470*9.81)</f>
        <v>801.14999999998304</v>
      </c>
      <c r="X1354">
        <f t="shared" si="130"/>
        <v>3448.6417745399135</v>
      </c>
      <c r="Y1354">
        <f>T1354*X1354</f>
        <v>78073.417951389711</v>
      </c>
    </row>
    <row r="1355" spans="2:25" x14ac:dyDescent="0.25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31"/>
        <v>1.3888888888888099E-2</v>
      </c>
      <c r="G1355" s="17">
        <f t="shared" si="132"/>
        <v>4.9999999999997158E-2</v>
      </c>
      <c r="R1355">
        <f t="shared" si="127"/>
        <v>0</v>
      </c>
      <c r="S1355">
        <f t="shared" si="128"/>
        <v>81.599999999999994</v>
      </c>
      <c r="T1355">
        <f t="shared" si="129"/>
        <v>22.666666666666664</v>
      </c>
      <c r="U1355">
        <v>173.05</v>
      </c>
      <c r="V1355">
        <f>0.5*0.33*1.293*22.63*(T1355*T1355)</f>
        <v>2480.5177495999997</v>
      </c>
      <c r="W1355">
        <f>F1355*(1470*9.81)</f>
        <v>200.28749999998863</v>
      </c>
      <c r="X1355">
        <f t="shared" si="130"/>
        <v>2853.8552495999884</v>
      </c>
      <c r="Y1355">
        <f>T1355*X1355</f>
        <v>64687.385657599727</v>
      </c>
    </row>
    <row r="1356" spans="2:25" x14ac:dyDescent="0.25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31"/>
        <v>-2.7777777777776198E-2</v>
      </c>
      <c r="G1356" s="17">
        <f t="shared" si="132"/>
        <v>-9.9999999999994316E-2</v>
      </c>
      <c r="R1356">
        <f t="shared" si="127"/>
        <v>0</v>
      </c>
      <c r="S1356">
        <f t="shared" si="128"/>
        <v>81.599999999999994</v>
      </c>
      <c r="T1356">
        <f t="shared" si="129"/>
        <v>22.666666666666664</v>
      </c>
      <c r="U1356">
        <v>173.05</v>
      </c>
      <c r="V1356">
        <f>0.5*0.33*1.293*22.63*(T1356*T1356)</f>
        <v>2480.5177495999997</v>
      </c>
      <c r="W1356">
        <f>F1356*(1470*9.81)</f>
        <v>-400.57499999997725</v>
      </c>
      <c r="X1356">
        <f t="shared" si="130"/>
        <v>2252.9927496000223</v>
      </c>
      <c r="Y1356">
        <f>T1356*X1356</f>
        <v>51067.835657600503</v>
      </c>
    </row>
    <row r="1357" spans="2:25" x14ac:dyDescent="0.25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31"/>
        <v>-0.12499999999999881</v>
      </c>
      <c r="G1357" s="17">
        <f t="shared" si="132"/>
        <v>-0.44999999999999574</v>
      </c>
      <c r="R1357">
        <f t="shared" si="127"/>
        <v>0</v>
      </c>
      <c r="S1357">
        <f t="shared" si="128"/>
        <v>81.400000000000006</v>
      </c>
      <c r="T1357">
        <f t="shared" si="129"/>
        <v>22.611111111111111</v>
      </c>
      <c r="U1357">
        <v>173.05</v>
      </c>
      <c r="V1357">
        <f>0.5*0.33*1.293*22.63*(T1357*T1357)</f>
        <v>2468.3732500930555</v>
      </c>
      <c r="W1357">
        <f>F1357*(1470*9.81)</f>
        <v>-1802.5874999999828</v>
      </c>
      <c r="X1357">
        <f t="shared" si="130"/>
        <v>838.83575009307265</v>
      </c>
      <c r="Y1357">
        <f>T1357*X1357</f>
        <v>18967.008349326697</v>
      </c>
    </row>
    <row r="1358" spans="2:25" x14ac:dyDescent="0.25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31"/>
        <v>-0.25000000000000155</v>
      </c>
      <c r="G1358" s="17">
        <f t="shared" si="132"/>
        <v>-0.90000000000000568</v>
      </c>
      <c r="R1358">
        <f t="shared" si="127"/>
        <v>0</v>
      </c>
      <c r="S1358">
        <f t="shared" si="128"/>
        <v>80.7</v>
      </c>
      <c r="T1358">
        <f t="shared" si="129"/>
        <v>22.416666666666668</v>
      </c>
      <c r="U1358">
        <v>173.05</v>
      </c>
      <c r="V1358">
        <f>0.5*0.33*1.293*22.63*(T1358*T1358)</f>
        <v>2426.1021961343749</v>
      </c>
      <c r="W1358">
        <f>F1358*(1470*9.81)</f>
        <v>-3605.1750000000225</v>
      </c>
      <c r="X1358">
        <f t="shared" si="130"/>
        <v>-1006.0228038656473</v>
      </c>
      <c r="Y1358">
        <f>T1358*X1358</f>
        <v>-22551.677853321595</v>
      </c>
    </row>
    <row r="1359" spans="2:25" x14ac:dyDescent="0.25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31"/>
        <v>-0.34722222222222221</v>
      </c>
      <c r="G1359" s="17">
        <f t="shared" si="132"/>
        <v>-1.25</v>
      </c>
      <c r="R1359">
        <f t="shared" si="127"/>
        <v>0</v>
      </c>
      <c r="S1359">
        <f t="shared" si="128"/>
        <v>79.599999999999994</v>
      </c>
      <c r="T1359">
        <f t="shared" si="129"/>
        <v>22.111111111111111</v>
      </c>
      <c r="U1359">
        <v>173.05</v>
      </c>
      <c r="V1359">
        <f>0.5*0.33*1.293*22.63*(T1359*T1359)</f>
        <v>2360.4138649055553</v>
      </c>
      <c r="W1359">
        <f>F1359*(1470*9.81)</f>
        <v>-5007.1875</v>
      </c>
      <c r="X1359">
        <f t="shared" si="130"/>
        <v>-2473.7236350944445</v>
      </c>
      <c r="Y1359">
        <f>T1359*X1359</f>
        <v>-54696.778153754938</v>
      </c>
    </row>
    <row r="1360" spans="2:25" x14ac:dyDescent="0.25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31"/>
        <v>-0.38888888888888851</v>
      </c>
      <c r="G1360" s="17">
        <f t="shared" si="132"/>
        <v>-1.3999999999999986</v>
      </c>
      <c r="R1360">
        <f t="shared" si="127"/>
        <v>0</v>
      </c>
      <c r="S1360">
        <f t="shared" si="128"/>
        <v>78.2</v>
      </c>
      <c r="T1360">
        <f t="shared" si="129"/>
        <v>21.722222222222221</v>
      </c>
      <c r="U1360">
        <v>173.05</v>
      </c>
      <c r="V1360">
        <f>0.5*0.33*1.293*22.63*(T1360*T1360)</f>
        <v>2278.1143915597218</v>
      </c>
      <c r="W1360">
        <f>F1360*(1470*9.81)</f>
        <v>-5608.0499999999947</v>
      </c>
      <c r="X1360">
        <f t="shared" si="130"/>
        <v>-3156.8856084402728</v>
      </c>
      <c r="Y1360">
        <f>T1360*X1360</f>
        <v>-68574.570716674818</v>
      </c>
    </row>
    <row r="1361" spans="2:25" x14ac:dyDescent="0.25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31"/>
        <v>-0.40277777777777857</v>
      </c>
      <c r="G1361" s="17">
        <f t="shared" si="132"/>
        <v>-1.4500000000000028</v>
      </c>
      <c r="R1361">
        <f t="shared" si="127"/>
        <v>0</v>
      </c>
      <c r="S1361">
        <f t="shared" si="128"/>
        <v>76.8</v>
      </c>
      <c r="T1361">
        <f t="shared" si="129"/>
        <v>21.333333333333332</v>
      </c>
      <c r="U1361">
        <v>173.05</v>
      </c>
      <c r="V1361">
        <f>0.5*0.33*1.293*22.63*(T1361*T1361)</f>
        <v>2197.2752383999996</v>
      </c>
      <c r="W1361">
        <f>F1361*(1470*9.81)</f>
        <v>-5808.3375000000115</v>
      </c>
      <c r="X1361">
        <f t="shared" si="130"/>
        <v>-3438.0122616000117</v>
      </c>
      <c r="Y1361">
        <f>T1361*X1361</f>
        <v>-73344.261580800245</v>
      </c>
    </row>
    <row r="1362" spans="2:25" x14ac:dyDescent="0.25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31"/>
        <v>-0.41666666666666663</v>
      </c>
      <c r="G1362" s="17">
        <f t="shared" si="132"/>
        <v>-1.5</v>
      </c>
      <c r="R1362">
        <f t="shared" si="127"/>
        <v>0</v>
      </c>
      <c r="S1362">
        <f t="shared" si="128"/>
        <v>75.3</v>
      </c>
      <c r="T1362">
        <f t="shared" si="129"/>
        <v>20.916666666666664</v>
      </c>
      <c r="U1362">
        <v>173.05</v>
      </c>
      <c r="V1362">
        <f>0.5*0.33*1.293*22.63*(T1362*T1362)</f>
        <v>2112.2823683843744</v>
      </c>
      <c r="W1362">
        <f>F1362*(1470*9.81)</f>
        <v>-6008.625</v>
      </c>
      <c r="X1362">
        <f t="shared" si="130"/>
        <v>-3723.2926316156254</v>
      </c>
      <c r="Y1362">
        <f>T1362*X1362</f>
        <v>-77878.870877960158</v>
      </c>
    </row>
    <row r="1363" spans="2:25" x14ac:dyDescent="0.25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31"/>
        <v>-0.44444444444444481</v>
      </c>
      <c r="G1363" s="17">
        <f t="shared" si="132"/>
        <v>-1.6000000000000014</v>
      </c>
      <c r="R1363">
        <f t="shared" si="127"/>
        <v>0</v>
      </c>
      <c r="S1363">
        <f t="shared" si="128"/>
        <v>73.8</v>
      </c>
      <c r="T1363">
        <f t="shared" si="129"/>
        <v>20.5</v>
      </c>
      <c r="U1363">
        <v>173.05</v>
      </c>
      <c r="V1363">
        <f>0.5*0.33*1.293*22.63*(T1363*T1363)</f>
        <v>2028.9658863374998</v>
      </c>
      <c r="W1363">
        <f>F1363*(1470*9.81)</f>
        <v>-6409.2000000000053</v>
      </c>
      <c r="X1363">
        <f t="shared" si="130"/>
        <v>-4207.1841136625053</v>
      </c>
      <c r="Y1363">
        <f>T1363*X1363</f>
        <v>-86247.27433008136</v>
      </c>
    </row>
    <row r="1364" spans="2:25" x14ac:dyDescent="0.25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31"/>
        <v>-0.49999999999999922</v>
      </c>
      <c r="G1364" s="17">
        <f t="shared" si="132"/>
        <v>-1.7999999999999972</v>
      </c>
      <c r="R1364">
        <f t="shared" si="127"/>
        <v>0</v>
      </c>
      <c r="S1364">
        <f t="shared" si="128"/>
        <v>72.099999999999994</v>
      </c>
      <c r="T1364">
        <f t="shared" si="129"/>
        <v>20.027777777777775</v>
      </c>
      <c r="U1364">
        <v>173.05</v>
      </c>
      <c r="V1364">
        <f>0.5*0.33*1.293*22.63*(T1364*T1364)</f>
        <v>1936.5671068065965</v>
      </c>
      <c r="W1364">
        <f>F1364*(1470*9.81)</f>
        <v>-7210.3499999999894</v>
      </c>
      <c r="X1364">
        <f t="shared" si="130"/>
        <v>-5100.7328931933926</v>
      </c>
      <c r="Y1364">
        <f>T1364*X1364</f>
        <v>-102156.34488867877</v>
      </c>
    </row>
    <row r="1365" spans="2:25" x14ac:dyDescent="0.25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31"/>
        <v>-0.54166666666666552</v>
      </c>
      <c r="G1365" s="17">
        <f t="shared" si="132"/>
        <v>-1.9499999999999957</v>
      </c>
      <c r="R1365">
        <f t="shared" si="127"/>
        <v>0</v>
      </c>
      <c r="S1365">
        <f t="shared" si="128"/>
        <v>70.2</v>
      </c>
      <c r="T1365">
        <f t="shared" si="129"/>
        <v>19.5</v>
      </c>
      <c r="U1365">
        <v>173.05</v>
      </c>
      <c r="V1365">
        <f>0.5*0.33*1.293*22.63*(T1365*T1365)</f>
        <v>1835.8459923374999</v>
      </c>
      <c r="W1365">
        <f>F1365*(1470*9.81)</f>
        <v>-7811.2124999999842</v>
      </c>
      <c r="X1365">
        <f t="shared" si="130"/>
        <v>-5802.3165076624846</v>
      </c>
      <c r="Y1365">
        <f>T1365*X1365</f>
        <v>-113145.17189941845</v>
      </c>
    </row>
    <row r="1366" spans="2:25" x14ac:dyDescent="0.25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31"/>
        <v>-0.56944444444444564</v>
      </c>
      <c r="G1366" s="17">
        <f t="shared" si="132"/>
        <v>-2.0500000000000043</v>
      </c>
      <c r="R1366">
        <f t="shared" si="127"/>
        <v>0</v>
      </c>
      <c r="S1366">
        <f t="shared" si="128"/>
        <v>68.2</v>
      </c>
      <c r="T1366">
        <f t="shared" si="129"/>
        <v>18.944444444444446</v>
      </c>
      <c r="U1366">
        <v>173.05</v>
      </c>
      <c r="V1366">
        <f>0.5*0.33*1.293*22.63*(T1366*T1366)</f>
        <v>1732.7295057263889</v>
      </c>
      <c r="W1366">
        <f>F1366*(1470*9.81)</f>
        <v>-8211.7875000000186</v>
      </c>
      <c r="X1366">
        <f t="shared" si="130"/>
        <v>-6306.0079942736293</v>
      </c>
      <c r="Y1366">
        <f>T1366*X1366</f>
        <v>-119463.81811373933</v>
      </c>
    </row>
    <row r="1367" spans="2:25" x14ac:dyDescent="0.25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31"/>
        <v>-0.61111111111111194</v>
      </c>
      <c r="G1367" s="17">
        <f t="shared" si="132"/>
        <v>-2.2000000000000028</v>
      </c>
      <c r="R1367">
        <f t="shared" si="127"/>
        <v>0</v>
      </c>
      <c r="S1367">
        <f t="shared" si="128"/>
        <v>66.099999999999994</v>
      </c>
      <c r="T1367">
        <f t="shared" si="129"/>
        <v>18.361111111111111</v>
      </c>
      <c r="U1367">
        <v>173.05</v>
      </c>
      <c r="V1367">
        <f>0.5*0.33*1.293*22.63*(T1367*T1367)</f>
        <v>1627.6646837649305</v>
      </c>
      <c r="W1367">
        <f>F1367*(1470*9.81)</f>
        <v>-8812.6500000000124</v>
      </c>
      <c r="X1367">
        <f t="shared" si="130"/>
        <v>-7011.9353162350826</v>
      </c>
      <c r="Y1367">
        <f>T1367*X1367</f>
        <v>-128746.92344531638</v>
      </c>
    </row>
    <row r="1368" spans="2:25" x14ac:dyDescent="0.25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31"/>
        <v>-0.624999999999999</v>
      </c>
      <c r="G1368" s="17">
        <f t="shared" si="132"/>
        <v>-2.2499999999999964</v>
      </c>
      <c r="R1368">
        <f t="shared" si="127"/>
        <v>0</v>
      </c>
      <c r="S1368">
        <f t="shared" si="128"/>
        <v>63.8</v>
      </c>
      <c r="T1368">
        <f t="shared" si="129"/>
        <v>17.722222222222221</v>
      </c>
      <c r="U1368">
        <v>173.05</v>
      </c>
      <c r="V1368">
        <f>0.5*0.33*1.293*22.63*(T1368*T1368)</f>
        <v>1516.363698559722</v>
      </c>
      <c r="W1368">
        <f>F1368*(1470*9.81)</f>
        <v>-9012.9374999999854</v>
      </c>
      <c r="X1368">
        <f t="shared" si="130"/>
        <v>-7323.5238014402639</v>
      </c>
      <c r="Y1368">
        <f>T1368*X1368</f>
        <v>-129789.116258858</v>
      </c>
    </row>
    <row r="1369" spans="2:25" x14ac:dyDescent="0.25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31"/>
        <v>-0.49999999999999922</v>
      </c>
      <c r="G1369" s="17">
        <f t="shared" si="132"/>
        <v>-1.7999999999999972</v>
      </c>
      <c r="R1369">
        <f t="shared" si="127"/>
        <v>0</v>
      </c>
      <c r="S1369">
        <f t="shared" si="128"/>
        <v>61.6</v>
      </c>
      <c r="T1369">
        <f t="shared" si="129"/>
        <v>17.111111111111111</v>
      </c>
      <c r="U1369">
        <v>173.05</v>
      </c>
      <c r="V1369">
        <f>0.5*0.33*1.293*22.63*(T1369*T1369)</f>
        <v>1413.5899401555555</v>
      </c>
      <c r="W1369">
        <f>F1369*(1470*9.81)</f>
        <v>-7210.3499999999894</v>
      </c>
      <c r="X1369">
        <f t="shared" si="130"/>
        <v>-5623.710059844434</v>
      </c>
      <c r="Y1369">
        <f>T1369*X1369</f>
        <v>-96227.927690671422</v>
      </c>
    </row>
    <row r="1370" spans="2:25" x14ac:dyDescent="0.25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31"/>
        <v>-0.25000000000000061</v>
      </c>
      <c r="G1370" s="17">
        <f t="shared" si="132"/>
        <v>-0.90000000000000213</v>
      </c>
      <c r="R1370">
        <f t="shared" si="127"/>
        <v>0</v>
      </c>
      <c r="S1370">
        <f t="shared" si="128"/>
        <v>60.2</v>
      </c>
      <c r="T1370">
        <f t="shared" si="129"/>
        <v>16.722222222222221</v>
      </c>
      <c r="U1370">
        <v>173.05</v>
      </c>
      <c r="V1370">
        <f>0.5*0.33*1.293*22.63*(T1370*T1370)</f>
        <v>1350.066012059722</v>
      </c>
      <c r="W1370">
        <f>F1370*(1470*9.81)</f>
        <v>-3605.1750000000088</v>
      </c>
      <c r="X1370">
        <f t="shared" si="130"/>
        <v>-2082.0589879402869</v>
      </c>
      <c r="Y1370">
        <f>T1370*X1370</f>
        <v>-34816.653076112576</v>
      </c>
    </row>
    <row r="1371" spans="2:25" x14ac:dyDescent="0.25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31"/>
        <v>2.7777777777777186E-2</v>
      </c>
      <c r="G1371" s="17">
        <f t="shared" si="132"/>
        <v>9.9999999999997868E-2</v>
      </c>
      <c r="R1371">
        <f t="shared" si="127"/>
        <v>0</v>
      </c>
      <c r="S1371">
        <f t="shared" si="128"/>
        <v>59.8</v>
      </c>
      <c r="T1371">
        <f t="shared" si="129"/>
        <v>16.611111111111111</v>
      </c>
      <c r="U1371">
        <v>173.05</v>
      </c>
      <c r="V1371">
        <f>0.5*0.33*1.293*22.63*(T1371*T1371)</f>
        <v>1332.1845403930554</v>
      </c>
      <c r="W1371">
        <f>F1371*(1470*9.81)</f>
        <v>400.57499999999152</v>
      </c>
      <c r="X1371">
        <f t="shared" si="130"/>
        <v>1905.809540393047</v>
      </c>
      <c r="Y1371">
        <f>T1371*X1371</f>
        <v>31657.614032084501</v>
      </c>
    </row>
    <row r="1372" spans="2:25" x14ac:dyDescent="0.25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31"/>
        <v>0.27777777777777779</v>
      </c>
      <c r="G1372" s="17">
        <f t="shared" si="132"/>
        <v>1</v>
      </c>
      <c r="R1372">
        <f t="shared" si="127"/>
        <v>0</v>
      </c>
      <c r="S1372">
        <f t="shared" si="128"/>
        <v>60.4</v>
      </c>
      <c r="T1372">
        <f t="shared" si="129"/>
        <v>16.777777777777779</v>
      </c>
      <c r="U1372">
        <v>173.05</v>
      </c>
      <c r="V1372">
        <f>0.5*0.33*1.293*22.63*(T1372*T1372)</f>
        <v>1359.0514515722223</v>
      </c>
      <c r="W1372">
        <f>F1372*(1470*9.81)</f>
        <v>4005.7500000000005</v>
      </c>
      <c r="X1372">
        <f t="shared" si="130"/>
        <v>5537.8514515722227</v>
      </c>
      <c r="Y1372">
        <f>T1372*X1372</f>
        <v>92912.841020822845</v>
      </c>
    </row>
    <row r="1373" spans="2:25" x14ac:dyDescent="0.25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31"/>
        <v>0.30555555555555597</v>
      </c>
      <c r="G1373" s="17">
        <f t="shared" si="132"/>
        <v>1.1000000000000014</v>
      </c>
      <c r="R1373">
        <f t="shared" si="127"/>
        <v>0</v>
      </c>
      <c r="S1373">
        <f t="shared" si="128"/>
        <v>61.8</v>
      </c>
      <c r="T1373">
        <f t="shared" si="129"/>
        <v>17.166666666666664</v>
      </c>
      <c r="U1373">
        <v>173.05</v>
      </c>
      <c r="V1373">
        <f>0.5*0.33*1.293*22.63*(T1373*T1373)</f>
        <v>1422.7839968374994</v>
      </c>
      <c r="W1373">
        <f>F1373*(1470*9.81)</f>
        <v>4406.3250000000062</v>
      </c>
      <c r="X1373">
        <f t="shared" si="130"/>
        <v>6002.1589968375056</v>
      </c>
      <c r="Y1373">
        <f>T1373*X1373</f>
        <v>103037.06277904383</v>
      </c>
    </row>
    <row r="1374" spans="2:25" x14ac:dyDescent="0.25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31"/>
        <v>0.12500000000000078</v>
      </c>
      <c r="G1374" s="17">
        <f t="shared" si="132"/>
        <v>0.45000000000000284</v>
      </c>
      <c r="R1374">
        <f t="shared" si="127"/>
        <v>0</v>
      </c>
      <c r="S1374">
        <f t="shared" si="128"/>
        <v>62.6</v>
      </c>
      <c r="T1374">
        <f t="shared" si="129"/>
        <v>17.388888888888889</v>
      </c>
      <c r="U1374">
        <v>173.05</v>
      </c>
      <c r="V1374">
        <f>0.5*0.33*1.293*22.63*(T1374*T1374)</f>
        <v>1459.8582480930556</v>
      </c>
      <c r="W1374">
        <f>F1374*(1470*9.81)</f>
        <v>1802.5875000000112</v>
      </c>
      <c r="X1374">
        <f t="shared" si="130"/>
        <v>3435.495748093067</v>
      </c>
      <c r="Y1374">
        <f>T1374*X1374</f>
        <v>59739.453841840557</v>
      </c>
    </row>
    <row r="1375" spans="2:25" x14ac:dyDescent="0.25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31"/>
        <v>-9.7222222222222612E-2</v>
      </c>
      <c r="G1375" s="17">
        <f t="shared" si="132"/>
        <v>-0.35000000000000142</v>
      </c>
      <c r="R1375">
        <f t="shared" si="127"/>
        <v>0</v>
      </c>
      <c r="S1375">
        <f t="shared" si="128"/>
        <v>62.7</v>
      </c>
      <c r="T1375">
        <f t="shared" si="129"/>
        <v>17.416666666666668</v>
      </c>
      <c r="U1375">
        <v>173.05</v>
      </c>
      <c r="V1375">
        <f>0.5*0.33*1.293*22.63*(T1375*T1375)</f>
        <v>1464.5260572593752</v>
      </c>
      <c r="W1375">
        <f>F1375*(1470*9.81)</f>
        <v>-1402.0125000000057</v>
      </c>
      <c r="X1375">
        <f t="shared" si="130"/>
        <v>235.56355725936942</v>
      </c>
      <c r="Y1375">
        <f>T1375*X1375</f>
        <v>4102.7319556006842</v>
      </c>
    </row>
    <row r="1376" spans="2:25" x14ac:dyDescent="0.25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31"/>
        <v>-0.37500000000000039</v>
      </c>
      <c r="G1376" s="17">
        <f t="shared" si="132"/>
        <v>-1.3500000000000014</v>
      </c>
      <c r="R1376">
        <f t="shared" si="127"/>
        <v>0</v>
      </c>
      <c r="S1376">
        <f t="shared" si="128"/>
        <v>61.9</v>
      </c>
      <c r="T1376">
        <f t="shared" si="129"/>
        <v>17.194444444444443</v>
      </c>
      <c r="U1376">
        <v>173.05</v>
      </c>
      <c r="V1376">
        <f>0.5*0.33*1.293*22.63*(T1376*T1376)</f>
        <v>1427.3922010982635</v>
      </c>
      <c r="W1376">
        <f>F1376*(1470*9.81)</f>
        <v>-5407.7625000000062</v>
      </c>
      <c r="X1376">
        <f t="shared" si="130"/>
        <v>-3807.3202989017427</v>
      </c>
      <c r="Y1376">
        <f>T1376*X1376</f>
        <v>-65464.757361671625</v>
      </c>
    </row>
    <row r="1377" spans="2:25" x14ac:dyDescent="0.25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31"/>
        <v>-0.4861111111111111</v>
      </c>
      <c r="G1377" s="17">
        <f t="shared" si="132"/>
        <v>-1.75</v>
      </c>
      <c r="R1377">
        <f t="shared" si="127"/>
        <v>0</v>
      </c>
      <c r="S1377">
        <f t="shared" si="128"/>
        <v>60</v>
      </c>
      <c r="T1377">
        <f t="shared" si="129"/>
        <v>16.666666666666668</v>
      </c>
      <c r="U1377">
        <v>173.05</v>
      </c>
      <c r="V1377">
        <f>0.5*0.33*1.293*22.63*(T1377*T1377)</f>
        <v>1341.1103750000002</v>
      </c>
      <c r="W1377">
        <f>F1377*(1470*9.81)</f>
        <v>-7010.0625</v>
      </c>
      <c r="X1377">
        <f t="shared" si="130"/>
        <v>-5495.9021249999996</v>
      </c>
      <c r="Y1377">
        <f>T1377*X1377</f>
        <v>-91598.368749999994</v>
      </c>
    </row>
    <row r="1378" spans="2:25" x14ac:dyDescent="0.25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31"/>
        <v>-0.30555555555555597</v>
      </c>
      <c r="G1378" s="17">
        <f t="shared" si="132"/>
        <v>-1.1000000000000014</v>
      </c>
      <c r="R1378">
        <f t="shared" si="127"/>
        <v>0</v>
      </c>
      <c r="S1378">
        <f t="shared" si="128"/>
        <v>58.4</v>
      </c>
      <c r="T1378">
        <f t="shared" si="129"/>
        <v>16.222222222222221</v>
      </c>
      <c r="U1378">
        <v>173.05</v>
      </c>
      <c r="V1378">
        <f>0.5*0.33*1.293*22.63*(T1378*T1378)</f>
        <v>1270.5381668222219</v>
      </c>
      <c r="W1378">
        <f>F1378*(1470*9.81)</f>
        <v>-4406.3250000000062</v>
      </c>
      <c r="X1378">
        <f t="shared" si="130"/>
        <v>-2962.7368331777843</v>
      </c>
      <c r="Y1378">
        <f>T1378*X1378</f>
        <v>-48062.17529377294</v>
      </c>
    </row>
    <row r="1379" spans="2:25" x14ac:dyDescent="0.25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31"/>
        <v>-8.3333333333333523E-2</v>
      </c>
      <c r="G1379" s="17">
        <f t="shared" si="132"/>
        <v>-0.30000000000000071</v>
      </c>
      <c r="R1379">
        <f t="shared" si="127"/>
        <v>0</v>
      </c>
      <c r="S1379">
        <f t="shared" si="128"/>
        <v>57.8</v>
      </c>
      <c r="T1379">
        <f t="shared" si="129"/>
        <v>16.055555555555554</v>
      </c>
      <c r="U1379">
        <v>173.05</v>
      </c>
      <c r="V1379">
        <f>0.5*0.33*1.293*22.63*(T1379*T1379)</f>
        <v>1244.5653292263883</v>
      </c>
      <c r="W1379">
        <f>F1379*(1470*9.81)</f>
        <v>-1201.7250000000029</v>
      </c>
      <c r="X1379">
        <f t="shared" si="130"/>
        <v>215.89032922638535</v>
      </c>
      <c r="Y1379">
        <f>T1379*X1379</f>
        <v>3466.2391748014088</v>
      </c>
    </row>
    <row r="1380" spans="2:25" x14ac:dyDescent="0.25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31"/>
        <v>0</v>
      </c>
      <c r="G1380" s="17">
        <f t="shared" si="132"/>
        <v>0</v>
      </c>
      <c r="R1380">
        <f t="shared" si="127"/>
        <v>0</v>
      </c>
      <c r="S1380">
        <f t="shared" si="128"/>
        <v>57.8</v>
      </c>
      <c r="T1380">
        <f t="shared" si="129"/>
        <v>16.055555555555554</v>
      </c>
      <c r="U1380">
        <v>173.05</v>
      </c>
      <c r="V1380">
        <f>0.5*0.33*1.293*22.63*(T1380*T1380)</f>
        <v>1244.5653292263883</v>
      </c>
      <c r="W1380">
        <f>F1380*(1470*9.81)</f>
        <v>0</v>
      </c>
      <c r="X1380">
        <f t="shared" si="130"/>
        <v>1417.6153292263882</v>
      </c>
      <c r="Y1380">
        <f>T1380*X1380</f>
        <v>22760.601674801452</v>
      </c>
    </row>
    <row r="1381" spans="2:25" x14ac:dyDescent="0.25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31"/>
        <v>-6.9444444444444448E-2</v>
      </c>
      <c r="G1381" s="17">
        <f t="shared" si="132"/>
        <v>-0.25</v>
      </c>
      <c r="R1381">
        <f t="shared" si="127"/>
        <v>0</v>
      </c>
      <c r="S1381">
        <f t="shared" si="128"/>
        <v>57.8</v>
      </c>
      <c r="T1381">
        <f t="shared" si="129"/>
        <v>16.055555555555554</v>
      </c>
      <c r="U1381">
        <v>173.05</v>
      </c>
      <c r="V1381">
        <f>0.5*0.33*1.293*22.63*(T1381*T1381)</f>
        <v>1244.5653292263883</v>
      </c>
      <c r="W1381">
        <f>F1381*(1470*9.81)</f>
        <v>-1001.4375000000001</v>
      </c>
      <c r="X1381">
        <f t="shared" si="130"/>
        <v>416.17782922638821</v>
      </c>
      <c r="Y1381">
        <f>T1381*X1381</f>
        <v>6681.9662581347875</v>
      </c>
    </row>
    <row r="1382" spans="2:25" x14ac:dyDescent="0.25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31"/>
        <v>-0.22222222222222143</v>
      </c>
      <c r="G1382" s="17">
        <f t="shared" si="132"/>
        <v>-0.79999999999999716</v>
      </c>
      <c r="R1382">
        <f t="shared" si="127"/>
        <v>0</v>
      </c>
      <c r="S1382">
        <f t="shared" si="128"/>
        <v>57.3</v>
      </c>
      <c r="T1382">
        <f t="shared" si="129"/>
        <v>15.916666666666666</v>
      </c>
      <c r="U1382">
        <v>173.05</v>
      </c>
      <c r="V1382">
        <f>0.5*0.33*1.293*22.63*(T1382*T1382)</f>
        <v>1223.1261897593749</v>
      </c>
      <c r="W1382">
        <f>F1382*(1470*9.81)</f>
        <v>-3204.599999999989</v>
      </c>
      <c r="X1382">
        <f t="shared" si="130"/>
        <v>-1808.4238102406139</v>
      </c>
      <c r="Y1382">
        <f>T1382*X1382</f>
        <v>-28784.078979663103</v>
      </c>
    </row>
    <row r="1383" spans="2:25" x14ac:dyDescent="0.25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31"/>
        <v>-0.41666666666666663</v>
      </c>
      <c r="G1383" s="17">
        <f t="shared" si="132"/>
        <v>-1.5</v>
      </c>
      <c r="R1383">
        <f t="shared" si="127"/>
        <v>0</v>
      </c>
      <c r="S1383">
        <f t="shared" si="128"/>
        <v>56.2</v>
      </c>
      <c r="T1383">
        <f t="shared" si="129"/>
        <v>15.611111111111111</v>
      </c>
      <c r="U1383">
        <v>173.05</v>
      </c>
      <c r="V1383">
        <f>0.5*0.33*1.293*22.63*(T1383*T1383)</f>
        <v>1176.6157368930553</v>
      </c>
      <c r="W1383">
        <f>F1383*(1470*9.81)</f>
        <v>-6008.625</v>
      </c>
      <c r="X1383">
        <f t="shared" si="130"/>
        <v>-4658.9592631069445</v>
      </c>
      <c r="Y1383">
        <f>T1383*X1383</f>
        <v>-72731.530718502851</v>
      </c>
    </row>
    <row r="1384" spans="2:25" x14ac:dyDescent="0.25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31"/>
        <v>-0.75000000000000078</v>
      </c>
      <c r="G1384" s="17">
        <f t="shared" si="132"/>
        <v>-2.7000000000000028</v>
      </c>
      <c r="R1384">
        <f t="shared" si="127"/>
        <v>0</v>
      </c>
      <c r="S1384">
        <f t="shared" si="128"/>
        <v>54.3</v>
      </c>
      <c r="T1384">
        <f t="shared" si="129"/>
        <v>15.083333333333332</v>
      </c>
      <c r="U1384">
        <v>173.05</v>
      </c>
      <c r="V1384">
        <f>0.5*0.33*1.293*22.63*(T1384*T1384)</f>
        <v>1098.4029248843747</v>
      </c>
      <c r="W1384">
        <f>F1384*(1470*9.81)</f>
        <v>-10815.525000000012</v>
      </c>
      <c r="X1384">
        <f t="shared" si="130"/>
        <v>-9544.0720751156387</v>
      </c>
      <c r="Y1384">
        <f>T1384*X1384</f>
        <v>-143956.42046632755</v>
      </c>
    </row>
    <row r="1385" spans="2:25" x14ac:dyDescent="0.25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31"/>
        <v>-1.2222222222222219</v>
      </c>
      <c r="G1385" s="17">
        <f t="shared" si="132"/>
        <v>-4.3999999999999986</v>
      </c>
      <c r="R1385">
        <f t="shared" si="127"/>
        <v>0</v>
      </c>
      <c r="S1385">
        <f t="shared" si="128"/>
        <v>50.8</v>
      </c>
      <c r="T1385">
        <f t="shared" si="129"/>
        <v>14.111111111111111</v>
      </c>
      <c r="U1385">
        <v>173.05</v>
      </c>
      <c r="V1385">
        <f>0.5*0.33*1.293*22.63*(T1385*T1385)</f>
        <v>961.36752170555542</v>
      </c>
      <c r="W1385">
        <f>F1385*(1470*9.81)</f>
        <v>-17625.299999999996</v>
      </c>
      <c r="X1385">
        <f t="shared" si="130"/>
        <v>-16490.882478294439</v>
      </c>
      <c r="Y1385">
        <f>T1385*X1385</f>
        <v>-232704.67497148819</v>
      </c>
    </row>
    <row r="1386" spans="2:25" x14ac:dyDescent="0.25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31"/>
        <v>-1.4722222222222214</v>
      </c>
      <c r="G1386" s="17">
        <f t="shared" si="132"/>
        <v>-5.2999999999999972</v>
      </c>
      <c r="R1386">
        <f t="shared" si="127"/>
        <v>0</v>
      </c>
      <c r="S1386">
        <f t="shared" si="128"/>
        <v>45.5</v>
      </c>
      <c r="T1386">
        <f t="shared" si="129"/>
        <v>12.638888888888889</v>
      </c>
      <c r="U1386">
        <v>173.05</v>
      </c>
      <c r="V1386">
        <f>0.5*0.33*1.293*22.63*(T1386*T1386)</f>
        <v>771.2315982899305</v>
      </c>
      <c r="W1386">
        <f>F1386*(1470*9.81)</f>
        <v>-21230.474999999991</v>
      </c>
      <c r="X1386">
        <f t="shared" si="130"/>
        <v>-20286.193401710061</v>
      </c>
      <c r="Y1386">
        <f>T1386*X1386</f>
        <v>-256394.94438272438</v>
      </c>
    </row>
    <row r="1387" spans="2:25" x14ac:dyDescent="0.25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31"/>
        <v>-1.4722222222222223</v>
      </c>
      <c r="G1387" s="17">
        <f t="shared" si="132"/>
        <v>-5.3000000000000007</v>
      </c>
      <c r="R1387">
        <f t="shared" si="127"/>
        <v>0</v>
      </c>
      <c r="S1387">
        <f t="shared" si="128"/>
        <v>40.200000000000003</v>
      </c>
      <c r="T1387">
        <f t="shared" si="129"/>
        <v>11.166666666666668</v>
      </c>
      <c r="U1387">
        <v>173.05</v>
      </c>
      <c r="V1387">
        <f>0.5*0.33*1.293*22.63*(T1387*T1387)</f>
        <v>602.02444733750008</v>
      </c>
      <c r="W1387">
        <f>F1387*(1470*9.81)</f>
        <v>-21230.475000000002</v>
      </c>
      <c r="X1387">
        <f t="shared" si="130"/>
        <v>-20455.400552662504</v>
      </c>
      <c r="Y1387">
        <f>T1387*X1387</f>
        <v>-228418.63950473131</v>
      </c>
    </row>
    <row r="1388" spans="2:25" x14ac:dyDescent="0.25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31"/>
        <v>-1.4722222222222223</v>
      </c>
      <c r="G1388" s="17">
        <f t="shared" si="132"/>
        <v>-5.3000000000000007</v>
      </c>
      <c r="R1388">
        <f t="shared" si="127"/>
        <v>0</v>
      </c>
      <c r="S1388">
        <f t="shared" si="128"/>
        <v>34.9</v>
      </c>
      <c r="T1388">
        <f t="shared" si="129"/>
        <v>9.6944444444444446</v>
      </c>
      <c r="U1388">
        <v>173.05</v>
      </c>
      <c r="V1388">
        <f>0.5*0.33*1.293*22.63*(T1388*T1388)</f>
        <v>453.74606884826386</v>
      </c>
      <c r="W1388">
        <f>F1388*(1470*9.81)</f>
        <v>-21230.475000000002</v>
      </c>
      <c r="X1388">
        <f t="shared" si="130"/>
        <v>-20603.678931151739</v>
      </c>
      <c r="Y1388">
        <f>T1388*X1388</f>
        <v>-199741.22074922101</v>
      </c>
    </row>
    <row r="1389" spans="2:25" x14ac:dyDescent="0.25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31"/>
        <v>-1.0555555555555551</v>
      </c>
      <c r="G1389" s="17">
        <f t="shared" si="132"/>
        <v>-3.7999999999999989</v>
      </c>
      <c r="R1389">
        <f t="shared" si="127"/>
        <v>0</v>
      </c>
      <c r="S1389">
        <f t="shared" si="128"/>
        <v>29.6</v>
      </c>
      <c r="T1389">
        <f t="shared" si="129"/>
        <v>8.2222222222222232</v>
      </c>
      <c r="U1389">
        <v>173.05</v>
      </c>
      <c r="V1389">
        <f>0.5*0.33*1.293*22.63*(T1389*T1389)</f>
        <v>326.39646282222225</v>
      </c>
      <c r="W1389">
        <f>F1389*(1470*9.81)</f>
        <v>-15221.849999999995</v>
      </c>
      <c r="X1389">
        <f t="shared" si="130"/>
        <v>-14722.403537177774</v>
      </c>
      <c r="Y1389">
        <f>T1389*X1389</f>
        <v>-121050.87352790615</v>
      </c>
    </row>
    <row r="1390" spans="2:25" x14ac:dyDescent="0.25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31"/>
        <v>-4.1666666666666761E-2</v>
      </c>
      <c r="G1390" s="17">
        <f t="shared" si="132"/>
        <v>-0.15000000000000036</v>
      </c>
      <c r="R1390">
        <f t="shared" si="127"/>
        <v>0</v>
      </c>
      <c r="S1390">
        <f t="shared" si="128"/>
        <v>27.3</v>
      </c>
      <c r="T1390">
        <f t="shared" si="129"/>
        <v>7.583333333333333</v>
      </c>
      <c r="U1390">
        <v>173.05</v>
      </c>
      <c r="V1390">
        <f>0.5*0.33*1.293*22.63*(T1390*T1390)</f>
        <v>277.64337538437496</v>
      </c>
      <c r="W1390">
        <f>F1390*(1470*9.81)</f>
        <v>-600.86250000000143</v>
      </c>
      <c r="X1390">
        <f t="shared" si="130"/>
        <v>-150.16912461562646</v>
      </c>
      <c r="Y1390">
        <f>T1390*X1390</f>
        <v>-1138.7825283351672</v>
      </c>
    </row>
    <row r="1391" spans="2:25" x14ac:dyDescent="0.25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31"/>
        <v>0.77777777777777746</v>
      </c>
      <c r="G1391" s="17">
        <f t="shared" si="132"/>
        <v>2.7999999999999989</v>
      </c>
      <c r="R1391">
        <f t="shared" si="127"/>
        <v>0</v>
      </c>
      <c r="S1391">
        <f t="shared" si="128"/>
        <v>29.3</v>
      </c>
      <c r="T1391">
        <f t="shared" si="129"/>
        <v>8.1388888888888893</v>
      </c>
      <c r="U1391">
        <v>173.05</v>
      </c>
      <c r="V1391">
        <f>0.5*0.33*1.293*22.63*(T1391*T1391)</f>
        <v>319.81384606493054</v>
      </c>
      <c r="W1391">
        <f>F1391*(1470*9.81)</f>
        <v>11216.099999999997</v>
      </c>
      <c r="X1391">
        <f t="shared" si="130"/>
        <v>11708.963846064926</v>
      </c>
      <c r="Y1391">
        <f>T1391*X1391</f>
        <v>95297.955747139538</v>
      </c>
    </row>
    <row r="1392" spans="2:25" x14ac:dyDescent="0.25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31"/>
        <v>0.87500000000000011</v>
      </c>
      <c r="G1392" s="17">
        <f t="shared" si="132"/>
        <v>3.1500000000000004</v>
      </c>
      <c r="R1392">
        <f t="shared" si="127"/>
        <v>0</v>
      </c>
      <c r="S1392">
        <f t="shared" si="128"/>
        <v>32.9</v>
      </c>
      <c r="T1392">
        <f t="shared" si="129"/>
        <v>9.1388888888888875</v>
      </c>
      <c r="U1392">
        <v>173.05</v>
      </c>
      <c r="V1392">
        <f>0.5*0.33*1.293*22.63*(T1392*T1392)</f>
        <v>403.23091138993044</v>
      </c>
      <c r="W1392">
        <f>F1392*(1470*9.81)</f>
        <v>12618.112500000003</v>
      </c>
      <c r="X1392">
        <f t="shared" si="130"/>
        <v>13194.393411389932</v>
      </c>
      <c r="Y1392">
        <f>T1392*X1392</f>
        <v>120582.0953429802</v>
      </c>
    </row>
    <row r="1393" spans="2:25" x14ac:dyDescent="0.25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31"/>
        <v>0.52777777777777835</v>
      </c>
      <c r="G1393" s="17">
        <f t="shared" si="132"/>
        <v>1.9000000000000021</v>
      </c>
      <c r="R1393">
        <f t="shared" si="127"/>
        <v>0</v>
      </c>
      <c r="S1393">
        <f t="shared" si="128"/>
        <v>35.6</v>
      </c>
      <c r="T1393">
        <f t="shared" si="129"/>
        <v>9.8888888888888893</v>
      </c>
      <c r="U1393">
        <v>173.05</v>
      </c>
      <c r="V1393">
        <f>0.5*0.33*1.293*22.63*(T1393*T1393)</f>
        <v>472.13045690555555</v>
      </c>
      <c r="W1393">
        <f>F1393*(1470*9.81)</f>
        <v>7610.9250000000084</v>
      </c>
      <c r="X1393">
        <f t="shared" si="130"/>
        <v>8256.1054569055632</v>
      </c>
      <c r="Y1393">
        <f>T1393*X1393</f>
        <v>81643.709518288349</v>
      </c>
    </row>
    <row r="1394" spans="2:25" x14ac:dyDescent="0.25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31"/>
        <v>0.27777777777777779</v>
      </c>
      <c r="G1394" s="17">
        <f t="shared" si="132"/>
        <v>1</v>
      </c>
      <c r="R1394">
        <f t="shared" si="127"/>
        <v>0</v>
      </c>
      <c r="S1394">
        <f t="shared" si="128"/>
        <v>36.700000000000003</v>
      </c>
      <c r="T1394">
        <f t="shared" si="129"/>
        <v>10.194444444444445</v>
      </c>
      <c r="U1394">
        <v>173.05</v>
      </c>
      <c r="V1394">
        <f>0.5*0.33*1.293*22.63*(T1394*T1394)</f>
        <v>501.75782027326386</v>
      </c>
      <c r="W1394">
        <f>F1394*(1470*9.81)</f>
        <v>4005.7500000000005</v>
      </c>
      <c r="X1394">
        <f t="shared" si="130"/>
        <v>4680.557820273264</v>
      </c>
      <c r="Y1394">
        <f>T1394*X1394</f>
        <v>47715.686667785776</v>
      </c>
    </row>
    <row r="1395" spans="2:25" x14ac:dyDescent="0.25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31"/>
        <v>0.37499999999999939</v>
      </c>
      <c r="G1395" s="17">
        <f t="shared" si="132"/>
        <v>1.3499999999999979</v>
      </c>
      <c r="R1395">
        <f t="shared" si="127"/>
        <v>0</v>
      </c>
      <c r="S1395">
        <f t="shared" si="128"/>
        <v>37.6</v>
      </c>
      <c r="T1395">
        <f t="shared" si="129"/>
        <v>10.444444444444445</v>
      </c>
      <c r="U1395">
        <v>173.05</v>
      </c>
      <c r="V1395">
        <f>0.5*0.33*1.293*22.63*(T1395*T1395)</f>
        <v>526.66894548888888</v>
      </c>
      <c r="W1395">
        <f>F1395*(1470*9.81)</f>
        <v>5407.7624999999916</v>
      </c>
      <c r="X1395">
        <f t="shared" si="130"/>
        <v>6107.481445488881</v>
      </c>
      <c r="Y1395">
        <f>T1395*X1395</f>
        <v>63789.250652883871</v>
      </c>
    </row>
    <row r="1396" spans="2:25" x14ac:dyDescent="0.25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31"/>
        <v>0.68055555555555536</v>
      </c>
      <c r="G1396" s="17">
        <f t="shared" si="132"/>
        <v>2.4499999999999993</v>
      </c>
      <c r="R1396">
        <f t="shared" si="127"/>
        <v>0</v>
      </c>
      <c r="S1396">
        <f t="shared" si="128"/>
        <v>39.4</v>
      </c>
      <c r="T1396">
        <f t="shared" si="129"/>
        <v>10.944444444444445</v>
      </c>
      <c r="U1396">
        <v>173.05</v>
      </c>
      <c r="V1396">
        <f>0.5*0.33*1.293*22.63*(T1396*T1396)</f>
        <v>578.3016949263889</v>
      </c>
      <c r="W1396">
        <f>F1396*(1470*9.81)</f>
        <v>9814.0874999999978</v>
      </c>
      <c r="X1396">
        <f t="shared" si="130"/>
        <v>10565.439194926386</v>
      </c>
      <c r="Y1396">
        <f>T1396*X1396</f>
        <v>115632.86230002767</v>
      </c>
    </row>
    <row r="1397" spans="2:25" x14ac:dyDescent="0.25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31"/>
        <v>0.98611111111111127</v>
      </c>
      <c r="G1397" s="17">
        <f t="shared" si="132"/>
        <v>3.5500000000000007</v>
      </c>
      <c r="R1397">
        <f t="shared" si="127"/>
        <v>0</v>
      </c>
      <c r="S1397">
        <f t="shared" si="128"/>
        <v>42.5</v>
      </c>
      <c r="T1397">
        <f t="shared" si="129"/>
        <v>11.805555555555555</v>
      </c>
      <c r="U1397">
        <v>173.05</v>
      </c>
      <c r="V1397">
        <f>0.5*0.33*1.293*22.63*(T1397*T1397)</f>
        <v>672.88350412326372</v>
      </c>
      <c r="W1397">
        <f>F1397*(1470*9.81)</f>
        <v>14220.412500000002</v>
      </c>
      <c r="X1397">
        <f t="shared" si="130"/>
        <v>15066.346004123265</v>
      </c>
      <c r="Y1397">
        <f>T1397*X1397</f>
        <v>177866.58477089964</v>
      </c>
    </row>
    <row r="1398" spans="2:25" x14ac:dyDescent="0.25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31"/>
        <v>1.0694444444444449</v>
      </c>
      <c r="G1398" s="17">
        <f t="shared" si="132"/>
        <v>3.8500000000000014</v>
      </c>
      <c r="R1398">
        <f t="shared" si="127"/>
        <v>0</v>
      </c>
      <c r="S1398">
        <f t="shared" si="128"/>
        <v>46.5</v>
      </c>
      <c r="T1398">
        <f t="shared" si="129"/>
        <v>12.916666666666666</v>
      </c>
      <c r="U1398">
        <v>173.05</v>
      </c>
      <c r="V1398">
        <f>0.5*0.33*1.293*22.63*(T1398*T1398)</f>
        <v>805.50441898437487</v>
      </c>
      <c r="W1398">
        <f>F1398*(1470*9.81)</f>
        <v>15422.137500000006</v>
      </c>
      <c r="X1398">
        <f t="shared" si="130"/>
        <v>16400.691918984379</v>
      </c>
      <c r="Y1398">
        <f>T1398*X1398</f>
        <v>211842.2706202149</v>
      </c>
    </row>
    <row r="1399" spans="2:25" x14ac:dyDescent="0.25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31"/>
        <v>0.87499999999999956</v>
      </c>
      <c r="G1399" s="17">
        <f t="shared" si="132"/>
        <v>3.1499999999999986</v>
      </c>
      <c r="R1399">
        <f t="shared" si="127"/>
        <v>0</v>
      </c>
      <c r="S1399">
        <f t="shared" si="128"/>
        <v>50.2</v>
      </c>
      <c r="T1399">
        <f t="shared" si="129"/>
        <v>13.944444444444445</v>
      </c>
      <c r="U1399">
        <v>173.05</v>
      </c>
      <c r="V1399">
        <f>0.5*0.33*1.293*22.63*(T1399*T1399)</f>
        <v>938.79216372638882</v>
      </c>
      <c r="W1399">
        <f>F1399*(1470*9.81)</f>
        <v>12618.112499999994</v>
      </c>
      <c r="X1399">
        <f t="shared" si="130"/>
        <v>13729.954663726381</v>
      </c>
      <c r="Y1399">
        <f>T1399*X1399</f>
        <v>191456.59003307341</v>
      </c>
    </row>
    <row r="1400" spans="2:25" x14ac:dyDescent="0.25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31"/>
        <v>0.56944444444444364</v>
      </c>
      <c r="G1400" s="17">
        <f t="shared" si="132"/>
        <v>2.0499999999999972</v>
      </c>
      <c r="R1400">
        <f t="shared" si="127"/>
        <v>0</v>
      </c>
      <c r="S1400">
        <f t="shared" si="128"/>
        <v>52.8</v>
      </c>
      <c r="T1400">
        <f t="shared" si="129"/>
        <v>14.666666666666666</v>
      </c>
      <c r="U1400">
        <v>173.05</v>
      </c>
      <c r="V1400">
        <f>0.5*0.33*1.293*22.63*(T1400*T1400)</f>
        <v>1038.5558743999998</v>
      </c>
      <c r="W1400">
        <f>F1400*(1470*9.81)</f>
        <v>8211.7874999999894</v>
      </c>
      <c r="X1400">
        <f t="shared" si="130"/>
        <v>9423.3933743999878</v>
      </c>
      <c r="Y1400">
        <f>T1400*X1400</f>
        <v>138209.76949119981</v>
      </c>
    </row>
    <row r="1401" spans="2:25" x14ac:dyDescent="0.25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31"/>
        <v>0.29166666666666685</v>
      </c>
      <c r="G1401" s="17">
        <f t="shared" si="132"/>
        <v>1.0500000000000007</v>
      </c>
      <c r="R1401">
        <f t="shared" si="127"/>
        <v>0</v>
      </c>
      <c r="S1401">
        <f t="shared" si="128"/>
        <v>54.3</v>
      </c>
      <c r="T1401">
        <f t="shared" si="129"/>
        <v>15.083333333333332</v>
      </c>
      <c r="U1401">
        <v>173.05</v>
      </c>
      <c r="V1401">
        <f>0.5*0.33*1.293*22.63*(T1401*T1401)</f>
        <v>1098.4029248843747</v>
      </c>
      <c r="W1401">
        <f>F1401*(1470*9.81)</f>
        <v>4206.0375000000031</v>
      </c>
      <c r="X1401">
        <f t="shared" si="130"/>
        <v>5477.4904248843777</v>
      </c>
      <c r="Y1401">
        <f>T1401*X1401</f>
        <v>82618.813908672688</v>
      </c>
    </row>
    <row r="1402" spans="2:25" x14ac:dyDescent="0.25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31"/>
        <v>8.3333333333333523E-2</v>
      </c>
      <c r="G1402" s="17">
        <f t="shared" si="132"/>
        <v>0.30000000000000071</v>
      </c>
      <c r="R1402">
        <f t="shared" si="127"/>
        <v>0</v>
      </c>
      <c r="S1402">
        <f t="shared" si="128"/>
        <v>54.9</v>
      </c>
      <c r="T1402">
        <f t="shared" si="129"/>
        <v>15.25</v>
      </c>
      <c r="U1402">
        <v>173.05</v>
      </c>
      <c r="V1402">
        <f>0.5*0.33*1.293*22.63*(T1402*T1402)</f>
        <v>1122.8111337093749</v>
      </c>
      <c r="W1402">
        <f>F1402*(1470*9.81)</f>
        <v>1201.7250000000029</v>
      </c>
      <c r="X1402">
        <f t="shared" si="130"/>
        <v>2497.5861337093775</v>
      </c>
      <c r="Y1402">
        <f>T1402*X1402</f>
        <v>38088.188539068004</v>
      </c>
    </row>
    <row r="1403" spans="2:25" x14ac:dyDescent="0.25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31"/>
        <v>-2.7777777777777186E-2</v>
      </c>
      <c r="G1403" s="17">
        <f t="shared" si="132"/>
        <v>-9.9999999999997868E-2</v>
      </c>
      <c r="R1403">
        <f t="shared" si="127"/>
        <v>0</v>
      </c>
      <c r="S1403">
        <f t="shared" si="128"/>
        <v>54.9</v>
      </c>
      <c r="T1403">
        <f t="shared" si="129"/>
        <v>15.25</v>
      </c>
      <c r="U1403">
        <v>173.05</v>
      </c>
      <c r="V1403">
        <f>0.5*0.33*1.293*22.63*(T1403*T1403)</f>
        <v>1122.8111337093749</v>
      </c>
      <c r="W1403">
        <f>F1403*(1470*9.81)</f>
        <v>-400.57499999999152</v>
      </c>
      <c r="X1403">
        <f t="shared" si="130"/>
        <v>895.28613370938342</v>
      </c>
      <c r="Y1403">
        <f>T1403*X1403</f>
        <v>13653.113539068097</v>
      </c>
    </row>
    <row r="1404" spans="2:25" x14ac:dyDescent="0.25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31"/>
        <v>-0.11111111111111072</v>
      </c>
      <c r="G1404" s="17">
        <f t="shared" si="132"/>
        <v>-0.39999999999999858</v>
      </c>
      <c r="R1404">
        <f t="shared" si="127"/>
        <v>0</v>
      </c>
      <c r="S1404">
        <f t="shared" si="128"/>
        <v>54.7</v>
      </c>
      <c r="T1404">
        <f t="shared" si="129"/>
        <v>15.194444444444445</v>
      </c>
      <c r="U1404">
        <v>173.05</v>
      </c>
      <c r="V1404">
        <f>0.5*0.33*1.293*22.63*(T1404*T1404)</f>
        <v>1114.6452616482638</v>
      </c>
      <c r="W1404">
        <f>F1404*(1470*9.81)</f>
        <v>-1602.2999999999945</v>
      </c>
      <c r="X1404">
        <f t="shared" si="130"/>
        <v>-314.6047383517307</v>
      </c>
      <c r="Y1404">
        <f>T1404*X1404</f>
        <v>-4780.2442188443529</v>
      </c>
    </row>
    <row r="1405" spans="2:25" x14ac:dyDescent="0.25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31"/>
        <v>-0.20833333333333331</v>
      </c>
      <c r="G1405" s="17">
        <f t="shared" si="132"/>
        <v>-0.75</v>
      </c>
      <c r="R1405">
        <f t="shared" si="127"/>
        <v>0</v>
      </c>
      <c r="S1405">
        <f t="shared" si="128"/>
        <v>54.1</v>
      </c>
      <c r="T1405">
        <f t="shared" si="129"/>
        <v>15.027777777777779</v>
      </c>
      <c r="U1405">
        <v>173.05</v>
      </c>
      <c r="V1405">
        <f>0.5*0.33*1.293*22.63*(T1405*T1405)</f>
        <v>1090.3264601815972</v>
      </c>
      <c r="W1405">
        <f>F1405*(1470*9.81)</f>
        <v>-3004.3125</v>
      </c>
      <c r="X1405">
        <f t="shared" si="130"/>
        <v>-1740.9360398184026</v>
      </c>
      <c r="Y1405">
        <f>T1405*X1405</f>
        <v>-26162.399931715441</v>
      </c>
    </row>
    <row r="1406" spans="2:25" x14ac:dyDescent="0.25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31"/>
        <v>-0.27777777777777779</v>
      </c>
      <c r="G1406" s="17">
        <f t="shared" si="132"/>
        <v>-1</v>
      </c>
      <c r="R1406">
        <f t="shared" si="127"/>
        <v>0</v>
      </c>
      <c r="S1406">
        <f t="shared" si="128"/>
        <v>53.2</v>
      </c>
      <c r="T1406">
        <f t="shared" si="129"/>
        <v>14.777777777777779</v>
      </c>
      <c r="U1406">
        <v>173.05</v>
      </c>
      <c r="V1406">
        <f>0.5*0.33*1.293*22.63*(T1406*T1406)</f>
        <v>1054.3511743722222</v>
      </c>
      <c r="W1406">
        <f>F1406*(1470*9.81)</f>
        <v>-4005.7500000000005</v>
      </c>
      <c r="X1406">
        <f t="shared" si="130"/>
        <v>-2778.3488256277778</v>
      </c>
      <c r="Y1406">
        <f>T1406*X1406</f>
        <v>-41057.821534277165</v>
      </c>
    </row>
    <row r="1407" spans="2:25" x14ac:dyDescent="0.25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31"/>
        <v>-0.34722222222222221</v>
      </c>
      <c r="G1407" s="17">
        <f t="shared" si="132"/>
        <v>-1.25</v>
      </c>
      <c r="R1407">
        <f t="shared" si="127"/>
        <v>0</v>
      </c>
      <c r="S1407">
        <f t="shared" si="128"/>
        <v>52.1</v>
      </c>
      <c r="T1407">
        <f t="shared" si="129"/>
        <v>14.472222222222221</v>
      </c>
      <c r="U1407">
        <v>173.05</v>
      </c>
      <c r="V1407">
        <f>0.5*0.33*1.293*22.63*(T1407*T1407)</f>
        <v>1011.200948056597</v>
      </c>
      <c r="W1407">
        <f>F1407*(1470*9.81)</f>
        <v>-5007.1875</v>
      </c>
      <c r="X1407">
        <f t="shared" si="130"/>
        <v>-3822.9365519434027</v>
      </c>
      <c r="Y1407">
        <f>T1407*X1407</f>
        <v>-55326.387321180911</v>
      </c>
    </row>
    <row r="1408" spans="2:25" x14ac:dyDescent="0.25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31"/>
        <v>-0.41666666666666663</v>
      </c>
      <c r="G1408" s="17">
        <f t="shared" si="132"/>
        <v>-1.5</v>
      </c>
      <c r="R1408">
        <f t="shared" si="127"/>
        <v>0</v>
      </c>
      <c r="S1408">
        <f t="shared" si="128"/>
        <v>50.7</v>
      </c>
      <c r="T1408">
        <f t="shared" si="129"/>
        <v>14.083333333333334</v>
      </c>
      <c r="U1408">
        <v>173.05</v>
      </c>
      <c r="V1408">
        <f>0.5*0.33*1.293*22.63*(T1408*T1408)</f>
        <v>957.58633550937498</v>
      </c>
      <c r="W1408">
        <f>F1408*(1470*9.81)</f>
        <v>-6008.625</v>
      </c>
      <c r="X1408">
        <f t="shared" si="130"/>
        <v>-4877.9886644906246</v>
      </c>
      <c r="Y1408">
        <f>T1408*X1408</f>
        <v>-68698.34035824296</v>
      </c>
    </row>
    <row r="1409" spans="2:25" x14ac:dyDescent="0.25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31"/>
        <v>-0.45833333333333393</v>
      </c>
      <c r="G1409" s="17">
        <f t="shared" si="132"/>
        <v>-1.6500000000000021</v>
      </c>
      <c r="R1409">
        <f t="shared" si="127"/>
        <v>0</v>
      </c>
      <c r="S1409">
        <f t="shared" si="128"/>
        <v>49.1</v>
      </c>
      <c r="T1409">
        <f t="shared" si="129"/>
        <v>13.638888888888889</v>
      </c>
      <c r="U1409">
        <v>173.05</v>
      </c>
      <c r="V1409">
        <f>0.5*0.33*1.293*22.63*(T1409*T1409)</f>
        <v>898.10063976493052</v>
      </c>
      <c r="W1409">
        <f>F1409*(1470*9.81)</f>
        <v>-6609.4875000000093</v>
      </c>
      <c r="X1409">
        <f t="shared" si="130"/>
        <v>-5538.3368602350783</v>
      </c>
      <c r="Y1409">
        <f>T1409*X1409</f>
        <v>-75536.761065983985</v>
      </c>
    </row>
    <row r="1410" spans="2:25" x14ac:dyDescent="0.25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31"/>
        <v>-0.54166666666666641</v>
      </c>
      <c r="G1410" s="17">
        <f t="shared" si="132"/>
        <v>-1.9499999999999993</v>
      </c>
      <c r="R1410">
        <f t="shared" si="127"/>
        <v>0</v>
      </c>
      <c r="S1410">
        <f t="shared" si="128"/>
        <v>47.4</v>
      </c>
      <c r="T1410">
        <f t="shared" si="129"/>
        <v>13.166666666666666</v>
      </c>
      <c r="U1410">
        <v>173.05</v>
      </c>
      <c r="V1410">
        <f>0.5*0.33*1.293*22.63*(T1410*T1410)</f>
        <v>836.98698503749984</v>
      </c>
      <c r="W1410">
        <f>F1410*(1470*9.81)</f>
        <v>-7811.2124999999969</v>
      </c>
      <c r="X1410">
        <f t="shared" si="130"/>
        <v>-6801.1755149624969</v>
      </c>
      <c r="Y1410">
        <f>T1410*X1410</f>
        <v>-89548.810947006205</v>
      </c>
    </row>
    <row r="1411" spans="2:25" x14ac:dyDescent="0.25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31"/>
        <v>-0.7777777777777779</v>
      </c>
      <c r="G1411" s="17">
        <f t="shared" si="132"/>
        <v>-2.8000000000000007</v>
      </c>
      <c r="R1411">
        <f t="shared" si="127"/>
        <v>0</v>
      </c>
      <c r="S1411">
        <f t="shared" si="128"/>
        <v>45.2</v>
      </c>
      <c r="T1411">
        <f t="shared" si="129"/>
        <v>12.555555555555555</v>
      </c>
      <c r="U1411">
        <v>173.05</v>
      </c>
      <c r="V1411">
        <f>0.5*0.33*1.293*22.63*(T1411*T1411)</f>
        <v>761.09503903888879</v>
      </c>
      <c r="W1411">
        <f>F1411*(1470*9.81)</f>
        <v>-11216.100000000002</v>
      </c>
      <c r="X1411">
        <f t="shared" si="130"/>
        <v>-10281.954960961115</v>
      </c>
      <c r="Y1411">
        <f>T1411*X1411</f>
        <v>-129095.65673206733</v>
      </c>
    </row>
    <row r="1412" spans="2:25" x14ac:dyDescent="0.25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31"/>
        <v>-1.2083333333333337</v>
      </c>
      <c r="G1412" s="17">
        <f t="shared" si="132"/>
        <v>-4.3500000000000014</v>
      </c>
      <c r="R1412">
        <f t="shared" si="127"/>
        <v>0</v>
      </c>
      <c r="S1412">
        <f t="shared" si="128"/>
        <v>41.8</v>
      </c>
      <c r="T1412">
        <f t="shared" si="129"/>
        <v>11.611111111111111</v>
      </c>
      <c r="U1412">
        <v>173.05</v>
      </c>
      <c r="V1412">
        <f>0.5*0.33*1.293*22.63*(T1412*T1412)</f>
        <v>650.90046989305552</v>
      </c>
      <c r="W1412">
        <f>F1412*(1470*9.81)</f>
        <v>-17425.012500000008</v>
      </c>
      <c r="X1412">
        <f t="shared" si="130"/>
        <v>-16601.062030106954</v>
      </c>
      <c r="Y1412">
        <f>T1412*X1412</f>
        <v>-192756.77579401963</v>
      </c>
    </row>
    <row r="1413" spans="2:25" x14ac:dyDescent="0.25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31"/>
        <v>-1.4722222222222219</v>
      </c>
      <c r="G1413" s="17">
        <f t="shared" si="132"/>
        <v>-5.2999999999999989</v>
      </c>
      <c r="R1413">
        <f t="shared" si="127"/>
        <v>0</v>
      </c>
      <c r="S1413">
        <f t="shared" si="128"/>
        <v>36.5</v>
      </c>
      <c r="T1413">
        <f t="shared" si="129"/>
        <v>10.138888888888889</v>
      </c>
      <c r="U1413">
        <v>173.05</v>
      </c>
      <c r="V1413">
        <f>0.5*0.33*1.293*22.63*(T1413*T1413)</f>
        <v>496.30397141493052</v>
      </c>
      <c r="W1413">
        <f>F1413*(1470*9.81)</f>
        <v>-21230.474999999995</v>
      </c>
      <c r="X1413">
        <f t="shared" si="130"/>
        <v>-20561.121028585065</v>
      </c>
      <c r="Y1413">
        <f>T1413*X1413</f>
        <v>-208466.92153982082</v>
      </c>
    </row>
    <row r="1414" spans="2:25" x14ac:dyDescent="0.25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31"/>
        <v>-1.2361111111111109</v>
      </c>
      <c r="G1414" s="17">
        <f t="shared" si="132"/>
        <v>-4.4499999999999993</v>
      </c>
      <c r="R1414">
        <f t="shared" si="127"/>
        <v>0</v>
      </c>
      <c r="S1414">
        <f t="shared" si="128"/>
        <v>31.2</v>
      </c>
      <c r="T1414">
        <f t="shared" si="129"/>
        <v>8.6666666666666661</v>
      </c>
      <c r="U1414">
        <v>173.05</v>
      </c>
      <c r="V1414">
        <f>0.5*0.33*1.293*22.63*(T1414*T1414)</f>
        <v>362.63624539999989</v>
      </c>
      <c r="W1414">
        <f>F1414*(1470*9.81)</f>
        <v>-17825.587499999998</v>
      </c>
      <c r="X1414">
        <f t="shared" si="130"/>
        <v>-17289.901254599998</v>
      </c>
      <c r="Y1414">
        <f>T1414*X1414</f>
        <v>-149845.81087319998</v>
      </c>
    </row>
    <row r="1415" spans="2:25" x14ac:dyDescent="0.25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31"/>
        <v>-0.59722222222222232</v>
      </c>
      <c r="G1415" s="17">
        <f t="shared" si="132"/>
        <v>-2.1500000000000004</v>
      </c>
      <c r="R1415">
        <f t="shared" si="127"/>
        <v>0</v>
      </c>
      <c r="S1415">
        <f t="shared" si="128"/>
        <v>27.6</v>
      </c>
      <c r="T1415">
        <f t="shared" si="129"/>
        <v>7.666666666666667</v>
      </c>
      <c r="U1415">
        <v>173.05</v>
      </c>
      <c r="V1415">
        <f>0.5*0.33*1.293*22.63*(T1415*T1415)</f>
        <v>283.77895534999999</v>
      </c>
      <c r="W1415">
        <f>F1415*(1470*9.81)</f>
        <v>-8612.3625000000011</v>
      </c>
      <c r="X1415">
        <f t="shared" si="130"/>
        <v>-8155.5335446500021</v>
      </c>
      <c r="Y1415">
        <f>T1415*X1415</f>
        <v>-62525.757175650018</v>
      </c>
    </row>
    <row r="1416" spans="2:25" x14ac:dyDescent="0.25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31"/>
        <v>-4.1666666666666761E-2</v>
      </c>
      <c r="G1416" s="17">
        <f t="shared" si="132"/>
        <v>-0.15000000000000036</v>
      </c>
      <c r="R1416">
        <f t="shared" ref="R1416:R1479" si="133">IF(E1416&lt;1,1,0)</f>
        <v>0</v>
      </c>
      <c r="S1416">
        <f t="shared" ref="S1416:S1479" si="134">IF(R1416=1,"",E1416)</f>
        <v>26.9</v>
      </c>
      <c r="T1416">
        <f t="shared" ref="T1416:T1479" si="135">E1416/3.6</f>
        <v>7.4722222222222214</v>
      </c>
      <c r="U1416">
        <v>173.05</v>
      </c>
      <c r="V1416">
        <f>0.5*0.33*1.293*22.63*(T1416*T1416)</f>
        <v>269.56691068159716</v>
      </c>
      <c r="W1416">
        <f>F1416*(1470*9.81)</f>
        <v>-600.86250000000143</v>
      </c>
      <c r="X1416">
        <f t="shared" si="130"/>
        <v>-158.24558931840426</v>
      </c>
      <c r="Y1416">
        <f>T1416*X1416</f>
        <v>-1182.4462090736317</v>
      </c>
    </row>
    <row r="1417" spans="2:25" x14ac:dyDescent="0.25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31"/>
        <v>8.3333333333333523E-2</v>
      </c>
      <c r="G1417" s="17">
        <f t="shared" si="132"/>
        <v>0.30000000000000071</v>
      </c>
      <c r="R1417">
        <f t="shared" si="133"/>
        <v>0</v>
      </c>
      <c r="S1417">
        <f t="shared" si="134"/>
        <v>27.3</v>
      </c>
      <c r="T1417">
        <f t="shared" si="135"/>
        <v>7.583333333333333</v>
      </c>
      <c r="U1417">
        <v>173.05</v>
      </c>
      <c r="V1417">
        <f>0.5*0.33*1.293*22.63*(T1417*T1417)</f>
        <v>277.64337538437496</v>
      </c>
      <c r="W1417">
        <f>F1417*(1470*9.81)</f>
        <v>1201.7250000000029</v>
      </c>
      <c r="X1417">
        <f t="shared" ref="X1417:X1480" si="136">W1417+U1417+V1417</f>
        <v>1652.4183753843777</v>
      </c>
      <c r="Y1417">
        <f>T1417*X1417</f>
        <v>12530.839346664863</v>
      </c>
    </row>
    <row r="1418" spans="2:25" x14ac:dyDescent="0.25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37">($E1419-$E1417)/2/3.6</f>
        <v>1.3888888888888593E-2</v>
      </c>
      <c r="G1418" s="17">
        <f t="shared" ref="G1418:G1481" si="138">($E1419-$E1417)/2</f>
        <v>4.9999999999998934E-2</v>
      </c>
      <c r="R1418">
        <f t="shared" si="133"/>
        <v>0</v>
      </c>
      <c r="S1418">
        <f t="shared" si="134"/>
        <v>27.5</v>
      </c>
      <c r="T1418">
        <f t="shared" si="135"/>
        <v>7.6388888888888884</v>
      </c>
      <c r="U1418">
        <v>173.05</v>
      </c>
      <c r="V1418">
        <f>0.5*0.33*1.293*22.63*(T1418*T1418)</f>
        <v>281.72631141493048</v>
      </c>
      <c r="W1418">
        <f>F1418*(1470*9.81)</f>
        <v>200.28749999999576</v>
      </c>
      <c r="X1418">
        <f t="shared" si="136"/>
        <v>655.06381141492625</v>
      </c>
      <c r="Y1418">
        <f>T1418*X1418</f>
        <v>5003.9596705306867</v>
      </c>
    </row>
    <row r="1419" spans="2:25" x14ac:dyDescent="0.25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37"/>
        <v>-5.5555555555555358E-2</v>
      </c>
      <c r="G1419" s="17">
        <f t="shared" si="138"/>
        <v>-0.19999999999999929</v>
      </c>
      <c r="R1419">
        <f t="shared" si="133"/>
        <v>0</v>
      </c>
      <c r="S1419">
        <f t="shared" si="134"/>
        <v>27.4</v>
      </c>
      <c r="T1419">
        <f t="shared" si="135"/>
        <v>7.6111111111111107</v>
      </c>
      <c r="U1419">
        <v>173.05</v>
      </c>
      <c r="V1419">
        <f>0.5*0.33*1.293*22.63*(T1419*T1419)</f>
        <v>279.68111809305549</v>
      </c>
      <c r="W1419">
        <f>F1419*(1470*9.81)</f>
        <v>-801.14999999999725</v>
      </c>
      <c r="X1419">
        <f t="shared" si="136"/>
        <v>-348.41888190694169</v>
      </c>
      <c r="Y1419">
        <f>T1419*X1419</f>
        <v>-2651.854823402834</v>
      </c>
    </row>
    <row r="1420" spans="2:25" x14ac:dyDescent="0.25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37"/>
        <v>-9.7222222222222127E-2</v>
      </c>
      <c r="G1420" s="17">
        <f t="shared" si="138"/>
        <v>-0.34999999999999964</v>
      </c>
      <c r="R1420">
        <f t="shared" si="133"/>
        <v>0</v>
      </c>
      <c r="S1420">
        <f t="shared" si="134"/>
        <v>27.1</v>
      </c>
      <c r="T1420">
        <f t="shared" si="135"/>
        <v>7.5277777777777777</v>
      </c>
      <c r="U1420">
        <v>173.05</v>
      </c>
      <c r="V1420">
        <f>0.5*0.33*1.293*22.63*(T1420*T1420)</f>
        <v>273.59024180659719</v>
      </c>
      <c r="W1420">
        <f>F1420*(1470*9.81)</f>
        <v>-1402.0124999999987</v>
      </c>
      <c r="X1420">
        <f t="shared" si="136"/>
        <v>-955.37225819340154</v>
      </c>
      <c r="Y1420">
        <f>T1420*X1420</f>
        <v>-7191.8300547336612</v>
      </c>
    </row>
    <row r="1421" spans="2:25" x14ac:dyDescent="0.25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37"/>
        <v>-4.1666666666666761E-2</v>
      </c>
      <c r="G1421" s="17">
        <f t="shared" si="138"/>
        <v>-0.15000000000000036</v>
      </c>
      <c r="R1421">
        <f t="shared" si="133"/>
        <v>0</v>
      </c>
      <c r="S1421">
        <f t="shared" si="134"/>
        <v>26.7</v>
      </c>
      <c r="T1421">
        <f t="shared" si="135"/>
        <v>7.4166666666666661</v>
      </c>
      <c r="U1421">
        <v>173.05</v>
      </c>
      <c r="V1421">
        <f>0.5*0.33*1.293*22.63*(T1421*T1421)</f>
        <v>265.57338200937494</v>
      </c>
      <c r="W1421">
        <f>F1421*(1470*9.81)</f>
        <v>-600.86250000000143</v>
      </c>
      <c r="X1421">
        <f t="shared" si="136"/>
        <v>-162.23911799062648</v>
      </c>
      <c r="Y1421">
        <f>T1421*X1421</f>
        <v>-1203.2734584304796</v>
      </c>
    </row>
    <row r="1422" spans="2:25" x14ac:dyDescent="0.25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37"/>
        <v>0.20833333333333331</v>
      </c>
      <c r="G1422" s="17">
        <f t="shared" si="138"/>
        <v>0.75</v>
      </c>
      <c r="R1422">
        <f t="shared" si="133"/>
        <v>0</v>
      </c>
      <c r="S1422">
        <f t="shared" si="134"/>
        <v>26.8</v>
      </c>
      <c r="T1422">
        <f t="shared" si="135"/>
        <v>7.4444444444444446</v>
      </c>
      <c r="U1422">
        <v>173.05</v>
      </c>
      <c r="V1422">
        <f>0.5*0.33*1.293*22.63*(T1422*T1422)</f>
        <v>267.56642103888885</v>
      </c>
      <c r="W1422">
        <f>F1422*(1470*9.81)</f>
        <v>3004.3125</v>
      </c>
      <c r="X1422">
        <f t="shared" si="136"/>
        <v>3444.9289210388888</v>
      </c>
      <c r="Y1422">
        <f>T1422*X1422</f>
        <v>25645.58196773395</v>
      </c>
    </row>
    <row r="1423" spans="2:25" x14ac:dyDescent="0.25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37"/>
        <v>0.59722222222222232</v>
      </c>
      <c r="G1423" s="17">
        <f t="shared" si="138"/>
        <v>2.1500000000000004</v>
      </c>
      <c r="R1423">
        <f t="shared" si="133"/>
        <v>0</v>
      </c>
      <c r="S1423">
        <f t="shared" si="134"/>
        <v>28.2</v>
      </c>
      <c r="T1423">
        <f t="shared" si="135"/>
        <v>7.833333333333333</v>
      </c>
      <c r="U1423">
        <v>173.05</v>
      </c>
      <c r="V1423">
        <f>0.5*0.33*1.293*22.63*(T1423*T1423)</f>
        <v>296.25128183749996</v>
      </c>
      <c r="W1423">
        <f>F1423*(1470*9.81)</f>
        <v>8612.3625000000011</v>
      </c>
      <c r="X1423">
        <f t="shared" si="136"/>
        <v>9081.6637818375002</v>
      </c>
      <c r="Y1423">
        <f>T1423*X1423</f>
        <v>71139.699624393746</v>
      </c>
    </row>
    <row r="1424" spans="2:25" x14ac:dyDescent="0.25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37"/>
        <v>0.9166666666666663</v>
      </c>
      <c r="G1424" s="17">
        <f t="shared" si="138"/>
        <v>3.2999999999999989</v>
      </c>
      <c r="R1424">
        <f t="shared" si="133"/>
        <v>0</v>
      </c>
      <c r="S1424">
        <f t="shared" si="134"/>
        <v>31.1</v>
      </c>
      <c r="T1424">
        <f t="shared" si="135"/>
        <v>8.6388888888888893</v>
      </c>
      <c r="U1424">
        <v>173.05</v>
      </c>
      <c r="V1424">
        <f>0.5*0.33*1.293*22.63*(T1424*T1424)</f>
        <v>360.31537938993057</v>
      </c>
      <c r="W1424">
        <f>F1424*(1470*9.81)</f>
        <v>13218.974999999995</v>
      </c>
      <c r="X1424">
        <f t="shared" si="136"/>
        <v>13752.340379389925</v>
      </c>
      <c r="Y1424">
        <f>T1424*X1424</f>
        <v>118804.94049972964</v>
      </c>
    </row>
    <row r="1425" spans="2:25" x14ac:dyDescent="0.25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37"/>
        <v>1.0138888888888884</v>
      </c>
      <c r="G1425" s="17">
        <f t="shared" si="138"/>
        <v>3.6499999999999986</v>
      </c>
      <c r="R1425">
        <f t="shared" si="133"/>
        <v>0</v>
      </c>
      <c r="S1425">
        <f t="shared" si="134"/>
        <v>34.799999999999997</v>
      </c>
      <c r="T1425">
        <f t="shared" si="135"/>
        <v>9.6666666666666661</v>
      </c>
      <c r="U1425">
        <v>173.05</v>
      </c>
      <c r="V1425">
        <f>0.5*0.33*1.293*22.63*(T1425*T1425)</f>
        <v>451.14953014999986</v>
      </c>
      <c r="W1425">
        <f>F1425*(1470*9.81)</f>
        <v>14620.987499999994</v>
      </c>
      <c r="X1425">
        <f t="shared" si="136"/>
        <v>15245.187030149993</v>
      </c>
      <c r="Y1425">
        <f>T1425*X1425</f>
        <v>147370.14129144992</v>
      </c>
    </row>
    <row r="1426" spans="2:25" x14ac:dyDescent="0.25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37"/>
        <v>0.84722222222222243</v>
      </c>
      <c r="G1426" s="17">
        <f t="shared" si="138"/>
        <v>3.0500000000000007</v>
      </c>
      <c r="R1426">
        <f t="shared" si="133"/>
        <v>0</v>
      </c>
      <c r="S1426">
        <f t="shared" si="134"/>
        <v>38.4</v>
      </c>
      <c r="T1426">
        <f t="shared" si="135"/>
        <v>10.666666666666666</v>
      </c>
      <c r="U1426">
        <v>173.05</v>
      </c>
      <c r="V1426">
        <f>0.5*0.33*1.293*22.63*(T1426*T1426)</f>
        <v>549.31880959999989</v>
      </c>
      <c r="W1426">
        <f>F1426*(1470*9.81)</f>
        <v>12217.537500000004</v>
      </c>
      <c r="X1426">
        <f t="shared" si="136"/>
        <v>12939.906309600003</v>
      </c>
      <c r="Y1426">
        <f>T1426*X1426</f>
        <v>138025.66730240002</v>
      </c>
    </row>
    <row r="1427" spans="2:25" x14ac:dyDescent="0.25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37"/>
        <v>0.45833333333333393</v>
      </c>
      <c r="G1427" s="17">
        <f t="shared" si="138"/>
        <v>1.6500000000000021</v>
      </c>
      <c r="R1427">
        <f t="shared" si="133"/>
        <v>0</v>
      </c>
      <c r="S1427">
        <f t="shared" si="134"/>
        <v>40.9</v>
      </c>
      <c r="T1427">
        <f t="shared" si="135"/>
        <v>11.361111111111111</v>
      </c>
      <c r="U1427">
        <v>173.05</v>
      </c>
      <c r="V1427">
        <f>0.5*0.33*1.293*22.63*(T1427*T1427)</f>
        <v>623.17301288993042</v>
      </c>
      <c r="W1427">
        <f>F1427*(1470*9.81)</f>
        <v>6609.4875000000093</v>
      </c>
      <c r="X1427">
        <f t="shared" si="136"/>
        <v>7405.7105128899402</v>
      </c>
      <c r="Y1427">
        <f>T1427*X1427</f>
        <v>84137.099993666256</v>
      </c>
    </row>
    <row r="1428" spans="2:25" x14ac:dyDescent="0.25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37"/>
        <v>0</v>
      </c>
      <c r="G1428" s="17">
        <f t="shared" si="138"/>
        <v>0</v>
      </c>
      <c r="R1428">
        <f t="shared" si="133"/>
        <v>0</v>
      </c>
      <c r="S1428">
        <f t="shared" si="134"/>
        <v>41.7</v>
      </c>
      <c r="T1428">
        <f t="shared" si="135"/>
        <v>11.583333333333334</v>
      </c>
      <c r="U1428">
        <v>173.05</v>
      </c>
      <c r="V1428">
        <f>0.5*0.33*1.293*22.63*(T1428*T1428)</f>
        <v>647.78983888437494</v>
      </c>
      <c r="W1428">
        <f>F1428*(1470*9.81)</f>
        <v>0</v>
      </c>
      <c r="X1428">
        <f t="shared" si="136"/>
        <v>820.83983888437501</v>
      </c>
      <c r="Y1428">
        <f>T1428*X1428</f>
        <v>9508.0614670773448</v>
      </c>
    </row>
    <row r="1429" spans="2:25" x14ac:dyDescent="0.25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37"/>
        <v>-0.47222222222222299</v>
      </c>
      <c r="G1429" s="17">
        <f t="shared" si="138"/>
        <v>-1.7000000000000028</v>
      </c>
      <c r="R1429">
        <f t="shared" si="133"/>
        <v>0</v>
      </c>
      <c r="S1429">
        <f t="shared" si="134"/>
        <v>40.9</v>
      </c>
      <c r="T1429">
        <f t="shared" si="135"/>
        <v>11.361111111111111</v>
      </c>
      <c r="U1429">
        <v>173.05</v>
      </c>
      <c r="V1429">
        <f>0.5*0.33*1.293*22.63*(T1429*T1429)</f>
        <v>623.17301288993042</v>
      </c>
      <c r="W1429">
        <f>F1429*(1470*9.81)</f>
        <v>-6809.7750000000115</v>
      </c>
      <c r="X1429">
        <f t="shared" si="136"/>
        <v>-6013.5519871100805</v>
      </c>
      <c r="Y1429">
        <f>T1429*X1429</f>
        <v>-68320.632298000637</v>
      </c>
    </row>
    <row r="1430" spans="2:25" x14ac:dyDescent="0.25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37"/>
        <v>-0.7777777777777779</v>
      </c>
      <c r="G1430" s="17">
        <f t="shared" si="138"/>
        <v>-2.8000000000000007</v>
      </c>
      <c r="R1430">
        <f t="shared" si="133"/>
        <v>0</v>
      </c>
      <c r="S1430">
        <f t="shared" si="134"/>
        <v>38.299999999999997</v>
      </c>
      <c r="T1430">
        <f t="shared" si="135"/>
        <v>10.638888888888888</v>
      </c>
      <c r="U1430">
        <v>173.05</v>
      </c>
      <c r="V1430">
        <f>0.5*0.33*1.293*22.63*(T1430*T1430)</f>
        <v>546.46149943993032</v>
      </c>
      <c r="W1430">
        <f>F1430*(1470*9.81)</f>
        <v>-11216.100000000002</v>
      </c>
      <c r="X1430">
        <f t="shared" si="136"/>
        <v>-10496.588500560072</v>
      </c>
      <c r="Y1430">
        <f>T1430*X1430</f>
        <v>-111672.03876984742</v>
      </c>
    </row>
    <row r="1431" spans="2:25" x14ac:dyDescent="0.25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37"/>
        <v>-0.55555555555555558</v>
      </c>
      <c r="G1431" s="17">
        <f t="shared" si="138"/>
        <v>-2</v>
      </c>
      <c r="R1431">
        <f t="shared" si="133"/>
        <v>0</v>
      </c>
      <c r="S1431">
        <f t="shared" si="134"/>
        <v>35.299999999999997</v>
      </c>
      <c r="T1431">
        <f t="shared" si="135"/>
        <v>9.8055555555555554</v>
      </c>
      <c r="U1431">
        <v>173.05</v>
      </c>
      <c r="V1431">
        <f>0.5*0.33*1.293*22.63*(T1431*T1431)</f>
        <v>464.20672977326382</v>
      </c>
      <c r="W1431">
        <f>F1431*(1470*9.81)</f>
        <v>-8011.5000000000009</v>
      </c>
      <c r="X1431">
        <f t="shared" si="136"/>
        <v>-7374.243270226737</v>
      </c>
      <c r="Y1431">
        <f>T1431*X1431</f>
        <v>-72308.552066389952</v>
      </c>
    </row>
    <row r="1432" spans="2:25" x14ac:dyDescent="0.25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37"/>
        <v>-9.7222222222221627E-2</v>
      </c>
      <c r="G1432" s="17">
        <f t="shared" si="138"/>
        <v>-0.34999999999999787</v>
      </c>
      <c r="R1432">
        <f t="shared" si="133"/>
        <v>0</v>
      </c>
      <c r="S1432">
        <f t="shared" si="134"/>
        <v>34.299999999999997</v>
      </c>
      <c r="T1432">
        <f t="shared" si="135"/>
        <v>9.5277777777777768</v>
      </c>
      <c r="U1432">
        <v>173.05</v>
      </c>
      <c r="V1432">
        <f>0.5*0.33*1.293*22.63*(T1432*T1432)</f>
        <v>438.27859585659712</v>
      </c>
      <c r="W1432">
        <f>F1432*(1470*9.81)</f>
        <v>-1402.0124999999914</v>
      </c>
      <c r="X1432">
        <f t="shared" si="136"/>
        <v>-790.68390414339433</v>
      </c>
      <c r="Y1432">
        <f>T1432*X1432</f>
        <v>-7533.4605311440064</v>
      </c>
    </row>
    <row r="1433" spans="2:25" x14ac:dyDescent="0.25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37"/>
        <v>0.27777777777777779</v>
      </c>
      <c r="G1433" s="17">
        <f t="shared" si="138"/>
        <v>1</v>
      </c>
      <c r="R1433">
        <f t="shared" si="133"/>
        <v>0</v>
      </c>
      <c r="S1433">
        <f t="shared" si="134"/>
        <v>34.6</v>
      </c>
      <c r="T1433">
        <f t="shared" si="135"/>
        <v>9.6111111111111107</v>
      </c>
      <c r="U1433">
        <v>173.05</v>
      </c>
      <c r="V1433">
        <f>0.5*0.33*1.293*22.63*(T1433*T1433)</f>
        <v>445.97880459305549</v>
      </c>
      <c r="W1433">
        <f>F1433*(1470*9.81)</f>
        <v>4005.7500000000005</v>
      </c>
      <c r="X1433">
        <f t="shared" si="136"/>
        <v>4624.7788045930556</v>
      </c>
      <c r="Y1433">
        <f>T1433*X1433</f>
        <v>44449.262955255479</v>
      </c>
    </row>
    <row r="1434" spans="2:25" x14ac:dyDescent="0.25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37"/>
        <v>0.68055555555555536</v>
      </c>
      <c r="G1434" s="17">
        <f t="shared" si="138"/>
        <v>2.4499999999999993</v>
      </c>
      <c r="R1434">
        <f t="shared" si="133"/>
        <v>0</v>
      </c>
      <c r="S1434">
        <f t="shared" si="134"/>
        <v>36.299999999999997</v>
      </c>
      <c r="T1434">
        <f t="shared" si="135"/>
        <v>10.083333333333332</v>
      </c>
      <c r="U1434">
        <v>173.05</v>
      </c>
      <c r="V1434">
        <f>0.5*0.33*1.293*22.63*(T1434*T1434)</f>
        <v>490.8799250093748</v>
      </c>
      <c r="W1434">
        <f>F1434*(1470*9.81)</f>
        <v>9814.0874999999978</v>
      </c>
      <c r="X1434">
        <f t="shared" si="136"/>
        <v>10478.017425009371</v>
      </c>
      <c r="Y1434">
        <f>T1434*X1434</f>
        <v>105653.34236884449</v>
      </c>
    </row>
    <row r="1435" spans="2:25" x14ac:dyDescent="0.25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37"/>
        <v>0.76388888888888884</v>
      </c>
      <c r="G1435" s="17">
        <f t="shared" si="138"/>
        <v>2.75</v>
      </c>
      <c r="R1435">
        <f t="shared" si="133"/>
        <v>0</v>
      </c>
      <c r="S1435">
        <f t="shared" si="134"/>
        <v>39.5</v>
      </c>
      <c r="T1435">
        <f t="shared" si="135"/>
        <v>10.972222222222221</v>
      </c>
      <c r="U1435">
        <v>173.05</v>
      </c>
      <c r="V1435">
        <f>0.5*0.33*1.293*22.63*(T1435*T1435)</f>
        <v>581.24096183159702</v>
      </c>
      <c r="W1435">
        <f>F1435*(1470*9.81)</f>
        <v>11015.8125</v>
      </c>
      <c r="X1435">
        <f t="shared" si="136"/>
        <v>11770.103461831597</v>
      </c>
      <c r="Y1435">
        <f>T1435*X1435</f>
        <v>129144.19076176334</v>
      </c>
    </row>
    <row r="1436" spans="2:25" x14ac:dyDescent="0.25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37"/>
        <v>0.41666666666666663</v>
      </c>
      <c r="G1436" s="17">
        <f t="shared" si="138"/>
        <v>1.5</v>
      </c>
      <c r="R1436">
        <f t="shared" si="133"/>
        <v>0</v>
      </c>
      <c r="S1436">
        <f t="shared" si="134"/>
        <v>41.8</v>
      </c>
      <c r="T1436">
        <f t="shared" si="135"/>
        <v>11.611111111111111</v>
      </c>
      <c r="U1436">
        <v>173.05</v>
      </c>
      <c r="V1436">
        <f>0.5*0.33*1.293*22.63*(T1436*T1436)</f>
        <v>650.90046989305552</v>
      </c>
      <c r="W1436">
        <f>F1436*(1470*9.81)</f>
        <v>6008.625</v>
      </c>
      <c r="X1436">
        <f t="shared" si="136"/>
        <v>6832.5754698930559</v>
      </c>
      <c r="Y1436">
        <f>T1436*X1436</f>
        <v>79333.792955980476</v>
      </c>
    </row>
    <row r="1437" spans="2:25" x14ac:dyDescent="0.25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37"/>
        <v>1.3888888888889086E-2</v>
      </c>
      <c r="G1437" s="17">
        <f t="shared" si="138"/>
        <v>5.0000000000000711E-2</v>
      </c>
      <c r="R1437">
        <f t="shared" si="133"/>
        <v>0</v>
      </c>
      <c r="S1437">
        <f t="shared" si="134"/>
        <v>42.5</v>
      </c>
      <c r="T1437">
        <f t="shared" si="135"/>
        <v>11.805555555555555</v>
      </c>
      <c r="U1437">
        <v>173.05</v>
      </c>
      <c r="V1437">
        <f>0.5*0.33*1.293*22.63*(T1437*T1437)</f>
        <v>672.88350412326372</v>
      </c>
      <c r="W1437">
        <f>F1437*(1470*9.81)</f>
        <v>200.28750000000286</v>
      </c>
      <c r="X1437">
        <f t="shared" si="136"/>
        <v>1046.2210041232665</v>
      </c>
      <c r="Y1437">
        <f>T1437*X1437</f>
        <v>12351.220187566341</v>
      </c>
    </row>
    <row r="1438" spans="2:25" x14ac:dyDescent="0.25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37"/>
        <v>-0.33333333333333315</v>
      </c>
      <c r="G1438" s="17">
        <f t="shared" si="138"/>
        <v>-1.1999999999999993</v>
      </c>
      <c r="R1438">
        <f t="shared" si="133"/>
        <v>0</v>
      </c>
      <c r="S1438">
        <f t="shared" si="134"/>
        <v>41.9</v>
      </c>
      <c r="T1438">
        <f t="shared" si="135"/>
        <v>11.638888888888888</v>
      </c>
      <c r="U1438">
        <v>173.05</v>
      </c>
      <c r="V1438">
        <f>0.5*0.33*1.293*22.63*(T1438*T1438)</f>
        <v>654.01855151493044</v>
      </c>
      <c r="W1438">
        <f>F1438*(1470*9.81)</f>
        <v>-4806.8999999999978</v>
      </c>
      <c r="X1438">
        <f t="shared" si="136"/>
        <v>-3979.8314484850671</v>
      </c>
      <c r="Y1438">
        <f>T1438*X1438</f>
        <v>-46320.816025423417</v>
      </c>
    </row>
    <row r="1439" spans="2:25" x14ac:dyDescent="0.25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37"/>
        <v>-0.73611111111111072</v>
      </c>
      <c r="G1439" s="17">
        <f t="shared" si="138"/>
        <v>-2.6499999999999986</v>
      </c>
      <c r="R1439">
        <f t="shared" si="133"/>
        <v>0</v>
      </c>
      <c r="S1439">
        <f t="shared" si="134"/>
        <v>40.1</v>
      </c>
      <c r="T1439">
        <f t="shared" si="135"/>
        <v>11.138888888888889</v>
      </c>
      <c r="U1439">
        <v>173.05</v>
      </c>
      <c r="V1439">
        <f>0.5*0.33*1.293*22.63*(T1439*T1439)</f>
        <v>599.0330261399306</v>
      </c>
      <c r="W1439">
        <f>F1439*(1470*9.81)</f>
        <v>-10615.237499999996</v>
      </c>
      <c r="X1439">
        <f t="shared" si="136"/>
        <v>-9843.154473860066</v>
      </c>
      <c r="Y1439">
        <f>T1439*X1439</f>
        <v>-109641.80400049685</v>
      </c>
    </row>
    <row r="1440" spans="2:25" x14ac:dyDescent="0.25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37"/>
        <v>-1.2222222222222223</v>
      </c>
      <c r="G1440" s="17">
        <f t="shared" si="138"/>
        <v>-4.4000000000000004</v>
      </c>
      <c r="R1440">
        <f t="shared" si="133"/>
        <v>0</v>
      </c>
      <c r="S1440">
        <f t="shared" si="134"/>
        <v>36.6</v>
      </c>
      <c r="T1440">
        <f t="shared" si="135"/>
        <v>10.166666666666666</v>
      </c>
      <c r="U1440">
        <v>173.05</v>
      </c>
      <c r="V1440">
        <f>0.5*0.33*1.293*22.63*(T1440*T1440)</f>
        <v>499.0271705374999</v>
      </c>
      <c r="W1440">
        <f>F1440*(1470*9.81)</f>
        <v>-17625.300000000003</v>
      </c>
      <c r="X1440">
        <f t="shared" si="136"/>
        <v>-16953.222829462502</v>
      </c>
      <c r="Y1440">
        <f>T1440*X1440</f>
        <v>-172357.76543286876</v>
      </c>
    </row>
    <row r="1441" spans="2:25" x14ac:dyDescent="0.25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37"/>
        <v>-1.4722222222222223</v>
      </c>
      <c r="G1441" s="17">
        <f t="shared" si="138"/>
        <v>-5.3000000000000007</v>
      </c>
      <c r="R1441">
        <f t="shared" si="133"/>
        <v>0</v>
      </c>
      <c r="S1441">
        <f t="shared" si="134"/>
        <v>31.3</v>
      </c>
      <c r="T1441">
        <f t="shared" si="135"/>
        <v>8.6944444444444446</v>
      </c>
      <c r="U1441">
        <v>173.05</v>
      </c>
      <c r="V1441">
        <f>0.5*0.33*1.293*22.63*(T1441*T1441)</f>
        <v>364.96456202326391</v>
      </c>
      <c r="W1441">
        <f>F1441*(1470*9.81)</f>
        <v>-21230.475000000002</v>
      </c>
      <c r="X1441">
        <f t="shared" si="136"/>
        <v>-20692.460437976741</v>
      </c>
      <c r="Y1441">
        <f>T1441*X1441</f>
        <v>-179909.44769685334</v>
      </c>
    </row>
    <row r="1442" spans="2:25" x14ac:dyDescent="0.25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37"/>
        <v>-1.4861111111111109</v>
      </c>
      <c r="G1442" s="17">
        <f t="shared" si="138"/>
        <v>-5.35</v>
      </c>
      <c r="R1442">
        <f t="shared" si="133"/>
        <v>0</v>
      </c>
      <c r="S1442">
        <f t="shared" si="134"/>
        <v>26</v>
      </c>
      <c r="T1442">
        <f t="shared" si="135"/>
        <v>7.2222222222222223</v>
      </c>
      <c r="U1442">
        <v>173.05</v>
      </c>
      <c r="V1442">
        <f>0.5*0.33*1.293*22.63*(T1442*T1442)</f>
        <v>251.83072597222218</v>
      </c>
      <c r="W1442">
        <f>F1442*(1470*9.81)</f>
        <v>-21430.762499999997</v>
      </c>
      <c r="X1442">
        <f t="shared" si="136"/>
        <v>-21005.881774027777</v>
      </c>
      <c r="Y1442">
        <f>T1442*X1442</f>
        <v>-151709.14614575618</v>
      </c>
    </row>
    <row r="1443" spans="2:25" x14ac:dyDescent="0.25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37"/>
        <v>-0.95833333333333315</v>
      </c>
      <c r="G1443" s="17">
        <f t="shared" si="138"/>
        <v>-3.4499999999999993</v>
      </c>
      <c r="R1443">
        <f t="shared" si="133"/>
        <v>0</v>
      </c>
      <c r="S1443">
        <f t="shared" si="134"/>
        <v>20.6</v>
      </c>
      <c r="T1443">
        <f t="shared" si="135"/>
        <v>5.7222222222222223</v>
      </c>
      <c r="U1443">
        <v>173.05</v>
      </c>
      <c r="V1443">
        <f>0.5*0.33*1.293*22.63*(T1443*T1443)</f>
        <v>158.08711075972221</v>
      </c>
      <c r="W1443">
        <f>F1443*(1470*9.81)</f>
        <v>-13819.837499999998</v>
      </c>
      <c r="X1443">
        <f t="shared" si="136"/>
        <v>-13488.700389240277</v>
      </c>
      <c r="Y1443">
        <f>T1443*X1443</f>
        <v>-77185.341116208248</v>
      </c>
    </row>
    <row r="1444" spans="2:25" x14ac:dyDescent="0.25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37"/>
        <v>-0.12500000000000031</v>
      </c>
      <c r="G1444" s="17">
        <f t="shared" si="138"/>
        <v>-0.45000000000000107</v>
      </c>
      <c r="R1444">
        <f t="shared" si="133"/>
        <v>0</v>
      </c>
      <c r="S1444">
        <f t="shared" si="134"/>
        <v>19.100000000000001</v>
      </c>
      <c r="T1444">
        <f t="shared" si="135"/>
        <v>5.3055555555555562</v>
      </c>
      <c r="U1444">
        <v>173.05</v>
      </c>
      <c r="V1444">
        <f>0.5*0.33*1.293*22.63*(T1444*T1444)</f>
        <v>135.90290997326392</v>
      </c>
      <c r="W1444">
        <f>F1444*(1470*9.81)</f>
        <v>-1802.5875000000044</v>
      </c>
      <c r="X1444">
        <f t="shared" si="136"/>
        <v>-1493.6345900267406</v>
      </c>
      <c r="Y1444">
        <f>T1444*X1444</f>
        <v>-7924.5612970863194</v>
      </c>
    </row>
    <row r="1445" spans="2:25" x14ac:dyDescent="0.25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37"/>
        <v>0.27777777777777779</v>
      </c>
      <c r="G1445" s="17">
        <f t="shared" si="138"/>
        <v>1</v>
      </c>
      <c r="R1445">
        <f t="shared" si="133"/>
        <v>0</v>
      </c>
      <c r="S1445">
        <f t="shared" si="134"/>
        <v>19.7</v>
      </c>
      <c r="T1445">
        <f t="shared" si="135"/>
        <v>5.4722222222222223</v>
      </c>
      <c r="U1445">
        <v>173.05</v>
      </c>
      <c r="V1445">
        <f>0.5*0.33*1.293*22.63*(T1445*T1445)</f>
        <v>144.57542373159723</v>
      </c>
      <c r="W1445">
        <f>F1445*(1470*9.81)</f>
        <v>4005.7500000000005</v>
      </c>
      <c r="X1445">
        <f t="shared" si="136"/>
        <v>4323.375423731597</v>
      </c>
      <c r="Y1445">
        <f>T1445*X1445</f>
        <v>23658.471068753461</v>
      </c>
    </row>
    <row r="1446" spans="2:25" x14ac:dyDescent="0.25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37"/>
        <v>0.31944444444444453</v>
      </c>
      <c r="G1446" s="17">
        <f t="shared" si="138"/>
        <v>1.1500000000000004</v>
      </c>
      <c r="R1446">
        <f t="shared" si="133"/>
        <v>0</v>
      </c>
      <c r="S1446">
        <f t="shared" si="134"/>
        <v>21.1</v>
      </c>
      <c r="T1446">
        <f t="shared" si="135"/>
        <v>5.8611111111111116</v>
      </c>
      <c r="U1446">
        <v>173.05</v>
      </c>
      <c r="V1446">
        <f>0.5*0.33*1.293*22.63*(T1446*T1446)</f>
        <v>165.85437501493055</v>
      </c>
      <c r="W1446">
        <f>F1446*(1470*9.81)</f>
        <v>4606.6125000000011</v>
      </c>
      <c r="X1446">
        <f t="shared" si="136"/>
        <v>4945.5168750149314</v>
      </c>
      <c r="Y1446">
        <f>T1446*X1446</f>
        <v>28986.223906337516</v>
      </c>
    </row>
    <row r="1447" spans="2:25" x14ac:dyDescent="0.25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37"/>
        <v>0.1388888888888889</v>
      </c>
      <c r="G1447" s="17">
        <f t="shared" si="138"/>
        <v>0.5</v>
      </c>
      <c r="R1447">
        <f t="shared" si="133"/>
        <v>0</v>
      </c>
      <c r="S1447">
        <f t="shared" si="134"/>
        <v>22</v>
      </c>
      <c r="T1447">
        <f t="shared" si="135"/>
        <v>6.1111111111111107</v>
      </c>
      <c r="U1447">
        <v>173.05</v>
      </c>
      <c r="V1447">
        <f>0.5*0.33*1.293*22.63*(T1447*T1447)</f>
        <v>180.30483930555553</v>
      </c>
      <c r="W1447">
        <f>F1447*(1470*9.81)</f>
        <v>2002.8750000000002</v>
      </c>
      <c r="X1447">
        <f t="shared" si="136"/>
        <v>2356.2298393055557</v>
      </c>
      <c r="Y1447">
        <f>T1447*X1447</f>
        <v>14399.182351311729</v>
      </c>
    </row>
    <row r="1448" spans="2:25" x14ac:dyDescent="0.25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37"/>
        <v>-8.3333333333333523E-2</v>
      </c>
      <c r="G1448" s="17">
        <f t="shared" si="138"/>
        <v>-0.30000000000000071</v>
      </c>
      <c r="R1448">
        <f t="shared" si="133"/>
        <v>0</v>
      </c>
      <c r="S1448">
        <f t="shared" si="134"/>
        <v>22.1</v>
      </c>
      <c r="T1448">
        <f t="shared" si="135"/>
        <v>6.1388888888888893</v>
      </c>
      <c r="U1448">
        <v>173.05</v>
      </c>
      <c r="V1448">
        <f>0.5*0.33*1.293*22.63*(T1448*T1448)</f>
        <v>181.94769951493058</v>
      </c>
      <c r="W1448">
        <f>F1448*(1470*9.81)</f>
        <v>-1201.7250000000029</v>
      </c>
      <c r="X1448">
        <f t="shared" si="136"/>
        <v>-846.72730048507231</v>
      </c>
      <c r="Y1448">
        <f>T1448*X1448</f>
        <v>-5197.9648168666945</v>
      </c>
    </row>
    <row r="1449" spans="2:25" x14ac:dyDescent="0.25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37"/>
        <v>-0.34722222222222221</v>
      </c>
      <c r="G1449" s="17">
        <f t="shared" si="138"/>
        <v>-1.25</v>
      </c>
      <c r="R1449">
        <f t="shared" si="133"/>
        <v>0</v>
      </c>
      <c r="S1449">
        <f t="shared" si="134"/>
        <v>21.4</v>
      </c>
      <c r="T1449">
        <f t="shared" si="135"/>
        <v>5.9444444444444438</v>
      </c>
      <c r="U1449">
        <v>173.05</v>
      </c>
      <c r="V1449">
        <f>0.5*0.33*1.293*22.63*(T1449*T1449)</f>
        <v>170.60414092638882</v>
      </c>
      <c r="W1449">
        <f>F1449*(1470*9.81)</f>
        <v>-5007.1875</v>
      </c>
      <c r="X1449">
        <f t="shared" si="136"/>
        <v>-4663.5333590736109</v>
      </c>
      <c r="Y1449">
        <f>T1449*X1449</f>
        <v>-27722.114967826463</v>
      </c>
    </row>
    <row r="1450" spans="2:25" x14ac:dyDescent="0.25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37"/>
        <v>-0.43055555555555525</v>
      </c>
      <c r="G1450" s="17">
        <f t="shared" si="138"/>
        <v>-1.5499999999999989</v>
      </c>
      <c r="R1450">
        <f t="shared" si="133"/>
        <v>0</v>
      </c>
      <c r="S1450">
        <f t="shared" si="134"/>
        <v>19.600000000000001</v>
      </c>
      <c r="T1450">
        <f t="shared" si="135"/>
        <v>5.4444444444444446</v>
      </c>
      <c r="U1450">
        <v>173.05</v>
      </c>
      <c r="V1450">
        <f>0.5*0.33*1.293*22.63*(T1450*T1450)</f>
        <v>143.11137823888888</v>
      </c>
      <c r="W1450">
        <f>F1450*(1470*9.81)</f>
        <v>-6208.9124999999958</v>
      </c>
      <c r="X1450">
        <f t="shared" si="136"/>
        <v>-5892.7511217611063</v>
      </c>
      <c r="Y1450">
        <f>T1450*X1450</f>
        <v>-32082.756107366025</v>
      </c>
    </row>
    <row r="1451" spans="2:25" x14ac:dyDescent="0.25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37"/>
        <v>-0.2222222222222224</v>
      </c>
      <c r="G1451" s="17">
        <f t="shared" si="138"/>
        <v>-0.80000000000000071</v>
      </c>
      <c r="R1451">
        <f t="shared" si="133"/>
        <v>0</v>
      </c>
      <c r="S1451">
        <f t="shared" si="134"/>
        <v>18.3</v>
      </c>
      <c r="T1451">
        <f t="shared" si="135"/>
        <v>5.083333333333333</v>
      </c>
      <c r="U1451">
        <v>173.05</v>
      </c>
      <c r="V1451">
        <f>0.5*0.33*1.293*22.63*(T1451*T1451)</f>
        <v>124.75679263437497</v>
      </c>
      <c r="W1451">
        <f>F1451*(1470*9.81)</f>
        <v>-3204.6000000000026</v>
      </c>
      <c r="X1451">
        <f t="shared" si="136"/>
        <v>-2906.7932073656275</v>
      </c>
      <c r="Y1451">
        <f>T1451*X1451</f>
        <v>-14776.198804108606</v>
      </c>
    </row>
    <row r="1452" spans="2:25" x14ac:dyDescent="0.25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37"/>
        <v>0</v>
      </c>
      <c r="G1452" s="17">
        <f t="shared" si="138"/>
        <v>0</v>
      </c>
      <c r="R1452">
        <f t="shared" si="133"/>
        <v>0</v>
      </c>
      <c r="S1452">
        <f t="shared" si="134"/>
        <v>18</v>
      </c>
      <c r="T1452">
        <f t="shared" si="135"/>
        <v>5</v>
      </c>
      <c r="U1452">
        <v>173.05</v>
      </c>
      <c r="V1452">
        <f>0.5*0.33*1.293*22.63*(T1452*T1452)</f>
        <v>120.69993374999999</v>
      </c>
      <c r="W1452">
        <f>F1452*(1470*9.81)</f>
        <v>0</v>
      </c>
      <c r="X1452">
        <f t="shared" si="136"/>
        <v>293.74993374999997</v>
      </c>
      <c r="Y1452">
        <f>T1452*X1452</f>
        <v>1468.7496687499997</v>
      </c>
    </row>
    <row r="1453" spans="2:25" x14ac:dyDescent="0.25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37"/>
        <v>6.9444444444444448E-2</v>
      </c>
      <c r="G1453" s="17">
        <f t="shared" si="138"/>
        <v>0.25</v>
      </c>
      <c r="R1453">
        <f t="shared" si="133"/>
        <v>0</v>
      </c>
      <c r="S1453">
        <f t="shared" si="134"/>
        <v>18.3</v>
      </c>
      <c r="T1453">
        <f t="shared" si="135"/>
        <v>5.083333333333333</v>
      </c>
      <c r="U1453">
        <v>173.05</v>
      </c>
      <c r="V1453">
        <f>0.5*0.33*1.293*22.63*(T1453*T1453)</f>
        <v>124.75679263437497</v>
      </c>
      <c r="W1453">
        <f>F1453*(1470*9.81)</f>
        <v>1001.4375000000001</v>
      </c>
      <c r="X1453">
        <f t="shared" si="136"/>
        <v>1299.2442926343751</v>
      </c>
      <c r="Y1453">
        <f>T1453*X1453</f>
        <v>6604.4918208914069</v>
      </c>
    </row>
    <row r="1454" spans="2:25" x14ac:dyDescent="0.25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37"/>
        <v>-5.5555555555555851E-2</v>
      </c>
      <c r="G1454" s="17">
        <f t="shared" si="138"/>
        <v>-0.20000000000000107</v>
      </c>
      <c r="R1454">
        <f t="shared" si="133"/>
        <v>0</v>
      </c>
      <c r="S1454">
        <f t="shared" si="134"/>
        <v>18.5</v>
      </c>
      <c r="T1454">
        <f t="shared" si="135"/>
        <v>5.1388888888888884</v>
      </c>
      <c r="U1454">
        <v>173.05</v>
      </c>
      <c r="V1454">
        <f>0.5*0.33*1.293*22.63*(T1454*T1454)</f>
        <v>127.49861828993052</v>
      </c>
      <c r="W1454">
        <f>F1454*(1470*9.81)</f>
        <v>-801.1500000000043</v>
      </c>
      <c r="X1454">
        <f t="shared" si="136"/>
        <v>-500.60138171007372</v>
      </c>
      <c r="Y1454">
        <f>T1454*X1454</f>
        <v>-2572.5348782323231</v>
      </c>
    </row>
    <row r="1455" spans="2:25" x14ac:dyDescent="0.25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37"/>
        <v>-0.4861111111111111</v>
      </c>
      <c r="G1455" s="17">
        <f t="shared" si="138"/>
        <v>-1.75</v>
      </c>
      <c r="R1455">
        <f t="shared" si="133"/>
        <v>0</v>
      </c>
      <c r="S1455">
        <f t="shared" si="134"/>
        <v>17.899999999999999</v>
      </c>
      <c r="T1455">
        <f t="shared" si="135"/>
        <v>4.9722222222222214</v>
      </c>
      <c r="U1455">
        <v>173.05</v>
      </c>
      <c r="V1455">
        <f>0.5*0.33*1.293*22.63*(T1455*T1455)</f>
        <v>119.36254868159718</v>
      </c>
      <c r="W1455">
        <f>F1455*(1470*9.81)</f>
        <v>-7010.0625</v>
      </c>
      <c r="X1455">
        <f t="shared" si="136"/>
        <v>-6717.6499513184026</v>
      </c>
      <c r="Y1455">
        <f>T1455*X1455</f>
        <v>-33401.648369055387</v>
      </c>
    </row>
    <row r="1456" spans="2:25" x14ac:dyDescent="0.25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37"/>
        <v>-1.1111111111111109</v>
      </c>
      <c r="G1456" s="17">
        <f t="shared" si="138"/>
        <v>-3.9999999999999991</v>
      </c>
      <c r="R1456">
        <f t="shared" si="133"/>
        <v>0</v>
      </c>
      <c r="S1456">
        <f t="shared" si="134"/>
        <v>15</v>
      </c>
      <c r="T1456">
        <f t="shared" si="135"/>
        <v>4.166666666666667</v>
      </c>
      <c r="U1456">
        <v>173.05</v>
      </c>
      <c r="V1456">
        <f>0.5*0.33*1.293*22.63*(T1456*T1456)</f>
        <v>83.819398437500013</v>
      </c>
      <c r="W1456">
        <f>F1456*(1470*9.81)</f>
        <v>-16022.999999999998</v>
      </c>
      <c r="X1456">
        <f t="shared" si="136"/>
        <v>-15766.1306015625</v>
      </c>
      <c r="Y1456">
        <f>T1456*X1456</f>
        <v>-65692.210839843756</v>
      </c>
    </row>
    <row r="1457" spans="2:25" x14ac:dyDescent="0.25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37"/>
        <v>-1.4444444444444444</v>
      </c>
      <c r="G1457" s="17">
        <f t="shared" si="138"/>
        <v>-5.2</v>
      </c>
      <c r="R1457">
        <f t="shared" si="133"/>
        <v>0</v>
      </c>
      <c r="S1457">
        <f t="shared" si="134"/>
        <v>9.9</v>
      </c>
      <c r="T1457">
        <f t="shared" si="135"/>
        <v>2.75</v>
      </c>
      <c r="U1457">
        <v>173.05</v>
      </c>
      <c r="V1457">
        <f>0.5*0.33*1.293*22.63*(T1457*T1457)</f>
        <v>36.511729959374996</v>
      </c>
      <c r="W1457">
        <f>F1457*(1470*9.81)</f>
        <v>-20829.900000000001</v>
      </c>
      <c r="X1457">
        <f t="shared" si="136"/>
        <v>-20620.338270040626</v>
      </c>
      <c r="Y1457">
        <f>T1457*X1457</f>
        <v>-56705.930242611721</v>
      </c>
    </row>
    <row r="1458" spans="2:25" x14ac:dyDescent="0.25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37"/>
        <v>-1.2083333333333335</v>
      </c>
      <c r="G1458" s="17">
        <f t="shared" si="138"/>
        <v>-4.3500000000000005</v>
      </c>
      <c r="R1458">
        <f t="shared" si="133"/>
        <v>0</v>
      </c>
      <c r="S1458">
        <f t="shared" si="134"/>
        <v>4.5999999999999996</v>
      </c>
      <c r="T1458">
        <f t="shared" si="135"/>
        <v>1.2777777777777777</v>
      </c>
      <c r="U1458">
        <v>173.05</v>
      </c>
      <c r="V1458">
        <f>0.5*0.33*1.293*22.63*(T1458*T1458)</f>
        <v>7.8827487597222197</v>
      </c>
      <c r="W1458">
        <f>F1458*(1470*9.81)</f>
        <v>-17425.012500000004</v>
      </c>
      <c r="X1458">
        <f t="shared" si="136"/>
        <v>-17244.079751240282</v>
      </c>
      <c r="Y1458">
        <f>T1458*X1458</f>
        <v>-22034.101904362582</v>
      </c>
    </row>
    <row r="1459" spans="2:25" x14ac:dyDescent="0.25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37"/>
        <v>-0.63888888888888884</v>
      </c>
      <c r="G1459" s="17">
        <f t="shared" si="138"/>
        <v>-2.2999999999999998</v>
      </c>
      <c r="R1459">
        <f t="shared" si="133"/>
        <v>0</v>
      </c>
      <c r="S1459">
        <f t="shared" si="134"/>
        <v>1.2</v>
      </c>
      <c r="T1459">
        <f t="shared" si="135"/>
        <v>0.33333333333333331</v>
      </c>
      <c r="U1459">
        <v>173.05</v>
      </c>
      <c r="V1459">
        <f>0.5*0.33*1.293*22.63*(T1459*T1459)</f>
        <v>0.5364441499999999</v>
      </c>
      <c r="W1459">
        <f>F1459*(1470*9.81)</f>
        <v>-9213.2250000000004</v>
      </c>
      <c r="X1459">
        <f t="shared" si="136"/>
        <v>-9039.6385558500006</v>
      </c>
      <c r="Y1459">
        <f>T1459*X1459</f>
        <v>-3013.2128519500002</v>
      </c>
    </row>
    <row r="1460" spans="2:25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37"/>
        <v>-0.16666666666666666</v>
      </c>
      <c r="G1460" s="17">
        <f t="shared" si="138"/>
        <v>-0.6</v>
      </c>
      <c r="R1460">
        <f t="shared" si="133"/>
        <v>1</v>
      </c>
      <c r="S1460" t="str">
        <f t="shared" si="134"/>
        <v/>
      </c>
      <c r="T1460">
        <f t="shared" si="135"/>
        <v>0</v>
      </c>
      <c r="U1460">
        <v>173.05</v>
      </c>
      <c r="V1460">
        <f>0.5*0.33*1.293*22.63*(T1460*T1460)</f>
        <v>0</v>
      </c>
      <c r="W1460">
        <f>F1460*(1470*9.81)</f>
        <v>-2403.4499999999998</v>
      </c>
      <c r="X1460">
        <f t="shared" si="136"/>
        <v>-2230.3999999999996</v>
      </c>
      <c r="Y1460">
        <f>T1460*X1460</f>
        <v>0</v>
      </c>
    </row>
    <row r="1461" spans="2:25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37"/>
        <v>0</v>
      </c>
      <c r="G1461" s="17">
        <f t="shared" si="138"/>
        <v>0</v>
      </c>
      <c r="R1461">
        <f t="shared" si="133"/>
        <v>1</v>
      </c>
      <c r="S1461" t="str">
        <f t="shared" si="134"/>
        <v/>
      </c>
      <c r="T1461">
        <f t="shared" si="135"/>
        <v>0</v>
      </c>
      <c r="U1461">
        <v>173.05</v>
      </c>
      <c r="V1461">
        <f>0.5*0.33*1.293*22.63*(T1461*T1461)</f>
        <v>0</v>
      </c>
      <c r="W1461">
        <f>F1461*(1470*9.81)</f>
        <v>0</v>
      </c>
      <c r="X1461">
        <f t="shared" si="136"/>
        <v>173.05</v>
      </c>
      <c r="Y1461">
        <f>T1461*X1461</f>
        <v>0</v>
      </c>
    </row>
    <row r="1462" spans="2:25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37"/>
        <v>0</v>
      </c>
      <c r="G1462" s="17">
        <f t="shared" si="138"/>
        <v>0</v>
      </c>
      <c r="R1462">
        <f t="shared" si="133"/>
        <v>1</v>
      </c>
      <c r="S1462" t="str">
        <f t="shared" si="134"/>
        <v/>
      </c>
      <c r="T1462">
        <f t="shared" si="135"/>
        <v>0</v>
      </c>
      <c r="U1462">
        <v>173.05</v>
      </c>
      <c r="V1462">
        <f>0.5*0.33*1.293*22.63*(T1462*T1462)</f>
        <v>0</v>
      </c>
      <c r="W1462">
        <f>F1462*(1470*9.81)</f>
        <v>0</v>
      </c>
      <c r="X1462">
        <f t="shared" si="136"/>
        <v>173.05</v>
      </c>
      <c r="Y1462">
        <f>T1462*X1462</f>
        <v>0</v>
      </c>
    </row>
    <row r="1463" spans="2:25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37"/>
        <v>0</v>
      </c>
      <c r="G1463" s="17">
        <f t="shared" si="138"/>
        <v>0</v>
      </c>
      <c r="R1463">
        <f t="shared" si="133"/>
        <v>1</v>
      </c>
      <c r="S1463" t="str">
        <f t="shared" si="134"/>
        <v/>
      </c>
      <c r="T1463">
        <f t="shared" si="135"/>
        <v>0</v>
      </c>
      <c r="U1463">
        <v>173.05</v>
      </c>
      <c r="V1463">
        <f>0.5*0.33*1.293*22.63*(T1463*T1463)</f>
        <v>0</v>
      </c>
      <c r="W1463">
        <f>F1463*(1470*9.81)</f>
        <v>0</v>
      </c>
      <c r="X1463">
        <f t="shared" si="136"/>
        <v>173.05</v>
      </c>
      <c r="Y1463">
        <f>T1463*X1463</f>
        <v>0</v>
      </c>
    </row>
    <row r="1464" spans="2:25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37"/>
        <v>0</v>
      </c>
      <c r="G1464" s="17">
        <f t="shared" si="138"/>
        <v>0</v>
      </c>
      <c r="R1464">
        <f t="shared" si="133"/>
        <v>1</v>
      </c>
      <c r="S1464" t="str">
        <f t="shared" si="134"/>
        <v/>
      </c>
      <c r="T1464">
        <f t="shared" si="135"/>
        <v>0</v>
      </c>
      <c r="U1464">
        <v>173.05</v>
      </c>
      <c r="V1464">
        <f>0.5*0.33*1.293*22.63*(T1464*T1464)</f>
        <v>0</v>
      </c>
      <c r="W1464">
        <f>F1464*(1470*9.81)</f>
        <v>0</v>
      </c>
      <c r="X1464">
        <f t="shared" si="136"/>
        <v>173.05</v>
      </c>
      <c r="Y1464">
        <f>T1464*X1464</f>
        <v>0</v>
      </c>
    </row>
    <row r="1465" spans="2:25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37"/>
        <v>0</v>
      </c>
      <c r="G1465" s="17">
        <f t="shared" si="138"/>
        <v>0</v>
      </c>
      <c r="R1465">
        <f t="shared" si="133"/>
        <v>1</v>
      </c>
      <c r="S1465" t="str">
        <f t="shared" si="134"/>
        <v/>
      </c>
      <c r="T1465">
        <f t="shared" si="135"/>
        <v>0</v>
      </c>
      <c r="U1465">
        <v>173.05</v>
      </c>
      <c r="V1465">
        <f>0.5*0.33*1.293*22.63*(T1465*T1465)</f>
        <v>0</v>
      </c>
      <c r="W1465">
        <f>F1465*(1470*9.81)</f>
        <v>0</v>
      </c>
      <c r="X1465">
        <f t="shared" si="136"/>
        <v>173.05</v>
      </c>
      <c r="Y1465">
        <f>T1465*X1465</f>
        <v>0</v>
      </c>
    </row>
    <row r="1466" spans="2:25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37"/>
        <v>0</v>
      </c>
      <c r="G1466" s="17">
        <f t="shared" si="138"/>
        <v>0</v>
      </c>
      <c r="R1466">
        <f t="shared" si="133"/>
        <v>1</v>
      </c>
      <c r="S1466" t="str">
        <f t="shared" si="134"/>
        <v/>
      </c>
      <c r="T1466">
        <f t="shared" si="135"/>
        <v>0</v>
      </c>
      <c r="U1466">
        <v>173.05</v>
      </c>
      <c r="V1466">
        <f>0.5*0.33*1.293*22.63*(T1466*T1466)</f>
        <v>0</v>
      </c>
      <c r="W1466">
        <f>F1466*(1470*9.81)</f>
        <v>0</v>
      </c>
      <c r="X1466">
        <f t="shared" si="136"/>
        <v>173.05</v>
      </c>
      <c r="Y1466">
        <f>T1466*X1466</f>
        <v>0</v>
      </c>
    </row>
    <row r="1467" spans="2:25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37"/>
        <v>0</v>
      </c>
      <c r="G1467" s="17">
        <f t="shared" si="138"/>
        <v>0</v>
      </c>
      <c r="R1467">
        <f t="shared" si="133"/>
        <v>1</v>
      </c>
      <c r="S1467" t="str">
        <f t="shared" si="134"/>
        <v/>
      </c>
      <c r="T1467">
        <f t="shared" si="135"/>
        <v>0</v>
      </c>
      <c r="U1467">
        <v>173.05</v>
      </c>
      <c r="V1467">
        <f>0.5*0.33*1.293*22.63*(T1467*T1467)</f>
        <v>0</v>
      </c>
      <c r="W1467">
        <f>F1467*(1470*9.81)</f>
        <v>0</v>
      </c>
      <c r="X1467">
        <f t="shared" si="136"/>
        <v>173.05</v>
      </c>
      <c r="Y1467">
        <f>T1467*X1467</f>
        <v>0</v>
      </c>
    </row>
    <row r="1468" spans="2:25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37"/>
        <v>0</v>
      </c>
      <c r="G1468" s="17">
        <f t="shared" si="138"/>
        <v>0</v>
      </c>
      <c r="R1468">
        <f t="shared" si="133"/>
        <v>1</v>
      </c>
      <c r="S1468" t="str">
        <f t="shared" si="134"/>
        <v/>
      </c>
      <c r="T1468">
        <f t="shared" si="135"/>
        <v>0</v>
      </c>
      <c r="U1468">
        <v>173.05</v>
      </c>
      <c r="V1468">
        <f>0.5*0.33*1.293*22.63*(T1468*T1468)</f>
        <v>0</v>
      </c>
      <c r="W1468">
        <f>F1468*(1470*9.81)</f>
        <v>0</v>
      </c>
      <c r="X1468">
        <f t="shared" si="136"/>
        <v>173.05</v>
      </c>
      <c r="Y1468">
        <f>T1468*X1468</f>
        <v>0</v>
      </c>
    </row>
    <row r="1469" spans="2:25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37"/>
        <v>0</v>
      </c>
      <c r="G1469" s="17">
        <f t="shared" si="138"/>
        <v>0</v>
      </c>
      <c r="R1469">
        <f t="shared" si="133"/>
        <v>1</v>
      </c>
      <c r="S1469" t="str">
        <f t="shared" si="134"/>
        <v/>
      </c>
      <c r="T1469">
        <f t="shared" si="135"/>
        <v>0</v>
      </c>
      <c r="U1469">
        <v>173.05</v>
      </c>
      <c r="V1469">
        <f>0.5*0.33*1.293*22.63*(T1469*T1469)</f>
        <v>0</v>
      </c>
      <c r="W1469">
        <f>F1469*(1470*9.81)</f>
        <v>0</v>
      </c>
      <c r="X1469">
        <f t="shared" si="136"/>
        <v>173.05</v>
      </c>
      <c r="Y1469">
        <f>T1469*X1469</f>
        <v>0</v>
      </c>
    </row>
    <row r="1470" spans="2:25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37"/>
        <v>0</v>
      </c>
      <c r="G1470" s="17">
        <f t="shared" si="138"/>
        <v>0</v>
      </c>
      <c r="R1470">
        <f t="shared" si="133"/>
        <v>1</v>
      </c>
      <c r="S1470" t="str">
        <f t="shared" si="134"/>
        <v/>
      </c>
      <c r="T1470">
        <f t="shared" si="135"/>
        <v>0</v>
      </c>
      <c r="U1470">
        <v>173.05</v>
      </c>
      <c r="V1470">
        <f>0.5*0.33*1.293*22.63*(T1470*T1470)</f>
        <v>0</v>
      </c>
      <c r="W1470">
        <f>F1470*(1470*9.81)</f>
        <v>0</v>
      </c>
      <c r="X1470">
        <f t="shared" si="136"/>
        <v>173.05</v>
      </c>
      <c r="Y1470">
        <f>T1470*X1470</f>
        <v>0</v>
      </c>
    </row>
    <row r="1471" spans="2:25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37"/>
        <v>0</v>
      </c>
      <c r="G1471" s="17">
        <f t="shared" si="138"/>
        <v>0</v>
      </c>
      <c r="R1471">
        <f t="shared" si="133"/>
        <v>1</v>
      </c>
      <c r="S1471" t="str">
        <f t="shared" si="134"/>
        <v/>
      </c>
      <c r="T1471">
        <f t="shared" si="135"/>
        <v>0</v>
      </c>
      <c r="U1471">
        <v>173.05</v>
      </c>
      <c r="V1471">
        <f>0.5*0.33*1.293*22.63*(T1471*T1471)</f>
        <v>0</v>
      </c>
      <c r="W1471">
        <f>F1471*(1470*9.81)</f>
        <v>0</v>
      </c>
      <c r="X1471">
        <f t="shared" si="136"/>
        <v>173.05</v>
      </c>
      <c r="Y1471">
        <f>T1471*X1471</f>
        <v>0</v>
      </c>
    </row>
    <row r="1472" spans="2:25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37"/>
        <v>0</v>
      </c>
      <c r="G1472" s="17">
        <f t="shared" si="138"/>
        <v>0</v>
      </c>
      <c r="R1472">
        <f t="shared" si="133"/>
        <v>1</v>
      </c>
      <c r="S1472" t="str">
        <f t="shared" si="134"/>
        <v/>
      </c>
      <c r="T1472">
        <f t="shared" si="135"/>
        <v>0</v>
      </c>
      <c r="U1472">
        <v>173.05</v>
      </c>
      <c r="V1472">
        <f>0.5*0.33*1.293*22.63*(T1472*T1472)</f>
        <v>0</v>
      </c>
      <c r="W1472">
        <f>F1472*(1470*9.81)</f>
        <v>0</v>
      </c>
      <c r="X1472">
        <f t="shared" si="136"/>
        <v>173.05</v>
      </c>
      <c r="Y1472">
        <f>T1472*X1472</f>
        <v>0</v>
      </c>
    </row>
    <row r="1473" spans="2:25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37"/>
        <v>0</v>
      </c>
      <c r="G1473" s="17">
        <f t="shared" si="138"/>
        <v>0</v>
      </c>
      <c r="R1473">
        <f t="shared" si="133"/>
        <v>1</v>
      </c>
      <c r="S1473" t="str">
        <f t="shared" si="134"/>
        <v/>
      </c>
      <c r="T1473">
        <f t="shared" si="135"/>
        <v>0</v>
      </c>
      <c r="U1473">
        <v>173.05</v>
      </c>
      <c r="V1473">
        <f>0.5*0.33*1.293*22.63*(T1473*T1473)</f>
        <v>0</v>
      </c>
      <c r="W1473">
        <f>F1473*(1470*9.81)</f>
        <v>0</v>
      </c>
      <c r="X1473">
        <f t="shared" si="136"/>
        <v>173.05</v>
      </c>
      <c r="Y1473">
        <f>T1473*X1473</f>
        <v>0</v>
      </c>
    </row>
    <row r="1474" spans="2:25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37"/>
        <v>0</v>
      </c>
      <c r="G1474" s="17">
        <f t="shared" si="138"/>
        <v>0</v>
      </c>
      <c r="R1474">
        <f t="shared" si="133"/>
        <v>1</v>
      </c>
      <c r="S1474" t="str">
        <f t="shared" si="134"/>
        <v/>
      </c>
      <c r="T1474">
        <f t="shared" si="135"/>
        <v>0</v>
      </c>
      <c r="U1474">
        <v>173.05</v>
      </c>
      <c r="V1474">
        <f>0.5*0.33*1.293*22.63*(T1474*T1474)</f>
        <v>0</v>
      </c>
      <c r="W1474">
        <f>F1474*(1470*9.81)</f>
        <v>0</v>
      </c>
      <c r="X1474">
        <f t="shared" si="136"/>
        <v>173.05</v>
      </c>
      <c r="Y1474">
        <f>T1474*X1474</f>
        <v>0</v>
      </c>
    </row>
    <row r="1475" spans="2:25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37"/>
        <v>0</v>
      </c>
      <c r="G1475" s="17">
        <f t="shared" si="138"/>
        <v>0</v>
      </c>
      <c r="R1475">
        <f t="shared" si="133"/>
        <v>1</v>
      </c>
      <c r="S1475" t="str">
        <f t="shared" si="134"/>
        <v/>
      </c>
      <c r="T1475">
        <f t="shared" si="135"/>
        <v>0</v>
      </c>
      <c r="U1475">
        <v>173.05</v>
      </c>
      <c r="V1475">
        <f>0.5*0.33*1.293*22.63*(T1475*T1475)</f>
        <v>0</v>
      </c>
      <c r="W1475">
        <f>F1475*(1470*9.81)</f>
        <v>0</v>
      </c>
      <c r="X1475">
        <f t="shared" si="136"/>
        <v>173.05</v>
      </c>
      <c r="Y1475">
        <f>T1475*X1475</f>
        <v>0</v>
      </c>
    </row>
    <row r="1476" spans="2:25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37"/>
        <v>0</v>
      </c>
      <c r="G1476" s="17">
        <f t="shared" si="138"/>
        <v>0</v>
      </c>
      <c r="R1476">
        <f t="shared" si="133"/>
        <v>1</v>
      </c>
      <c r="S1476" t="str">
        <f t="shared" si="134"/>
        <v/>
      </c>
      <c r="T1476">
        <f t="shared" si="135"/>
        <v>0</v>
      </c>
      <c r="U1476">
        <v>173.05</v>
      </c>
      <c r="V1476">
        <f>0.5*0.33*1.293*22.63*(T1476*T1476)</f>
        <v>0</v>
      </c>
      <c r="W1476">
        <f>F1476*(1470*9.81)</f>
        <v>0</v>
      </c>
      <c r="X1476">
        <f t="shared" si="136"/>
        <v>173.05</v>
      </c>
      <c r="Y1476">
        <f>T1476*X1476</f>
        <v>0</v>
      </c>
    </row>
    <row r="1477" spans="2:25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37"/>
        <v>0</v>
      </c>
      <c r="G1477" s="17">
        <f t="shared" si="138"/>
        <v>0</v>
      </c>
      <c r="R1477">
        <f t="shared" si="133"/>
        <v>1</v>
      </c>
      <c r="S1477" t="str">
        <f t="shared" si="134"/>
        <v/>
      </c>
      <c r="T1477">
        <f t="shared" si="135"/>
        <v>0</v>
      </c>
      <c r="U1477">
        <v>173.05</v>
      </c>
      <c r="V1477">
        <f>0.5*0.33*1.293*22.63*(T1477*T1477)</f>
        <v>0</v>
      </c>
      <c r="W1477">
        <f>F1477*(1470*9.81)</f>
        <v>0</v>
      </c>
      <c r="X1477">
        <f t="shared" si="136"/>
        <v>173.05</v>
      </c>
      <c r="Y1477">
        <f>T1477*X1477</f>
        <v>0</v>
      </c>
    </row>
    <row r="1478" spans="2:25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37"/>
        <v>0</v>
      </c>
      <c r="G1478" s="17">
        <f t="shared" si="138"/>
        <v>0</v>
      </c>
      <c r="R1478">
        <f t="shared" si="133"/>
        <v>1</v>
      </c>
      <c r="S1478" t="str">
        <f t="shared" si="134"/>
        <v/>
      </c>
      <c r="T1478">
        <f t="shared" si="135"/>
        <v>0</v>
      </c>
      <c r="U1478">
        <v>173.05</v>
      </c>
      <c r="V1478">
        <f>0.5*0.33*1.293*22.63*(T1478*T1478)</f>
        <v>0</v>
      </c>
      <c r="W1478">
        <f>F1478*(1470*9.81)</f>
        <v>0</v>
      </c>
      <c r="X1478">
        <f t="shared" si="136"/>
        <v>173.05</v>
      </c>
      <c r="Y1478">
        <f>T1478*X1478</f>
        <v>0</v>
      </c>
    </row>
    <row r="1479" spans="2:25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37"/>
        <v>0</v>
      </c>
      <c r="G1479" s="17">
        <f t="shared" si="138"/>
        <v>0</v>
      </c>
      <c r="R1479">
        <f t="shared" si="133"/>
        <v>1</v>
      </c>
      <c r="S1479" t="str">
        <f t="shared" si="134"/>
        <v/>
      </c>
      <c r="T1479">
        <f t="shared" si="135"/>
        <v>0</v>
      </c>
      <c r="U1479">
        <v>173.05</v>
      </c>
      <c r="V1479">
        <f>0.5*0.33*1.293*22.63*(T1479*T1479)</f>
        <v>0</v>
      </c>
      <c r="W1479">
        <f>F1479*(1470*9.81)</f>
        <v>0</v>
      </c>
      <c r="X1479">
        <f t="shared" si="136"/>
        <v>173.05</v>
      </c>
      <c r="Y1479">
        <f>T1479*X1479</f>
        <v>0</v>
      </c>
    </row>
    <row r="1480" spans="2:25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37"/>
        <v>0</v>
      </c>
      <c r="G1480" s="17">
        <f t="shared" si="138"/>
        <v>0</v>
      </c>
      <c r="R1480">
        <f t="shared" ref="R1480:R1543" si="139">IF(E1480&lt;1,1,0)</f>
        <v>1</v>
      </c>
      <c r="S1480" t="str">
        <f t="shared" ref="S1480:S1543" si="140">IF(R1480=1,"",E1480)</f>
        <v/>
      </c>
      <c r="T1480">
        <f t="shared" ref="T1480:T1543" si="141">E1480/3.6</f>
        <v>0</v>
      </c>
      <c r="U1480">
        <v>173.05</v>
      </c>
      <c r="V1480">
        <f>0.5*0.33*1.293*22.63*(T1480*T1480)</f>
        <v>0</v>
      </c>
      <c r="W1480">
        <f>F1480*(1470*9.81)</f>
        <v>0</v>
      </c>
      <c r="X1480">
        <f t="shared" si="136"/>
        <v>173.05</v>
      </c>
      <c r="Y1480">
        <f>T1480*X1480</f>
        <v>0</v>
      </c>
    </row>
    <row r="1481" spans="2:25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37"/>
        <v>0</v>
      </c>
      <c r="G1481" s="17">
        <f t="shared" si="138"/>
        <v>0</v>
      </c>
      <c r="R1481">
        <f t="shared" si="139"/>
        <v>1</v>
      </c>
      <c r="S1481" t="str">
        <f t="shared" si="140"/>
        <v/>
      </c>
      <c r="T1481">
        <f t="shared" si="141"/>
        <v>0</v>
      </c>
      <c r="U1481">
        <v>173.05</v>
      </c>
      <c r="V1481">
        <f>0.5*0.33*1.293*22.63*(T1481*T1481)</f>
        <v>0</v>
      </c>
      <c r="W1481">
        <f>F1481*(1470*9.81)</f>
        <v>0</v>
      </c>
      <c r="X1481">
        <f t="shared" ref="X1481:X1544" si="142">W1481+U1481+V1481</f>
        <v>173.05</v>
      </c>
      <c r="Y1481">
        <f>T1481*X1481</f>
        <v>0</v>
      </c>
    </row>
    <row r="1482" spans="2:25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143">($E1483-$E1481)/2/3.6</f>
        <v>0</v>
      </c>
      <c r="G1482" s="17">
        <f t="shared" ref="G1482:G1545" si="144">($E1483-$E1481)/2</f>
        <v>0</v>
      </c>
      <c r="R1482">
        <f t="shared" si="139"/>
        <v>1</v>
      </c>
      <c r="S1482" t="str">
        <f t="shared" si="140"/>
        <v/>
      </c>
      <c r="T1482">
        <f t="shared" si="141"/>
        <v>0</v>
      </c>
      <c r="U1482">
        <v>173.05</v>
      </c>
      <c r="V1482">
        <f>0.5*0.33*1.293*22.63*(T1482*T1482)</f>
        <v>0</v>
      </c>
      <c r="W1482">
        <f>F1482*(1470*9.81)</f>
        <v>0</v>
      </c>
      <c r="X1482">
        <f t="shared" si="142"/>
        <v>173.05</v>
      </c>
      <c r="Y1482">
        <f>T1482*X1482</f>
        <v>0</v>
      </c>
    </row>
    <row r="1483" spans="2:25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43"/>
        <v>0</v>
      </c>
      <c r="G1483" s="17">
        <f t="shared" si="144"/>
        <v>0</v>
      </c>
      <c r="R1483">
        <f t="shared" si="139"/>
        <v>1</v>
      </c>
      <c r="S1483" t="str">
        <f t="shared" si="140"/>
        <v/>
      </c>
      <c r="T1483">
        <f t="shared" si="141"/>
        <v>0</v>
      </c>
      <c r="U1483">
        <v>173.05</v>
      </c>
      <c r="V1483">
        <f>0.5*0.33*1.293*22.63*(T1483*T1483)</f>
        <v>0</v>
      </c>
      <c r="W1483">
        <f>F1483*(1470*9.81)</f>
        <v>0</v>
      </c>
      <c r="X1483">
        <f t="shared" si="142"/>
        <v>173.05</v>
      </c>
      <c r="Y1483">
        <f>T1483*X1483</f>
        <v>0</v>
      </c>
    </row>
    <row r="1484" spans="2:25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43"/>
        <v>0</v>
      </c>
      <c r="G1484" s="17">
        <f t="shared" si="144"/>
        <v>0</v>
      </c>
      <c r="R1484">
        <f t="shared" si="139"/>
        <v>1</v>
      </c>
      <c r="S1484" t="str">
        <f t="shared" si="140"/>
        <v/>
      </c>
      <c r="T1484">
        <f t="shared" si="141"/>
        <v>0</v>
      </c>
      <c r="U1484">
        <v>173.05</v>
      </c>
      <c r="V1484">
        <f>0.5*0.33*1.293*22.63*(T1484*T1484)</f>
        <v>0</v>
      </c>
      <c r="W1484">
        <f>F1484*(1470*9.81)</f>
        <v>0</v>
      </c>
      <c r="X1484">
        <f t="shared" si="142"/>
        <v>173.05</v>
      </c>
      <c r="Y1484">
        <f>T1484*X1484</f>
        <v>0</v>
      </c>
    </row>
    <row r="1485" spans="2:25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43"/>
        <v>0</v>
      </c>
      <c r="G1485" s="17">
        <f t="shared" si="144"/>
        <v>0</v>
      </c>
      <c r="R1485">
        <f t="shared" si="139"/>
        <v>1</v>
      </c>
      <c r="S1485" t="str">
        <f t="shared" si="140"/>
        <v/>
      </c>
      <c r="T1485">
        <f t="shared" si="141"/>
        <v>0</v>
      </c>
      <c r="U1485">
        <v>173.05</v>
      </c>
      <c r="V1485">
        <f>0.5*0.33*1.293*22.63*(T1485*T1485)</f>
        <v>0</v>
      </c>
      <c r="W1485">
        <f>F1485*(1470*9.81)</f>
        <v>0</v>
      </c>
      <c r="X1485">
        <f t="shared" si="142"/>
        <v>173.05</v>
      </c>
      <c r="Y1485">
        <f>T1485*X1485</f>
        <v>0</v>
      </c>
    </row>
    <row r="1486" spans="2:25" x14ac:dyDescent="0.25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143"/>
        <v>0.30555555555555558</v>
      </c>
      <c r="G1486" s="17">
        <f t="shared" si="144"/>
        <v>1.1000000000000001</v>
      </c>
      <c r="R1486">
        <f t="shared" si="139"/>
        <v>1</v>
      </c>
      <c r="S1486" t="str">
        <f t="shared" si="140"/>
        <v/>
      </c>
      <c r="T1486">
        <f t="shared" si="141"/>
        <v>0</v>
      </c>
      <c r="U1486">
        <v>173.05</v>
      </c>
      <c r="V1486">
        <f>0.5*0.33*1.293*22.63*(T1486*T1486)</f>
        <v>0</v>
      </c>
      <c r="W1486">
        <f>F1486*(1470*9.81)</f>
        <v>4406.3250000000007</v>
      </c>
      <c r="X1486">
        <f t="shared" si="142"/>
        <v>4579.3750000000009</v>
      </c>
      <c r="Y1486">
        <f>T1486*X1486</f>
        <v>0</v>
      </c>
    </row>
    <row r="1487" spans="2:25" x14ac:dyDescent="0.25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143"/>
        <v>0.61111111111111116</v>
      </c>
      <c r="G1487" s="17">
        <f t="shared" si="144"/>
        <v>2.2000000000000002</v>
      </c>
      <c r="R1487">
        <f t="shared" si="139"/>
        <v>0</v>
      </c>
      <c r="S1487">
        <f t="shared" si="140"/>
        <v>2.2000000000000002</v>
      </c>
      <c r="T1487">
        <f t="shared" si="141"/>
        <v>0.61111111111111116</v>
      </c>
      <c r="U1487">
        <v>173.05</v>
      </c>
      <c r="V1487">
        <f>0.5*0.33*1.293*22.63*(T1487*T1487)</f>
        <v>1.8030483930555556</v>
      </c>
      <c r="W1487">
        <f>F1487*(1470*9.81)</f>
        <v>8812.6500000000015</v>
      </c>
      <c r="X1487">
        <f t="shared" si="142"/>
        <v>8987.5030483930568</v>
      </c>
      <c r="Y1487">
        <f>T1487*X1487</f>
        <v>5492.3629740179795</v>
      </c>
    </row>
    <row r="1488" spans="2:25" x14ac:dyDescent="0.25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143"/>
        <v>0.56944444444444442</v>
      </c>
      <c r="G1488" s="17">
        <f t="shared" si="144"/>
        <v>2.0499999999999998</v>
      </c>
      <c r="R1488">
        <f t="shared" si="139"/>
        <v>0</v>
      </c>
      <c r="S1488">
        <f t="shared" si="140"/>
        <v>4.4000000000000004</v>
      </c>
      <c r="T1488">
        <f t="shared" si="141"/>
        <v>1.2222222222222223</v>
      </c>
      <c r="U1488">
        <v>173.05</v>
      </c>
      <c r="V1488">
        <f>0.5*0.33*1.293*22.63*(T1488*T1488)</f>
        <v>7.2121935722222226</v>
      </c>
      <c r="W1488">
        <f>F1488*(1470*9.81)</f>
        <v>8211.7875000000004</v>
      </c>
      <c r="X1488">
        <f t="shared" si="142"/>
        <v>8392.0496935722222</v>
      </c>
      <c r="Y1488">
        <f>T1488*X1488</f>
        <v>10256.949625477162</v>
      </c>
    </row>
    <row r="1489" spans="2:25" x14ac:dyDescent="0.25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143"/>
        <v>0.4861111111111111</v>
      </c>
      <c r="G1489" s="17">
        <f t="shared" si="144"/>
        <v>1.75</v>
      </c>
      <c r="R1489">
        <f t="shared" si="139"/>
        <v>0</v>
      </c>
      <c r="S1489">
        <f t="shared" si="140"/>
        <v>6.3</v>
      </c>
      <c r="T1489">
        <f t="shared" si="141"/>
        <v>1.75</v>
      </c>
      <c r="U1489">
        <v>173.05</v>
      </c>
      <c r="V1489">
        <f>0.5*0.33*1.293*22.63*(T1489*T1489)</f>
        <v>14.785741884374998</v>
      </c>
      <c r="W1489">
        <f>F1489*(1470*9.81)</f>
        <v>7010.0625</v>
      </c>
      <c r="X1489">
        <f t="shared" si="142"/>
        <v>7197.8982418843752</v>
      </c>
      <c r="Y1489">
        <f>T1489*X1489</f>
        <v>12596.321923297657</v>
      </c>
    </row>
    <row r="1490" spans="2:25" x14ac:dyDescent="0.25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143"/>
        <v>0.40277777777777768</v>
      </c>
      <c r="G1490" s="17">
        <f t="shared" si="144"/>
        <v>1.4499999999999997</v>
      </c>
      <c r="R1490">
        <f t="shared" si="139"/>
        <v>0</v>
      </c>
      <c r="S1490">
        <f t="shared" si="140"/>
        <v>7.9</v>
      </c>
      <c r="T1490">
        <f t="shared" si="141"/>
        <v>2.1944444444444446</v>
      </c>
      <c r="U1490">
        <v>173.05</v>
      </c>
      <c r="V1490">
        <f>0.5*0.33*1.293*22.63*(T1490*T1490)</f>
        <v>23.249638473263889</v>
      </c>
      <c r="W1490">
        <f>F1490*(1470*9.81)</f>
        <v>5808.3374999999987</v>
      </c>
      <c r="X1490">
        <f t="shared" si="142"/>
        <v>6004.6371384732629</v>
      </c>
      <c r="Y1490">
        <f>T1490*X1490</f>
        <v>13176.84260942744</v>
      </c>
    </row>
    <row r="1491" spans="2:25" x14ac:dyDescent="0.25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143"/>
        <v>0.34722222222222221</v>
      </c>
      <c r="G1491" s="17">
        <f t="shared" si="144"/>
        <v>1.25</v>
      </c>
      <c r="R1491">
        <f t="shared" si="139"/>
        <v>0</v>
      </c>
      <c r="S1491">
        <f t="shared" si="140"/>
        <v>9.1999999999999993</v>
      </c>
      <c r="T1491">
        <f t="shared" si="141"/>
        <v>2.5555555555555554</v>
      </c>
      <c r="U1491">
        <v>173.05</v>
      </c>
      <c r="V1491">
        <f>0.5*0.33*1.293*22.63*(T1491*T1491)</f>
        <v>31.530995038888879</v>
      </c>
      <c r="W1491">
        <f>F1491*(1470*9.81)</f>
        <v>5007.1875</v>
      </c>
      <c r="X1491">
        <f t="shared" si="142"/>
        <v>5211.7684950388893</v>
      </c>
      <c r="Y1491">
        <f>T1491*X1491</f>
        <v>13318.963931766049</v>
      </c>
    </row>
    <row r="1492" spans="2:25" x14ac:dyDescent="0.25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143"/>
        <v>0.31944444444444453</v>
      </c>
      <c r="G1492" s="17">
        <f t="shared" si="144"/>
        <v>1.1500000000000004</v>
      </c>
      <c r="R1492">
        <f t="shared" si="139"/>
        <v>0</v>
      </c>
      <c r="S1492">
        <f t="shared" si="140"/>
        <v>10.4</v>
      </c>
      <c r="T1492">
        <f t="shared" si="141"/>
        <v>2.8888888888888888</v>
      </c>
      <c r="U1492">
        <v>173.05</v>
      </c>
      <c r="V1492">
        <f>0.5*0.33*1.293*22.63*(T1492*T1492)</f>
        <v>40.292916155555552</v>
      </c>
      <c r="W1492">
        <f>F1492*(1470*9.81)</f>
        <v>4606.6125000000011</v>
      </c>
      <c r="X1492">
        <f t="shared" si="142"/>
        <v>4819.955416155557</v>
      </c>
      <c r="Y1492">
        <f>T1492*X1492</f>
        <v>13924.315646671608</v>
      </c>
    </row>
    <row r="1493" spans="2:25" x14ac:dyDescent="0.25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143"/>
        <v>0.34722222222222221</v>
      </c>
      <c r="G1493" s="17">
        <f t="shared" si="144"/>
        <v>1.25</v>
      </c>
      <c r="R1493">
        <f t="shared" si="139"/>
        <v>0</v>
      </c>
      <c r="S1493">
        <f t="shared" si="140"/>
        <v>11.5</v>
      </c>
      <c r="T1493">
        <f t="shared" si="141"/>
        <v>3.1944444444444442</v>
      </c>
      <c r="U1493">
        <v>173.05</v>
      </c>
      <c r="V1493">
        <f>0.5*0.33*1.293*22.63*(T1493*T1493)</f>
        <v>49.267179748263878</v>
      </c>
      <c r="W1493">
        <f>F1493*(1470*9.81)</f>
        <v>5007.1875</v>
      </c>
      <c r="X1493">
        <f t="shared" si="142"/>
        <v>5229.5046797482637</v>
      </c>
      <c r="Y1493">
        <f>T1493*X1493</f>
        <v>16705.362171418063</v>
      </c>
    </row>
    <row r="1494" spans="2:25" x14ac:dyDescent="0.25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143"/>
        <v>0.44444444444444431</v>
      </c>
      <c r="G1494" s="17">
        <f t="shared" si="144"/>
        <v>1.5999999999999996</v>
      </c>
      <c r="R1494">
        <f t="shared" si="139"/>
        <v>0</v>
      </c>
      <c r="S1494">
        <f t="shared" si="140"/>
        <v>12.9</v>
      </c>
      <c r="T1494">
        <f t="shared" si="141"/>
        <v>3.5833333333333335</v>
      </c>
      <c r="U1494">
        <v>173.05</v>
      </c>
      <c r="V1494">
        <f>0.5*0.33*1.293*22.63*(T1494*T1494)</f>
        <v>61.992827084374994</v>
      </c>
      <c r="W1494">
        <f>F1494*(1470*9.81)</f>
        <v>6409.199999999998</v>
      </c>
      <c r="X1494">
        <f t="shared" si="142"/>
        <v>6644.2428270843729</v>
      </c>
      <c r="Y1494">
        <f>T1494*X1494</f>
        <v>23808.536797052337</v>
      </c>
    </row>
    <row r="1495" spans="2:25" x14ac:dyDescent="0.25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143"/>
        <v>0.56944444444444442</v>
      </c>
      <c r="G1495" s="17">
        <f t="shared" si="144"/>
        <v>2.0499999999999998</v>
      </c>
      <c r="R1495">
        <f t="shared" si="139"/>
        <v>0</v>
      </c>
      <c r="S1495">
        <f t="shared" si="140"/>
        <v>14.7</v>
      </c>
      <c r="T1495">
        <f t="shared" si="141"/>
        <v>4.083333333333333</v>
      </c>
      <c r="U1495">
        <v>173.05</v>
      </c>
      <c r="V1495">
        <f>0.5*0.33*1.293*22.63*(T1495*T1495)</f>
        <v>80.500150259374976</v>
      </c>
      <c r="W1495">
        <f>F1495*(1470*9.81)</f>
        <v>8211.7875000000004</v>
      </c>
      <c r="X1495">
        <f t="shared" si="142"/>
        <v>8465.3376502593746</v>
      </c>
      <c r="Y1495">
        <f>T1495*X1495</f>
        <v>34566.795405225777</v>
      </c>
    </row>
    <row r="1496" spans="2:25" x14ac:dyDescent="0.25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143"/>
        <v>0.70833333333333348</v>
      </c>
      <c r="G1496" s="17">
        <f t="shared" si="144"/>
        <v>2.5500000000000007</v>
      </c>
      <c r="R1496">
        <f t="shared" si="139"/>
        <v>0</v>
      </c>
      <c r="S1496">
        <f t="shared" si="140"/>
        <v>17</v>
      </c>
      <c r="T1496">
        <f t="shared" si="141"/>
        <v>4.7222222222222223</v>
      </c>
      <c r="U1496">
        <v>173.05</v>
      </c>
      <c r="V1496">
        <f>0.5*0.33*1.293*22.63*(T1496*T1496)</f>
        <v>107.66136065972221</v>
      </c>
      <c r="W1496">
        <f>F1496*(1470*9.81)</f>
        <v>10214.662500000002</v>
      </c>
      <c r="X1496">
        <f t="shared" si="142"/>
        <v>10495.373860659724</v>
      </c>
      <c r="Y1496">
        <f>T1496*X1496</f>
        <v>49561.487675337587</v>
      </c>
    </row>
    <row r="1497" spans="2:25" x14ac:dyDescent="0.25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143"/>
        <v>0.84722222222222243</v>
      </c>
      <c r="G1497" s="17">
        <f t="shared" si="144"/>
        <v>3.0500000000000007</v>
      </c>
      <c r="R1497">
        <f t="shared" si="139"/>
        <v>0</v>
      </c>
      <c r="S1497">
        <f t="shared" si="140"/>
        <v>19.8</v>
      </c>
      <c r="T1497">
        <f t="shared" si="141"/>
        <v>5.5</v>
      </c>
      <c r="U1497">
        <v>173.05</v>
      </c>
      <c r="V1497">
        <f>0.5*0.33*1.293*22.63*(T1497*T1497)</f>
        <v>146.04691983749998</v>
      </c>
      <c r="W1497">
        <f>F1497*(1470*9.81)</f>
        <v>12217.537500000004</v>
      </c>
      <c r="X1497">
        <f t="shared" si="142"/>
        <v>12536.634419837503</v>
      </c>
      <c r="Y1497">
        <f>T1497*X1497</f>
        <v>68951.48930910627</v>
      </c>
    </row>
    <row r="1498" spans="2:25" x14ac:dyDescent="0.25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143"/>
        <v>0.95833333333333315</v>
      </c>
      <c r="G1498" s="17">
        <f t="shared" si="144"/>
        <v>3.4499999999999993</v>
      </c>
      <c r="R1498">
        <f t="shared" si="139"/>
        <v>0</v>
      </c>
      <c r="S1498">
        <f t="shared" si="140"/>
        <v>23.1</v>
      </c>
      <c r="T1498">
        <f t="shared" si="141"/>
        <v>6.416666666666667</v>
      </c>
      <c r="U1498">
        <v>173.05</v>
      </c>
      <c r="V1498">
        <f>0.5*0.33*1.293*22.63*(T1498*T1498)</f>
        <v>198.786085334375</v>
      </c>
      <c r="W1498">
        <f>F1498*(1470*9.81)</f>
        <v>13819.837499999998</v>
      </c>
      <c r="X1498">
        <f t="shared" si="142"/>
        <v>14191.673585334373</v>
      </c>
      <c r="Y1498">
        <f>T1498*X1498</f>
        <v>91063.238839228899</v>
      </c>
    </row>
    <row r="1499" spans="2:25" x14ac:dyDescent="0.25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143"/>
        <v>1.0277777777777775</v>
      </c>
      <c r="G1499" s="17">
        <f t="shared" si="144"/>
        <v>3.6999999999999993</v>
      </c>
      <c r="R1499">
        <f t="shared" si="139"/>
        <v>0</v>
      </c>
      <c r="S1499">
        <f t="shared" si="140"/>
        <v>26.7</v>
      </c>
      <c r="T1499">
        <f t="shared" si="141"/>
        <v>7.4166666666666661</v>
      </c>
      <c r="U1499">
        <v>173.05</v>
      </c>
      <c r="V1499">
        <f>0.5*0.33*1.293*22.63*(T1499*T1499)</f>
        <v>265.57338200937494</v>
      </c>
      <c r="W1499">
        <f>F1499*(1470*9.81)</f>
        <v>14821.274999999996</v>
      </c>
      <c r="X1499">
        <f t="shared" si="142"/>
        <v>15259.898382009371</v>
      </c>
      <c r="Y1499">
        <f>T1499*X1499</f>
        <v>113177.57966656949</v>
      </c>
    </row>
    <row r="1500" spans="2:25" x14ac:dyDescent="0.25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143"/>
        <v>1.0277777777777781</v>
      </c>
      <c r="G1500" s="17">
        <f t="shared" si="144"/>
        <v>3.7000000000000011</v>
      </c>
      <c r="R1500">
        <f t="shared" si="139"/>
        <v>0</v>
      </c>
      <c r="S1500">
        <f t="shared" si="140"/>
        <v>30.5</v>
      </c>
      <c r="T1500">
        <f t="shared" si="141"/>
        <v>8.4722222222222214</v>
      </c>
      <c r="U1500">
        <v>173.05</v>
      </c>
      <c r="V1500">
        <f>0.5*0.33*1.293*22.63*(T1500*T1500)</f>
        <v>346.54664620659713</v>
      </c>
      <c r="W1500">
        <f>F1500*(1470*9.81)</f>
        <v>14821.275000000005</v>
      </c>
      <c r="X1500">
        <f t="shared" si="142"/>
        <v>15340.871646206602</v>
      </c>
      <c r="Y1500">
        <f>T1500*X1500</f>
        <v>129971.27366925037</v>
      </c>
    </row>
    <row r="1501" spans="2:25" x14ac:dyDescent="0.25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143"/>
        <v>0.97222222222222221</v>
      </c>
      <c r="G1501" s="17">
        <f t="shared" si="144"/>
        <v>3.5</v>
      </c>
      <c r="R1501">
        <f t="shared" si="139"/>
        <v>0</v>
      </c>
      <c r="S1501">
        <f t="shared" si="140"/>
        <v>34.1</v>
      </c>
      <c r="T1501">
        <f t="shared" si="141"/>
        <v>9.4722222222222232</v>
      </c>
      <c r="U1501">
        <v>173.05</v>
      </c>
      <c r="V1501">
        <f>0.5*0.33*1.293*22.63*(T1501*T1501)</f>
        <v>433.18237643159722</v>
      </c>
      <c r="W1501">
        <f>F1501*(1470*9.81)</f>
        <v>14020.125</v>
      </c>
      <c r="X1501">
        <f t="shared" si="142"/>
        <v>14626.357376431597</v>
      </c>
      <c r="Y1501">
        <f>T1501*X1501</f>
        <v>138544.10737119929</v>
      </c>
    </row>
    <row r="1502" spans="2:25" x14ac:dyDescent="0.25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143"/>
        <v>0.90277777777777779</v>
      </c>
      <c r="G1502" s="17">
        <f t="shared" si="144"/>
        <v>3.25</v>
      </c>
      <c r="R1502">
        <f t="shared" si="139"/>
        <v>0</v>
      </c>
      <c r="S1502">
        <f t="shared" si="140"/>
        <v>37.5</v>
      </c>
      <c r="T1502">
        <f t="shared" si="141"/>
        <v>10.416666666666666</v>
      </c>
      <c r="U1502">
        <v>173.05</v>
      </c>
      <c r="V1502">
        <f>0.5*0.33*1.293*22.63*(T1502*T1502)</f>
        <v>523.87124023437491</v>
      </c>
      <c r="W1502">
        <f>F1502*(1470*9.81)</f>
        <v>13018.6875</v>
      </c>
      <c r="X1502">
        <f t="shared" si="142"/>
        <v>13715.608740234375</v>
      </c>
      <c r="Y1502">
        <f>T1502*X1502</f>
        <v>142870.92437744141</v>
      </c>
    </row>
    <row r="1503" spans="2:25" x14ac:dyDescent="0.25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143"/>
        <v>0.80555555555555514</v>
      </c>
      <c r="G1503" s="17">
        <f t="shared" si="144"/>
        <v>2.8999999999999986</v>
      </c>
      <c r="R1503">
        <f t="shared" si="139"/>
        <v>0</v>
      </c>
      <c r="S1503">
        <f t="shared" si="140"/>
        <v>40.6</v>
      </c>
      <c r="T1503">
        <f t="shared" si="141"/>
        <v>11.277777777777779</v>
      </c>
      <c r="U1503">
        <v>173.05</v>
      </c>
      <c r="V1503">
        <f>0.5*0.33*1.293*22.63*(T1503*T1503)</f>
        <v>614.0646382597223</v>
      </c>
      <c r="W1503">
        <f>F1503*(1470*9.81)</f>
        <v>11616.674999999994</v>
      </c>
      <c r="X1503">
        <f t="shared" si="142"/>
        <v>12403.789638259716</v>
      </c>
      <c r="Y1503">
        <f>T1503*X1503</f>
        <v>139887.18314259569</v>
      </c>
    </row>
    <row r="1504" spans="2:25" x14ac:dyDescent="0.25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143"/>
        <v>0.70833333333333348</v>
      </c>
      <c r="G1504" s="17">
        <f t="shared" si="144"/>
        <v>2.5500000000000007</v>
      </c>
      <c r="R1504">
        <f t="shared" si="139"/>
        <v>0</v>
      </c>
      <c r="S1504">
        <f t="shared" si="140"/>
        <v>43.3</v>
      </c>
      <c r="T1504">
        <f t="shared" si="141"/>
        <v>12.027777777777777</v>
      </c>
      <c r="U1504">
        <v>173.05</v>
      </c>
      <c r="V1504">
        <f>0.5*0.33*1.293*22.63*(T1504*T1504)</f>
        <v>698.45400860659697</v>
      </c>
      <c r="W1504">
        <f>F1504*(1470*9.81)</f>
        <v>10214.662500000002</v>
      </c>
      <c r="X1504">
        <f t="shared" si="142"/>
        <v>11086.166508606599</v>
      </c>
      <c r="Y1504">
        <f>T1504*X1504</f>
        <v>133341.94717296268</v>
      </c>
    </row>
    <row r="1505" spans="2:25" x14ac:dyDescent="0.25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143"/>
        <v>0.61111111111111194</v>
      </c>
      <c r="G1505" s="17">
        <f t="shared" si="144"/>
        <v>2.2000000000000028</v>
      </c>
      <c r="R1505">
        <f t="shared" si="139"/>
        <v>0</v>
      </c>
      <c r="S1505">
        <f t="shared" si="140"/>
        <v>45.7</v>
      </c>
      <c r="T1505">
        <f t="shared" si="141"/>
        <v>12.694444444444445</v>
      </c>
      <c r="U1505">
        <v>173.05</v>
      </c>
      <c r="V1505">
        <f>0.5*0.33*1.293*22.63*(T1505*T1505)</f>
        <v>778.02655752326382</v>
      </c>
      <c r="W1505">
        <f>F1505*(1470*9.81)</f>
        <v>8812.6500000000124</v>
      </c>
      <c r="X1505">
        <f t="shared" si="142"/>
        <v>9763.7265575232759</v>
      </c>
      <c r="Y1505">
        <f>T1505*X1505</f>
        <v>123945.08435522603</v>
      </c>
    </row>
    <row r="1506" spans="2:25" x14ac:dyDescent="0.25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143"/>
        <v>0.49999999999999922</v>
      </c>
      <c r="G1506" s="17">
        <f t="shared" si="144"/>
        <v>1.7999999999999972</v>
      </c>
      <c r="R1506">
        <f t="shared" si="139"/>
        <v>0</v>
      </c>
      <c r="S1506">
        <f t="shared" si="140"/>
        <v>47.7</v>
      </c>
      <c r="T1506">
        <f t="shared" si="141"/>
        <v>13.25</v>
      </c>
      <c r="U1506">
        <v>173.05</v>
      </c>
      <c r="V1506">
        <f>0.5*0.33*1.293*22.63*(T1506*T1506)</f>
        <v>847.61528475937496</v>
      </c>
      <c r="W1506">
        <f>F1506*(1470*9.81)</f>
        <v>7210.3499999999894</v>
      </c>
      <c r="X1506">
        <f t="shared" si="142"/>
        <v>8231.0152847593654</v>
      </c>
      <c r="Y1506">
        <f>T1506*X1506</f>
        <v>109060.9525230616</v>
      </c>
    </row>
    <row r="1507" spans="2:25" x14ac:dyDescent="0.25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143"/>
        <v>0.38888888888888851</v>
      </c>
      <c r="G1507" s="17">
        <f t="shared" si="144"/>
        <v>1.3999999999999986</v>
      </c>
      <c r="R1507">
        <f t="shared" si="139"/>
        <v>0</v>
      </c>
      <c r="S1507">
        <f t="shared" si="140"/>
        <v>49.3</v>
      </c>
      <c r="T1507">
        <f t="shared" si="141"/>
        <v>13.694444444444443</v>
      </c>
      <c r="U1507">
        <v>173.05</v>
      </c>
      <c r="V1507">
        <f>0.5*0.33*1.293*22.63*(T1507*T1507)</f>
        <v>905.43204314826357</v>
      </c>
      <c r="W1507">
        <f>F1507*(1470*9.81)</f>
        <v>5608.0499999999947</v>
      </c>
      <c r="X1507">
        <f t="shared" si="142"/>
        <v>6686.5320431482587</v>
      </c>
      <c r="Y1507">
        <f>T1507*X1507</f>
        <v>91568.341590891418</v>
      </c>
    </row>
    <row r="1508" spans="2:25" x14ac:dyDescent="0.25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143"/>
        <v>0.27777777777777779</v>
      </c>
      <c r="G1508" s="17">
        <f t="shared" si="144"/>
        <v>1</v>
      </c>
      <c r="R1508">
        <f t="shared" si="139"/>
        <v>0</v>
      </c>
      <c r="S1508">
        <f t="shared" si="140"/>
        <v>50.5</v>
      </c>
      <c r="T1508">
        <f t="shared" si="141"/>
        <v>14.027777777777777</v>
      </c>
      <c r="U1508">
        <v>173.05</v>
      </c>
      <c r="V1508">
        <f>0.5*0.33*1.293*22.63*(T1508*T1508)</f>
        <v>950.04631495659703</v>
      </c>
      <c r="W1508">
        <f>F1508*(1470*9.81)</f>
        <v>4005.7500000000005</v>
      </c>
      <c r="X1508">
        <f t="shared" si="142"/>
        <v>5128.8463149565969</v>
      </c>
      <c r="Y1508">
        <f>T1508*X1508</f>
        <v>71946.316362585596</v>
      </c>
    </row>
    <row r="1509" spans="2:25" x14ac:dyDescent="0.25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143"/>
        <v>0.2222222222222224</v>
      </c>
      <c r="G1509" s="17">
        <f t="shared" si="144"/>
        <v>0.80000000000000071</v>
      </c>
      <c r="R1509">
        <f t="shared" si="139"/>
        <v>0</v>
      </c>
      <c r="S1509">
        <f t="shared" si="140"/>
        <v>51.3</v>
      </c>
      <c r="T1509">
        <f t="shared" si="141"/>
        <v>14.249999999999998</v>
      </c>
      <c r="U1509">
        <v>173.05</v>
      </c>
      <c r="V1509">
        <f>0.5*0.33*1.293*22.63*(T1509*T1509)</f>
        <v>980.3852118843746</v>
      </c>
      <c r="W1509">
        <f>F1509*(1470*9.81)</f>
        <v>3204.6000000000026</v>
      </c>
      <c r="X1509">
        <f t="shared" si="142"/>
        <v>4358.0352118843775</v>
      </c>
      <c r="Y1509">
        <f>T1509*X1509</f>
        <v>62102.00176935237</v>
      </c>
    </row>
    <row r="1510" spans="2:25" x14ac:dyDescent="0.25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143"/>
        <v>0.19444444444444522</v>
      </c>
      <c r="G1510" s="17">
        <f t="shared" si="144"/>
        <v>0.70000000000000284</v>
      </c>
      <c r="R1510">
        <f t="shared" si="139"/>
        <v>0</v>
      </c>
      <c r="S1510">
        <f t="shared" si="140"/>
        <v>52.1</v>
      </c>
      <c r="T1510">
        <f t="shared" si="141"/>
        <v>14.472222222222221</v>
      </c>
      <c r="U1510">
        <v>173.05</v>
      </c>
      <c r="V1510">
        <f>0.5*0.33*1.293*22.63*(T1510*T1510)</f>
        <v>1011.200948056597</v>
      </c>
      <c r="W1510">
        <f>F1510*(1470*9.81)</f>
        <v>2804.0250000000115</v>
      </c>
      <c r="X1510">
        <f t="shared" si="142"/>
        <v>3988.2759480566087</v>
      </c>
      <c r="Y1510">
        <f>T1510*X1510</f>
        <v>57719.21580381925</v>
      </c>
    </row>
    <row r="1511" spans="2:25" x14ac:dyDescent="0.25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143"/>
        <v>0.18055555555555516</v>
      </c>
      <c r="G1511" s="17">
        <f t="shared" si="144"/>
        <v>0.64999999999999858</v>
      </c>
      <c r="R1511">
        <f t="shared" si="139"/>
        <v>0</v>
      </c>
      <c r="S1511">
        <f t="shared" si="140"/>
        <v>52.7</v>
      </c>
      <c r="T1511">
        <f t="shared" si="141"/>
        <v>14.638888888888889</v>
      </c>
      <c r="U1511">
        <v>173.05</v>
      </c>
      <c r="V1511">
        <f>0.5*0.33*1.293*22.63*(T1511*T1511)</f>
        <v>1034.6256759399305</v>
      </c>
      <c r="W1511">
        <f>F1511*(1470*9.81)</f>
        <v>2603.7374999999943</v>
      </c>
      <c r="X1511">
        <f t="shared" si="142"/>
        <v>3811.4131759399252</v>
      </c>
      <c r="Y1511">
        <f>T1511*X1511</f>
        <v>55794.853992231685</v>
      </c>
    </row>
    <row r="1512" spans="2:25" x14ac:dyDescent="0.25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143"/>
        <v>0.18055555555555516</v>
      </c>
      <c r="G1512" s="17">
        <f t="shared" si="144"/>
        <v>0.64999999999999858</v>
      </c>
      <c r="R1512">
        <f t="shared" si="139"/>
        <v>0</v>
      </c>
      <c r="S1512">
        <f t="shared" si="140"/>
        <v>53.4</v>
      </c>
      <c r="T1512">
        <f t="shared" si="141"/>
        <v>14.833333333333332</v>
      </c>
      <c r="U1512">
        <v>173.05</v>
      </c>
      <c r="V1512">
        <f>0.5*0.33*1.293*22.63*(T1512*T1512)</f>
        <v>1062.2935280374998</v>
      </c>
      <c r="W1512">
        <f>F1512*(1470*9.81)</f>
        <v>2603.7374999999943</v>
      </c>
      <c r="X1512">
        <f t="shared" si="142"/>
        <v>3839.0810280374944</v>
      </c>
      <c r="Y1512">
        <f>T1512*X1512</f>
        <v>56946.368582556162</v>
      </c>
    </row>
    <row r="1513" spans="2:25" x14ac:dyDescent="0.25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143"/>
        <v>0.15277777777777798</v>
      </c>
      <c r="G1513" s="17">
        <f t="shared" si="144"/>
        <v>0.55000000000000071</v>
      </c>
      <c r="R1513">
        <f t="shared" si="139"/>
        <v>0</v>
      </c>
      <c r="S1513">
        <f t="shared" si="140"/>
        <v>54</v>
      </c>
      <c r="T1513">
        <f t="shared" si="141"/>
        <v>15</v>
      </c>
      <c r="U1513">
        <v>173.05</v>
      </c>
      <c r="V1513">
        <f>0.5*0.33*1.293*22.63*(T1513*T1513)</f>
        <v>1086.2994037499998</v>
      </c>
      <c r="W1513">
        <f>F1513*(1470*9.81)</f>
        <v>2203.1625000000031</v>
      </c>
      <c r="X1513">
        <f t="shared" si="142"/>
        <v>3462.5119037500031</v>
      </c>
      <c r="Y1513">
        <f>T1513*X1513</f>
        <v>51937.678556250044</v>
      </c>
    </row>
    <row r="1514" spans="2:25" x14ac:dyDescent="0.25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143"/>
        <v>0.1388888888888889</v>
      </c>
      <c r="G1514" s="17">
        <f t="shared" si="144"/>
        <v>0.5</v>
      </c>
      <c r="R1514">
        <f t="shared" si="139"/>
        <v>0</v>
      </c>
      <c r="S1514">
        <f t="shared" si="140"/>
        <v>54.5</v>
      </c>
      <c r="T1514">
        <f t="shared" si="141"/>
        <v>15.138888888888889</v>
      </c>
      <c r="U1514">
        <v>173.05</v>
      </c>
      <c r="V1514">
        <f>0.5*0.33*1.293*22.63*(T1514*T1514)</f>
        <v>1106.5091920399304</v>
      </c>
      <c r="W1514">
        <f>F1514*(1470*9.81)</f>
        <v>2002.8750000000002</v>
      </c>
      <c r="X1514">
        <f t="shared" si="142"/>
        <v>3282.4341920399306</v>
      </c>
      <c r="Y1514">
        <f>T1514*X1514</f>
        <v>49692.406518382282</v>
      </c>
    </row>
    <row r="1515" spans="2:25" x14ac:dyDescent="0.25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143"/>
        <v>0.15277777777777798</v>
      </c>
      <c r="G1515" s="17">
        <f t="shared" si="144"/>
        <v>0.55000000000000071</v>
      </c>
      <c r="R1515">
        <f t="shared" si="139"/>
        <v>0</v>
      </c>
      <c r="S1515">
        <f t="shared" si="140"/>
        <v>55</v>
      </c>
      <c r="T1515">
        <f t="shared" si="141"/>
        <v>15.277777777777777</v>
      </c>
      <c r="U1515">
        <v>173.05</v>
      </c>
      <c r="V1515">
        <f>0.5*0.33*1.293*22.63*(T1515*T1515)</f>
        <v>1126.9052456597219</v>
      </c>
      <c r="W1515">
        <f>F1515*(1470*9.81)</f>
        <v>2203.1625000000031</v>
      </c>
      <c r="X1515">
        <f t="shared" si="142"/>
        <v>3503.1177456597252</v>
      </c>
      <c r="Y1515">
        <f>T1515*X1515</f>
        <v>53519.854447579128</v>
      </c>
    </row>
    <row r="1516" spans="2:25" x14ac:dyDescent="0.25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143"/>
        <v>0.18055555555555516</v>
      </c>
      <c r="G1516" s="17">
        <f t="shared" si="144"/>
        <v>0.64999999999999858</v>
      </c>
      <c r="R1516">
        <f t="shared" si="139"/>
        <v>0</v>
      </c>
      <c r="S1516">
        <f t="shared" si="140"/>
        <v>55.6</v>
      </c>
      <c r="T1516">
        <f t="shared" si="141"/>
        <v>15.444444444444445</v>
      </c>
      <c r="U1516">
        <v>173.05</v>
      </c>
      <c r="V1516">
        <f>0.5*0.33*1.293*22.63*(T1516*T1516)</f>
        <v>1151.6263802388887</v>
      </c>
      <c r="W1516">
        <f>F1516*(1470*9.81)</f>
        <v>2603.7374999999943</v>
      </c>
      <c r="X1516">
        <f t="shared" si="142"/>
        <v>3928.4138802388834</v>
      </c>
      <c r="Y1516">
        <f>T1516*X1516</f>
        <v>60672.169928133866</v>
      </c>
    </row>
    <row r="1517" spans="2:25" x14ac:dyDescent="0.25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143"/>
        <v>0.2222222222222224</v>
      </c>
      <c r="G1517" s="17">
        <f t="shared" si="144"/>
        <v>0.80000000000000071</v>
      </c>
      <c r="R1517">
        <f t="shared" si="139"/>
        <v>0</v>
      </c>
      <c r="S1517">
        <f t="shared" si="140"/>
        <v>56.3</v>
      </c>
      <c r="T1517">
        <f t="shared" si="141"/>
        <v>15.638888888888888</v>
      </c>
      <c r="U1517">
        <v>173.05</v>
      </c>
      <c r="V1517">
        <f>0.5*0.33*1.293*22.63*(T1517*T1517)</f>
        <v>1180.8067068149303</v>
      </c>
      <c r="W1517">
        <f>F1517*(1470*9.81)</f>
        <v>3204.6000000000026</v>
      </c>
      <c r="X1517">
        <f t="shared" si="142"/>
        <v>4558.4567068149336</v>
      </c>
      <c r="Y1517">
        <f>T1517*X1517</f>
        <v>71289.19794268909</v>
      </c>
    </row>
    <row r="1518" spans="2:25" x14ac:dyDescent="0.25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143"/>
        <v>0.30555555555555597</v>
      </c>
      <c r="G1518" s="17">
        <f t="shared" si="144"/>
        <v>1.1000000000000014</v>
      </c>
      <c r="R1518">
        <f t="shared" si="139"/>
        <v>0</v>
      </c>
      <c r="S1518">
        <f t="shared" si="140"/>
        <v>57.2</v>
      </c>
      <c r="T1518">
        <f t="shared" si="141"/>
        <v>15.888888888888889</v>
      </c>
      <c r="U1518">
        <v>173.05</v>
      </c>
      <c r="V1518">
        <f>0.5*0.33*1.293*22.63*(T1518*T1518)</f>
        <v>1218.8607137055556</v>
      </c>
      <c r="W1518">
        <f>F1518*(1470*9.81)</f>
        <v>4406.3250000000062</v>
      </c>
      <c r="X1518">
        <f t="shared" si="142"/>
        <v>5798.2357137055624</v>
      </c>
      <c r="Y1518">
        <f>T1518*X1518</f>
        <v>92127.523006655043</v>
      </c>
    </row>
    <row r="1519" spans="2:25" x14ac:dyDescent="0.25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143"/>
        <v>0.41666666666666663</v>
      </c>
      <c r="G1519" s="17">
        <f t="shared" si="144"/>
        <v>1.5</v>
      </c>
      <c r="R1519">
        <f t="shared" si="139"/>
        <v>0</v>
      </c>
      <c r="S1519">
        <f t="shared" si="140"/>
        <v>58.5</v>
      </c>
      <c r="T1519">
        <f t="shared" si="141"/>
        <v>16.25</v>
      </c>
      <c r="U1519">
        <v>173.05</v>
      </c>
      <c r="V1519">
        <f>0.5*0.33*1.293*22.63*(T1519*T1519)</f>
        <v>1274.8930502343749</v>
      </c>
      <c r="W1519">
        <f>F1519*(1470*9.81)</f>
        <v>6008.625</v>
      </c>
      <c r="X1519">
        <f t="shared" si="142"/>
        <v>7456.5680502343748</v>
      </c>
      <c r="Y1519">
        <f>T1519*X1519</f>
        <v>121169.23081630858</v>
      </c>
    </row>
    <row r="1520" spans="2:25" x14ac:dyDescent="0.25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143"/>
        <v>0.52777777777777735</v>
      </c>
      <c r="G1520" s="17">
        <f t="shared" si="144"/>
        <v>1.8999999999999986</v>
      </c>
      <c r="R1520">
        <f t="shared" si="139"/>
        <v>0</v>
      </c>
      <c r="S1520">
        <f t="shared" si="140"/>
        <v>60.2</v>
      </c>
      <c r="T1520">
        <f t="shared" si="141"/>
        <v>16.722222222222221</v>
      </c>
      <c r="U1520">
        <v>173.05</v>
      </c>
      <c r="V1520">
        <f>0.5*0.33*1.293*22.63*(T1520*T1520)</f>
        <v>1350.066012059722</v>
      </c>
      <c r="W1520">
        <f>F1520*(1470*9.81)</f>
        <v>7610.9249999999938</v>
      </c>
      <c r="X1520">
        <f t="shared" si="142"/>
        <v>9134.0410120597153</v>
      </c>
      <c r="Y1520">
        <f>T1520*X1520</f>
        <v>152741.46359055411</v>
      </c>
    </row>
    <row r="1521" spans="2:25" x14ac:dyDescent="0.25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143"/>
        <v>0.625</v>
      </c>
      <c r="G1521" s="17">
        <f t="shared" si="144"/>
        <v>2.25</v>
      </c>
      <c r="R1521">
        <f t="shared" si="139"/>
        <v>0</v>
      </c>
      <c r="S1521">
        <f t="shared" si="140"/>
        <v>62.3</v>
      </c>
      <c r="T1521">
        <f t="shared" si="141"/>
        <v>17.305555555555554</v>
      </c>
      <c r="U1521">
        <v>173.05</v>
      </c>
      <c r="V1521">
        <f>0.5*0.33*1.293*22.63*(T1521*T1521)</f>
        <v>1445.8995242732635</v>
      </c>
      <c r="W1521">
        <f>F1521*(1470*9.81)</f>
        <v>9012.9375</v>
      </c>
      <c r="X1521">
        <f t="shared" si="142"/>
        <v>10631.887024273263</v>
      </c>
      <c r="Y1521">
        <f>T1521*X1521</f>
        <v>183990.71155895115</v>
      </c>
    </row>
    <row r="1522" spans="2:25" x14ac:dyDescent="0.25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143"/>
        <v>0.6666666666666663</v>
      </c>
      <c r="G1522" s="17">
        <f t="shared" si="144"/>
        <v>2.3999999999999986</v>
      </c>
      <c r="R1522">
        <f t="shared" si="139"/>
        <v>0</v>
      </c>
      <c r="S1522">
        <f t="shared" si="140"/>
        <v>64.7</v>
      </c>
      <c r="T1522">
        <f t="shared" si="141"/>
        <v>17.972222222222221</v>
      </c>
      <c r="U1522">
        <v>173.05</v>
      </c>
      <c r="V1522">
        <f>0.5*0.33*1.293*22.63*(T1522*T1522)</f>
        <v>1559.4468693565968</v>
      </c>
      <c r="W1522">
        <f>F1522*(1470*9.81)</f>
        <v>9613.7999999999956</v>
      </c>
      <c r="X1522">
        <f t="shared" si="142"/>
        <v>11346.296869356593</v>
      </c>
      <c r="Y1522">
        <f>T1522*X1522</f>
        <v>203918.16873538098</v>
      </c>
    </row>
    <row r="1523" spans="2:25" x14ac:dyDescent="0.25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143"/>
        <v>0.625</v>
      </c>
      <c r="G1523" s="17">
        <f t="shared" si="144"/>
        <v>2.25</v>
      </c>
      <c r="R1523">
        <f t="shared" si="139"/>
        <v>0</v>
      </c>
      <c r="S1523">
        <f t="shared" si="140"/>
        <v>67.099999999999994</v>
      </c>
      <c r="T1523">
        <f t="shared" si="141"/>
        <v>18.638888888888886</v>
      </c>
      <c r="U1523">
        <v>173.05</v>
      </c>
      <c r="V1523">
        <f>0.5*0.33*1.293*22.63*(T1523*T1523)</f>
        <v>1677.2857676399299</v>
      </c>
      <c r="W1523">
        <f>F1523*(1470*9.81)</f>
        <v>9012.9375</v>
      </c>
      <c r="X1523">
        <f t="shared" si="142"/>
        <v>10863.273267639928</v>
      </c>
      <c r="Y1523">
        <f>T1523*X1523</f>
        <v>202479.34340517753</v>
      </c>
    </row>
    <row r="1524" spans="2:25" x14ac:dyDescent="0.25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143"/>
        <v>0.50000000000000122</v>
      </c>
      <c r="G1524" s="17">
        <f t="shared" si="144"/>
        <v>1.8000000000000043</v>
      </c>
      <c r="R1524">
        <f t="shared" si="139"/>
        <v>0</v>
      </c>
      <c r="S1524">
        <f t="shared" si="140"/>
        <v>69.2</v>
      </c>
      <c r="T1524">
        <f t="shared" si="141"/>
        <v>19.222222222222221</v>
      </c>
      <c r="U1524">
        <v>173.05</v>
      </c>
      <c r="V1524">
        <f>0.5*0.33*1.293*22.63*(T1524*T1524)</f>
        <v>1783.9152183722219</v>
      </c>
      <c r="W1524">
        <f>F1524*(1470*9.81)</f>
        <v>7210.3500000000176</v>
      </c>
      <c r="X1524">
        <f t="shared" si="142"/>
        <v>9167.3152183722395</v>
      </c>
      <c r="Y1524">
        <f>T1524*X1524</f>
        <v>176216.17030871083</v>
      </c>
    </row>
    <row r="1525" spans="2:25" x14ac:dyDescent="0.25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143"/>
        <v>0.37500000000000039</v>
      </c>
      <c r="G1525" s="17">
        <f t="shared" si="144"/>
        <v>1.3500000000000014</v>
      </c>
      <c r="R1525">
        <f t="shared" si="139"/>
        <v>0</v>
      </c>
      <c r="S1525">
        <f t="shared" si="140"/>
        <v>70.7</v>
      </c>
      <c r="T1525">
        <f t="shared" si="141"/>
        <v>19.638888888888889</v>
      </c>
      <c r="U1525">
        <v>173.05</v>
      </c>
      <c r="V1525">
        <f>0.5*0.33*1.293*22.63*(T1525*T1525)</f>
        <v>1862.0907773149306</v>
      </c>
      <c r="W1525">
        <f>F1525*(1470*9.81)</f>
        <v>5407.7625000000062</v>
      </c>
      <c r="X1525">
        <f t="shared" si="142"/>
        <v>7442.9032773149374</v>
      </c>
      <c r="Y1525">
        <f>T1525*X1525</f>
        <v>146170.35047393502</v>
      </c>
    </row>
    <row r="1526" spans="2:25" x14ac:dyDescent="0.25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143"/>
        <v>0.27777777777777779</v>
      </c>
      <c r="G1526" s="17">
        <f t="shared" si="144"/>
        <v>1</v>
      </c>
      <c r="R1526">
        <f t="shared" si="139"/>
        <v>0</v>
      </c>
      <c r="S1526">
        <f t="shared" si="140"/>
        <v>71.900000000000006</v>
      </c>
      <c r="T1526">
        <f t="shared" si="141"/>
        <v>19.972222222222225</v>
      </c>
      <c r="U1526">
        <v>173.05</v>
      </c>
      <c r="V1526">
        <f>0.5*0.33*1.293*22.63*(T1526*T1526)</f>
        <v>1925.8382238065974</v>
      </c>
      <c r="W1526">
        <f>F1526*(1470*9.81)</f>
        <v>4005.7500000000005</v>
      </c>
      <c r="X1526">
        <f t="shared" si="142"/>
        <v>6104.638223806598</v>
      </c>
      <c r="Y1526">
        <f>T1526*X1526</f>
        <v>121923.19119213735</v>
      </c>
    </row>
    <row r="1527" spans="2:25" x14ac:dyDescent="0.25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143"/>
        <v>0.20833333333333331</v>
      </c>
      <c r="G1527" s="17">
        <f t="shared" si="144"/>
        <v>0.75</v>
      </c>
      <c r="R1527">
        <f t="shared" si="139"/>
        <v>0</v>
      </c>
      <c r="S1527">
        <f t="shared" si="140"/>
        <v>72.7</v>
      </c>
      <c r="T1527">
        <f t="shared" si="141"/>
        <v>20.194444444444446</v>
      </c>
      <c r="U1527">
        <v>173.05</v>
      </c>
      <c r="V1527">
        <f>0.5*0.33*1.293*22.63*(T1527*T1527)</f>
        <v>1968.9325705232641</v>
      </c>
      <c r="W1527">
        <f>F1527*(1470*9.81)</f>
        <v>3004.3125</v>
      </c>
      <c r="X1527">
        <f t="shared" si="142"/>
        <v>5146.2950705232643</v>
      </c>
      <c r="Y1527">
        <f>T1527*X1527</f>
        <v>103926.56989640037</v>
      </c>
    </row>
    <row r="1528" spans="2:25" x14ac:dyDescent="0.25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143"/>
        <v>0.15277777777777699</v>
      </c>
      <c r="G1528" s="17">
        <f t="shared" si="144"/>
        <v>0.54999999999999716</v>
      </c>
      <c r="R1528">
        <f t="shared" si="139"/>
        <v>0</v>
      </c>
      <c r="S1528">
        <f t="shared" si="140"/>
        <v>73.400000000000006</v>
      </c>
      <c r="T1528">
        <f t="shared" si="141"/>
        <v>20.388888888888889</v>
      </c>
      <c r="U1528">
        <v>173.05</v>
      </c>
      <c r="V1528">
        <f>0.5*0.33*1.293*22.63*(T1528*T1528)</f>
        <v>2007.0312810930554</v>
      </c>
      <c r="W1528">
        <f>F1528*(1470*9.81)</f>
        <v>2203.1624999999885</v>
      </c>
      <c r="X1528">
        <f t="shared" si="142"/>
        <v>4383.2437810930442</v>
      </c>
      <c r="Y1528">
        <f>T1528*X1528</f>
        <v>89369.470425619293</v>
      </c>
    </row>
    <row r="1529" spans="2:25" x14ac:dyDescent="0.25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143"/>
        <v>9.7222222222220642E-2</v>
      </c>
      <c r="G1529" s="17">
        <f t="shared" si="144"/>
        <v>0.34999999999999432</v>
      </c>
      <c r="R1529">
        <f t="shared" si="139"/>
        <v>0</v>
      </c>
      <c r="S1529">
        <f t="shared" si="140"/>
        <v>73.8</v>
      </c>
      <c r="T1529">
        <f t="shared" si="141"/>
        <v>20.5</v>
      </c>
      <c r="U1529">
        <v>173.05</v>
      </c>
      <c r="V1529">
        <f>0.5*0.33*1.293*22.63*(T1529*T1529)</f>
        <v>2028.9658863374998</v>
      </c>
      <c r="W1529">
        <f>F1529*(1470*9.81)</f>
        <v>1402.0124999999773</v>
      </c>
      <c r="X1529">
        <f t="shared" si="142"/>
        <v>3604.0283863374771</v>
      </c>
      <c r="Y1529">
        <f>T1529*X1529</f>
        <v>73882.581919918273</v>
      </c>
    </row>
    <row r="1530" spans="2:25" x14ac:dyDescent="0.25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143"/>
        <v>2.7777777777778172E-2</v>
      </c>
      <c r="G1530" s="17">
        <f t="shared" si="144"/>
        <v>0.10000000000000142</v>
      </c>
      <c r="R1530">
        <f t="shared" si="139"/>
        <v>0</v>
      </c>
      <c r="S1530">
        <f t="shared" si="140"/>
        <v>74.099999999999994</v>
      </c>
      <c r="T1530">
        <f t="shared" si="141"/>
        <v>20.583333333333332</v>
      </c>
      <c r="U1530">
        <v>173.05</v>
      </c>
      <c r="V1530">
        <f>0.5*0.33*1.293*22.63*(T1530*T1530)</f>
        <v>2045.4950717093748</v>
      </c>
      <c r="W1530">
        <f>F1530*(1470*9.81)</f>
        <v>400.57500000000573</v>
      </c>
      <c r="X1530">
        <f t="shared" si="142"/>
        <v>2619.1200717093807</v>
      </c>
      <c r="Y1530">
        <f>T1530*X1530</f>
        <v>53910.22147601808</v>
      </c>
    </row>
    <row r="1531" spans="2:25" x14ac:dyDescent="0.25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143"/>
        <v>-6.9444444444444448E-2</v>
      </c>
      <c r="G1531" s="17">
        <f t="shared" si="144"/>
        <v>-0.25</v>
      </c>
      <c r="R1531">
        <f t="shared" si="139"/>
        <v>0</v>
      </c>
      <c r="S1531">
        <f t="shared" si="140"/>
        <v>74</v>
      </c>
      <c r="T1531">
        <f t="shared" si="141"/>
        <v>20.555555555555554</v>
      </c>
      <c r="U1531">
        <v>173.05</v>
      </c>
      <c r="V1531">
        <f>0.5*0.33*1.293*22.63*(T1531*T1531)</f>
        <v>2039.9778926388883</v>
      </c>
      <c r="W1531">
        <f>F1531*(1470*9.81)</f>
        <v>-1001.4375000000001</v>
      </c>
      <c r="X1531">
        <f t="shared" si="142"/>
        <v>1211.5903926388883</v>
      </c>
      <c r="Y1531">
        <f>T1531*X1531</f>
        <v>24904.913626466034</v>
      </c>
    </row>
    <row r="1532" spans="2:25" x14ac:dyDescent="0.25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143"/>
        <v>-0.20833333333333331</v>
      </c>
      <c r="G1532" s="17">
        <f t="shared" si="144"/>
        <v>-0.75</v>
      </c>
      <c r="R1532">
        <f t="shared" si="139"/>
        <v>0</v>
      </c>
      <c r="S1532">
        <f t="shared" si="140"/>
        <v>73.599999999999994</v>
      </c>
      <c r="T1532">
        <f t="shared" si="141"/>
        <v>20.444444444444443</v>
      </c>
      <c r="U1532">
        <v>173.05</v>
      </c>
      <c r="V1532">
        <f>0.5*0.33*1.293*22.63*(T1532*T1532)</f>
        <v>2017.9836824888882</v>
      </c>
      <c r="W1532">
        <f>F1532*(1470*9.81)</f>
        <v>-3004.3125</v>
      </c>
      <c r="X1532">
        <f t="shared" si="142"/>
        <v>-813.27881751111158</v>
      </c>
      <c r="Y1532">
        <f>T1532*X1532</f>
        <v>-16627.033602449392</v>
      </c>
    </row>
    <row r="1533" spans="2:25" x14ac:dyDescent="0.25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143"/>
        <v>-0.38888888888888851</v>
      </c>
      <c r="G1533" s="17">
        <f t="shared" si="144"/>
        <v>-1.3999999999999986</v>
      </c>
      <c r="R1533">
        <f t="shared" si="139"/>
        <v>0</v>
      </c>
      <c r="S1533">
        <f t="shared" si="140"/>
        <v>72.5</v>
      </c>
      <c r="T1533">
        <f t="shared" si="141"/>
        <v>20.138888888888889</v>
      </c>
      <c r="U1533">
        <v>173.05</v>
      </c>
      <c r="V1533">
        <f>0.5*0.33*1.293*22.63*(T1533*T1533)</f>
        <v>1958.1142801649305</v>
      </c>
      <c r="W1533">
        <f>F1533*(1470*9.81)</f>
        <v>-5608.0499999999947</v>
      </c>
      <c r="X1533">
        <f t="shared" si="142"/>
        <v>-3476.8857198350643</v>
      </c>
      <c r="Y1533">
        <f>T1533*X1533</f>
        <v>-70020.615191122823</v>
      </c>
    </row>
    <row r="1534" spans="2:25" x14ac:dyDescent="0.25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143"/>
        <v>-0.54166666666666741</v>
      </c>
      <c r="G1534" s="17">
        <f t="shared" si="144"/>
        <v>-1.9500000000000028</v>
      </c>
      <c r="R1534">
        <f t="shared" si="139"/>
        <v>0</v>
      </c>
      <c r="S1534">
        <f t="shared" si="140"/>
        <v>70.8</v>
      </c>
      <c r="T1534">
        <f t="shared" si="141"/>
        <v>19.666666666666664</v>
      </c>
      <c r="U1534">
        <v>173.05</v>
      </c>
      <c r="V1534">
        <f>0.5*0.33*1.293*22.63*(T1534*T1534)</f>
        <v>1867.3620861499992</v>
      </c>
      <c r="W1534">
        <f>F1534*(1470*9.81)</f>
        <v>-7811.2125000000115</v>
      </c>
      <c r="X1534">
        <f t="shared" si="142"/>
        <v>-5770.8004138500119</v>
      </c>
      <c r="Y1534">
        <f>T1534*X1534</f>
        <v>-113492.40813905023</v>
      </c>
    </row>
    <row r="1535" spans="2:25" x14ac:dyDescent="0.25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143"/>
        <v>-0.63888888888888806</v>
      </c>
      <c r="G1535" s="17">
        <f t="shared" si="144"/>
        <v>-2.2999999999999972</v>
      </c>
      <c r="R1535">
        <f t="shared" si="139"/>
        <v>0</v>
      </c>
      <c r="S1535">
        <f t="shared" si="140"/>
        <v>68.599999999999994</v>
      </c>
      <c r="T1535">
        <f t="shared" si="141"/>
        <v>19.055555555555554</v>
      </c>
      <c r="U1535">
        <v>173.05</v>
      </c>
      <c r="V1535">
        <f>0.5*0.33*1.293*22.63*(T1535*T1535)</f>
        <v>1753.1143834263885</v>
      </c>
      <c r="W1535">
        <f>F1535*(1470*9.81)</f>
        <v>-9213.2249999999894</v>
      </c>
      <c r="X1535">
        <f t="shared" si="142"/>
        <v>-7287.0606165736017</v>
      </c>
      <c r="Y1535">
        <f>T1535*X1535</f>
        <v>-138858.98841581919</v>
      </c>
    </row>
    <row r="1536" spans="2:25" x14ac:dyDescent="0.25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143"/>
        <v>-0.63888888888888806</v>
      </c>
      <c r="G1536" s="17">
        <f t="shared" si="144"/>
        <v>-2.2999999999999972</v>
      </c>
      <c r="R1536">
        <f t="shared" si="139"/>
        <v>0</v>
      </c>
      <c r="S1536">
        <f t="shared" si="140"/>
        <v>66.2</v>
      </c>
      <c r="T1536">
        <f t="shared" si="141"/>
        <v>18.388888888888889</v>
      </c>
      <c r="U1536">
        <v>173.05</v>
      </c>
      <c r="V1536">
        <f>0.5*0.33*1.293*22.63*(T1536*T1536)</f>
        <v>1632.5932643930555</v>
      </c>
      <c r="W1536">
        <f>F1536*(1470*9.81)</f>
        <v>-9213.2249999999894</v>
      </c>
      <c r="X1536">
        <f t="shared" si="142"/>
        <v>-7407.5817356069347</v>
      </c>
      <c r="Y1536">
        <f>T1536*X1536</f>
        <v>-136217.19747143865</v>
      </c>
    </row>
    <row r="1537" spans="2:25" x14ac:dyDescent="0.25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143"/>
        <v>-0.55555555555555558</v>
      </c>
      <c r="G1537" s="17">
        <f t="shared" si="144"/>
        <v>-2</v>
      </c>
      <c r="R1537">
        <f t="shared" si="139"/>
        <v>0</v>
      </c>
      <c r="S1537">
        <f t="shared" si="140"/>
        <v>64</v>
      </c>
      <c r="T1537">
        <f t="shared" si="141"/>
        <v>17.777777777777779</v>
      </c>
      <c r="U1537">
        <v>173.05</v>
      </c>
      <c r="V1537">
        <f>0.5*0.33*1.293*22.63*(T1537*T1537)</f>
        <v>1525.8855822222222</v>
      </c>
      <c r="W1537">
        <f>F1537*(1470*9.81)</f>
        <v>-8011.5000000000009</v>
      </c>
      <c r="X1537">
        <f t="shared" si="142"/>
        <v>-6312.5644177777785</v>
      </c>
      <c r="Y1537">
        <f>T1537*X1537</f>
        <v>-112223.36742716051</v>
      </c>
    </row>
    <row r="1538" spans="2:25" x14ac:dyDescent="0.25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143"/>
        <v>-0.43055555555555575</v>
      </c>
      <c r="G1538" s="17">
        <f t="shared" si="144"/>
        <v>-1.5500000000000007</v>
      </c>
      <c r="R1538">
        <f t="shared" si="139"/>
        <v>0</v>
      </c>
      <c r="S1538">
        <f t="shared" si="140"/>
        <v>62.2</v>
      </c>
      <c r="T1538">
        <f t="shared" si="141"/>
        <v>17.277777777777779</v>
      </c>
      <c r="U1538">
        <v>173.05</v>
      </c>
      <c r="V1538">
        <f>0.5*0.33*1.293*22.63*(T1538*T1538)</f>
        <v>1441.2615175597223</v>
      </c>
      <c r="W1538">
        <f>F1538*(1470*9.81)</f>
        <v>-6208.9125000000031</v>
      </c>
      <c r="X1538">
        <f t="shared" si="142"/>
        <v>-4594.6009824402809</v>
      </c>
      <c r="Y1538">
        <f>T1538*X1538</f>
        <v>-79384.494752162631</v>
      </c>
    </row>
    <row r="1539" spans="2:25" x14ac:dyDescent="0.25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143"/>
        <v>-0.27777777777777779</v>
      </c>
      <c r="G1539" s="17">
        <f t="shared" si="144"/>
        <v>-1</v>
      </c>
      <c r="R1539">
        <f t="shared" si="139"/>
        <v>0</v>
      </c>
      <c r="S1539">
        <f t="shared" si="140"/>
        <v>60.9</v>
      </c>
      <c r="T1539">
        <f t="shared" si="141"/>
        <v>16.916666666666664</v>
      </c>
      <c r="U1539">
        <v>173.05</v>
      </c>
      <c r="V1539">
        <f>0.5*0.33*1.293*22.63*(T1539*T1539)</f>
        <v>1381.6454360843745</v>
      </c>
      <c r="W1539">
        <f>F1539*(1470*9.81)</f>
        <v>-4005.7500000000005</v>
      </c>
      <c r="X1539">
        <f t="shared" si="142"/>
        <v>-2451.0545639156257</v>
      </c>
      <c r="Y1539">
        <f>T1539*X1539</f>
        <v>-41463.673039572663</v>
      </c>
    </row>
    <row r="1540" spans="2:25" x14ac:dyDescent="0.25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143"/>
        <v>-0.12499999999999981</v>
      </c>
      <c r="G1540" s="17">
        <f t="shared" si="144"/>
        <v>-0.44999999999999929</v>
      </c>
      <c r="R1540">
        <f t="shared" si="139"/>
        <v>0</v>
      </c>
      <c r="S1540">
        <f t="shared" si="140"/>
        <v>60.2</v>
      </c>
      <c r="T1540">
        <f t="shared" si="141"/>
        <v>16.722222222222221</v>
      </c>
      <c r="U1540">
        <v>173.05</v>
      </c>
      <c r="V1540">
        <f>0.5*0.33*1.293*22.63*(T1540*T1540)</f>
        <v>1350.066012059722</v>
      </c>
      <c r="W1540">
        <f>F1540*(1470*9.81)</f>
        <v>-1802.5874999999974</v>
      </c>
      <c r="X1540">
        <f t="shared" si="142"/>
        <v>-279.47148794027544</v>
      </c>
      <c r="Y1540">
        <f>T1540*X1540</f>
        <v>-4673.3843261123839</v>
      </c>
    </row>
    <row r="1541" spans="2:25" x14ac:dyDescent="0.25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143"/>
        <v>2.7777777777777186E-2</v>
      </c>
      <c r="G1541" s="17">
        <f t="shared" si="144"/>
        <v>9.9999999999997868E-2</v>
      </c>
      <c r="R1541">
        <f t="shared" si="139"/>
        <v>0</v>
      </c>
      <c r="S1541">
        <f t="shared" si="140"/>
        <v>60</v>
      </c>
      <c r="T1541">
        <f t="shared" si="141"/>
        <v>16.666666666666668</v>
      </c>
      <c r="U1541">
        <v>173.05</v>
      </c>
      <c r="V1541">
        <f>0.5*0.33*1.293*22.63*(T1541*T1541)</f>
        <v>1341.1103750000002</v>
      </c>
      <c r="W1541">
        <f>F1541*(1470*9.81)</f>
        <v>400.57499999999152</v>
      </c>
      <c r="X1541">
        <f t="shared" si="142"/>
        <v>1914.7353749999918</v>
      </c>
      <c r="Y1541">
        <f>T1541*X1541</f>
        <v>31912.256249999864</v>
      </c>
    </row>
    <row r="1542" spans="2:25" x14ac:dyDescent="0.25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143"/>
        <v>0.19444444444444425</v>
      </c>
      <c r="G1542" s="17">
        <f t="shared" si="144"/>
        <v>0.69999999999999929</v>
      </c>
      <c r="R1542">
        <f t="shared" si="139"/>
        <v>0</v>
      </c>
      <c r="S1542">
        <f t="shared" si="140"/>
        <v>60.4</v>
      </c>
      <c r="T1542">
        <f t="shared" si="141"/>
        <v>16.777777777777779</v>
      </c>
      <c r="U1542">
        <v>173.05</v>
      </c>
      <c r="V1542">
        <f>0.5*0.33*1.293*22.63*(T1542*T1542)</f>
        <v>1359.0514515722223</v>
      </c>
      <c r="W1542">
        <f>F1542*(1470*9.81)</f>
        <v>2804.0249999999974</v>
      </c>
      <c r="X1542">
        <f t="shared" si="142"/>
        <v>4336.1264515722196</v>
      </c>
      <c r="Y1542">
        <f>T1542*X1542</f>
        <v>72750.566020822793</v>
      </c>
    </row>
    <row r="1543" spans="2:25" x14ac:dyDescent="0.25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143"/>
        <v>0.38888888888888945</v>
      </c>
      <c r="G1543" s="17">
        <f t="shared" si="144"/>
        <v>1.4000000000000021</v>
      </c>
      <c r="R1543">
        <f t="shared" si="139"/>
        <v>0</v>
      </c>
      <c r="S1543">
        <f t="shared" si="140"/>
        <v>61.4</v>
      </c>
      <c r="T1543">
        <f t="shared" si="141"/>
        <v>17.055555555555554</v>
      </c>
      <c r="U1543">
        <v>173.05</v>
      </c>
      <c r="V1543">
        <f>0.5*0.33*1.293*22.63*(T1543*T1543)</f>
        <v>1404.4256859263885</v>
      </c>
      <c r="W1543">
        <f>F1543*(1470*9.81)</f>
        <v>5608.0500000000084</v>
      </c>
      <c r="X1543">
        <f t="shared" si="142"/>
        <v>7185.5256859263973</v>
      </c>
      <c r="Y1543">
        <f>T1543*X1543</f>
        <v>122553.13253218909</v>
      </c>
    </row>
    <row r="1544" spans="2:25" x14ac:dyDescent="0.25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143"/>
        <v>0.5833333333333327</v>
      </c>
      <c r="G1544" s="17">
        <f t="shared" si="144"/>
        <v>2.0999999999999979</v>
      </c>
      <c r="R1544">
        <f t="shared" ref="R1544:R1607" si="145">IF(E1544&lt;1,1,0)</f>
        <v>0</v>
      </c>
      <c r="S1544">
        <f t="shared" ref="S1544:S1607" si="146">IF(R1544=1,"",E1544)</f>
        <v>63.2</v>
      </c>
      <c r="T1544">
        <f t="shared" ref="T1544:T1607" si="147">E1544/3.6</f>
        <v>17.555555555555557</v>
      </c>
      <c r="U1544">
        <v>173.05</v>
      </c>
      <c r="V1544">
        <f>0.5*0.33*1.293*22.63*(T1544*T1544)</f>
        <v>1487.9768622888889</v>
      </c>
      <c r="W1544">
        <f>F1544*(1470*9.81)</f>
        <v>8412.0749999999916</v>
      </c>
      <c r="X1544">
        <f t="shared" si="142"/>
        <v>10073.101862288881</v>
      </c>
      <c r="Y1544">
        <f>T1544*X1544</f>
        <v>176838.89936018258</v>
      </c>
    </row>
    <row r="1545" spans="2:25" x14ac:dyDescent="0.25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143"/>
        <v>0.72222222222222265</v>
      </c>
      <c r="G1545" s="17">
        <f t="shared" si="144"/>
        <v>2.6000000000000014</v>
      </c>
      <c r="R1545">
        <f t="shared" si="145"/>
        <v>0</v>
      </c>
      <c r="S1545">
        <f t="shared" si="146"/>
        <v>65.599999999999994</v>
      </c>
      <c r="T1545">
        <f t="shared" si="147"/>
        <v>18.222222222222221</v>
      </c>
      <c r="U1545">
        <v>173.05</v>
      </c>
      <c r="V1545">
        <f>0.5*0.33*1.293*22.63*(T1545*T1545)</f>
        <v>1603.133539822222</v>
      </c>
      <c r="W1545">
        <f>F1545*(1470*9.81)</f>
        <v>10414.950000000006</v>
      </c>
      <c r="X1545">
        <f t="shared" ref="X1545:X1608" si="148">W1545+U1545+V1545</f>
        <v>12191.133539822227</v>
      </c>
      <c r="Y1545">
        <f>T1545*X1545</f>
        <v>222149.54450342726</v>
      </c>
    </row>
    <row r="1546" spans="2:25" x14ac:dyDescent="0.25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149">($E1547-$E1545)/2/3.6</f>
        <v>0.83333333333333326</v>
      </c>
      <c r="G1546" s="17">
        <f t="shared" ref="G1546:G1609" si="150">($E1547-$E1545)/2</f>
        <v>3</v>
      </c>
      <c r="R1546">
        <f t="shared" si="145"/>
        <v>0</v>
      </c>
      <c r="S1546">
        <f t="shared" si="146"/>
        <v>68.400000000000006</v>
      </c>
      <c r="T1546">
        <f t="shared" si="147"/>
        <v>19</v>
      </c>
      <c r="U1546">
        <v>173.05</v>
      </c>
      <c r="V1546">
        <f>0.5*0.33*1.293*22.63*(T1546*T1546)</f>
        <v>1742.9070433499999</v>
      </c>
      <c r="W1546">
        <f>F1546*(1470*9.81)</f>
        <v>12017.25</v>
      </c>
      <c r="X1546">
        <f t="shared" si="148"/>
        <v>13933.207043349999</v>
      </c>
      <c r="Y1546">
        <f>T1546*X1546</f>
        <v>264730.93382365</v>
      </c>
    </row>
    <row r="1547" spans="2:25" x14ac:dyDescent="0.25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149"/>
        <v>0.90277777777777779</v>
      </c>
      <c r="G1547" s="17">
        <f t="shared" si="150"/>
        <v>3.25</v>
      </c>
      <c r="R1547">
        <f t="shared" si="145"/>
        <v>0</v>
      </c>
      <c r="S1547">
        <f t="shared" si="146"/>
        <v>71.599999999999994</v>
      </c>
      <c r="T1547">
        <f t="shared" si="147"/>
        <v>19.888888888888886</v>
      </c>
      <c r="U1547">
        <v>173.05</v>
      </c>
      <c r="V1547">
        <f>0.5*0.33*1.293*22.63*(T1547*T1547)</f>
        <v>1909.8007789055548</v>
      </c>
      <c r="W1547">
        <f>F1547*(1470*9.81)</f>
        <v>13018.6875</v>
      </c>
      <c r="X1547">
        <f t="shared" si="148"/>
        <v>15101.538278905555</v>
      </c>
      <c r="Y1547">
        <f>T1547*X1547</f>
        <v>300352.81688045489</v>
      </c>
    </row>
    <row r="1548" spans="2:25" x14ac:dyDescent="0.25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149"/>
        <v>0.94444444444444597</v>
      </c>
      <c r="G1548" s="17">
        <f t="shared" si="150"/>
        <v>3.4000000000000057</v>
      </c>
      <c r="R1548">
        <f t="shared" si="145"/>
        <v>0</v>
      </c>
      <c r="S1548">
        <f t="shared" si="146"/>
        <v>74.900000000000006</v>
      </c>
      <c r="T1548">
        <f t="shared" si="147"/>
        <v>20.805555555555557</v>
      </c>
      <c r="U1548">
        <v>173.05</v>
      </c>
      <c r="V1548">
        <f>0.5*0.33*1.293*22.63*(T1548*T1548)</f>
        <v>2089.900726348264</v>
      </c>
      <c r="W1548">
        <f>F1548*(1470*9.81)</f>
        <v>13619.550000000023</v>
      </c>
      <c r="X1548">
        <f t="shared" si="148"/>
        <v>15882.500726348286</v>
      </c>
      <c r="Y1548">
        <f>T1548*X1548</f>
        <v>330444.25122319075</v>
      </c>
    </row>
    <row r="1549" spans="2:25" x14ac:dyDescent="0.25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149"/>
        <v>0.95833333333333215</v>
      </c>
      <c r="G1549" s="17">
        <f t="shared" si="150"/>
        <v>3.4499999999999957</v>
      </c>
      <c r="R1549">
        <f t="shared" si="145"/>
        <v>0</v>
      </c>
      <c r="S1549">
        <f t="shared" si="146"/>
        <v>78.400000000000006</v>
      </c>
      <c r="T1549">
        <f t="shared" si="147"/>
        <v>21.777777777777779</v>
      </c>
      <c r="U1549">
        <v>173.05</v>
      </c>
      <c r="V1549">
        <f>0.5*0.33*1.293*22.63*(T1549*T1549)</f>
        <v>2289.782051822222</v>
      </c>
      <c r="W1549">
        <f>F1549*(1470*9.81)</f>
        <v>13819.837499999983</v>
      </c>
      <c r="X1549">
        <f t="shared" si="148"/>
        <v>16282.669551822204</v>
      </c>
      <c r="Y1549">
        <f>T1549*X1549</f>
        <v>354600.35912857245</v>
      </c>
    </row>
    <row r="1550" spans="2:25" x14ac:dyDescent="0.25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149"/>
        <v>0.90277777777777779</v>
      </c>
      <c r="G1550" s="17">
        <f t="shared" si="150"/>
        <v>3.25</v>
      </c>
      <c r="R1550">
        <f t="shared" si="145"/>
        <v>0</v>
      </c>
      <c r="S1550">
        <f t="shared" si="146"/>
        <v>81.8</v>
      </c>
      <c r="T1550">
        <f t="shared" si="147"/>
        <v>22.722222222222221</v>
      </c>
      <c r="U1550">
        <v>173.05</v>
      </c>
      <c r="V1550">
        <f>0.5*0.33*1.293*22.63*(T1550*T1550)</f>
        <v>2492.6920515597217</v>
      </c>
      <c r="W1550">
        <f>F1550*(1470*9.81)</f>
        <v>13018.6875</v>
      </c>
      <c r="X1550">
        <f t="shared" si="148"/>
        <v>15684.42955155972</v>
      </c>
      <c r="Y1550">
        <f>T1550*X1550</f>
        <v>356385.09369932918</v>
      </c>
    </row>
    <row r="1551" spans="2:25" x14ac:dyDescent="0.25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149"/>
        <v>0.7777777777777789</v>
      </c>
      <c r="G1551" s="17">
        <f t="shared" si="150"/>
        <v>2.8000000000000043</v>
      </c>
      <c r="R1551">
        <f t="shared" si="145"/>
        <v>0</v>
      </c>
      <c r="S1551">
        <f t="shared" si="146"/>
        <v>84.9</v>
      </c>
      <c r="T1551">
        <f t="shared" si="147"/>
        <v>23.583333333333336</v>
      </c>
      <c r="U1551">
        <v>173.05</v>
      </c>
      <c r="V1551">
        <f>0.5*0.33*1.293*22.63*(T1551*T1551)</f>
        <v>2685.2047205843751</v>
      </c>
      <c r="W1551">
        <f>F1551*(1470*9.81)</f>
        <v>11216.100000000017</v>
      </c>
      <c r="X1551">
        <f t="shared" si="148"/>
        <v>14074.354720584392</v>
      </c>
      <c r="Y1551">
        <f>T1551*X1551</f>
        <v>331920.19882711529</v>
      </c>
    </row>
    <row r="1552" spans="2:25" x14ac:dyDescent="0.25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149"/>
        <v>0.56944444444444364</v>
      </c>
      <c r="G1552" s="17">
        <f t="shared" si="150"/>
        <v>2.0499999999999972</v>
      </c>
      <c r="R1552">
        <f t="shared" si="145"/>
        <v>0</v>
      </c>
      <c r="S1552">
        <f t="shared" si="146"/>
        <v>87.4</v>
      </c>
      <c r="T1552">
        <f t="shared" si="147"/>
        <v>24.277777777777779</v>
      </c>
      <c r="U1552">
        <v>173.05</v>
      </c>
      <c r="V1552">
        <f>0.5*0.33*1.293*22.63*(T1552*T1552)</f>
        <v>2845.6723022597221</v>
      </c>
      <c r="W1552">
        <f>F1552*(1470*9.81)</f>
        <v>8211.7874999999894</v>
      </c>
      <c r="X1552">
        <f t="shared" si="148"/>
        <v>11230.50980225971</v>
      </c>
      <c r="Y1552">
        <f>T1552*X1552</f>
        <v>272651.82131041633</v>
      </c>
    </row>
    <row r="1553" spans="2:25" x14ac:dyDescent="0.25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149"/>
        <v>0.36111111111111033</v>
      </c>
      <c r="G1553" s="17">
        <f t="shared" si="150"/>
        <v>1.2999999999999972</v>
      </c>
      <c r="R1553">
        <f t="shared" si="145"/>
        <v>0</v>
      </c>
      <c r="S1553">
        <f t="shared" si="146"/>
        <v>89</v>
      </c>
      <c r="T1553">
        <f t="shared" si="147"/>
        <v>24.722222222222221</v>
      </c>
      <c r="U1553">
        <v>173.05</v>
      </c>
      <c r="V1553">
        <f>0.5*0.33*1.293*22.63*(T1553*T1553)</f>
        <v>2950.8153556597217</v>
      </c>
      <c r="W1553">
        <f>F1553*(1470*9.81)</f>
        <v>5207.4749999999885</v>
      </c>
      <c r="X1553">
        <f t="shared" si="148"/>
        <v>8331.3403556597113</v>
      </c>
      <c r="Y1553">
        <f>T1553*X1553</f>
        <v>205969.24768158729</v>
      </c>
    </row>
    <row r="1554" spans="2:25" x14ac:dyDescent="0.25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149"/>
        <v>0.22222222222222143</v>
      </c>
      <c r="G1554" s="17">
        <f t="shared" si="150"/>
        <v>0.79999999999999716</v>
      </c>
      <c r="R1554">
        <f t="shared" si="145"/>
        <v>0</v>
      </c>
      <c r="S1554">
        <f t="shared" si="146"/>
        <v>90</v>
      </c>
      <c r="T1554">
        <f t="shared" si="147"/>
        <v>25</v>
      </c>
      <c r="U1554">
        <v>173.05</v>
      </c>
      <c r="V1554">
        <f>0.5*0.33*1.293*22.63*(T1554*T1554)</f>
        <v>3017.4983437499995</v>
      </c>
      <c r="W1554">
        <f>F1554*(1470*9.81)</f>
        <v>3204.599999999989</v>
      </c>
      <c r="X1554">
        <f t="shared" si="148"/>
        <v>6395.1483437499883</v>
      </c>
      <c r="Y1554">
        <f>T1554*X1554</f>
        <v>159878.7085937497</v>
      </c>
    </row>
    <row r="1555" spans="2:25" x14ac:dyDescent="0.25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149"/>
        <v>0.1388888888888889</v>
      </c>
      <c r="G1555" s="17">
        <f t="shared" si="150"/>
        <v>0.5</v>
      </c>
      <c r="R1555">
        <f t="shared" si="145"/>
        <v>0</v>
      </c>
      <c r="S1555">
        <f t="shared" si="146"/>
        <v>90.6</v>
      </c>
      <c r="T1555">
        <f t="shared" si="147"/>
        <v>25.166666666666664</v>
      </c>
      <c r="U1555">
        <v>173.05</v>
      </c>
      <c r="V1555">
        <f>0.5*0.33*1.293*22.63*(T1555*T1555)</f>
        <v>3057.8657660374988</v>
      </c>
      <c r="W1555">
        <f>F1555*(1470*9.81)</f>
        <v>2002.8750000000002</v>
      </c>
      <c r="X1555">
        <f t="shared" si="148"/>
        <v>5233.7907660374985</v>
      </c>
      <c r="Y1555">
        <f>T1555*X1555</f>
        <v>131717.0676119437</v>
      </c>
    </row>
    <row r="1556" spans="2:25" x14ac:dyDescent="0.25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149"/>
        <v>0.12500000000000078</v>
      </c>
      <c r="G1556" s="17">
        <f t="shared" si="150"/>
        <v>0.45000000000000284</v>
      </c>
      <c r="R1556">
        <f t="shared" si="145"/>
        <v>0</v>
      </c>
      <c r="S1556">
        <f t="shared" si="146"/>
        <v>91</v>
      </c>
      <c r="T1556">
        <f t="shared" si="147"/>
        <v>25.277777777777779</v>
      </c>
      <c r="U1556">
        <v>173.05</v>
      </c>
      <c r="V1556">
        <f>0.5*0.33*1.293*22.63*(T1556*T1556)</f>
        <v>3084.926393159722</v>
      </c>
      <c r="W1556">
        <f>F1556*(1470*9.81)</f>
        <v>1802.5875000000112</v>
      </c>
      <c r="X1556">
        <f t="shared" si="148"/>
        <v>5060.5638931597332</v>
      </c>
      <c r="Y1556">
        <f>T1556*X1556</f>
        <v>127919.80952153771</v>
      </c>
    </row>
    <row r="1557" spans="2:25" x14ac:dyDescent="0.25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149"/>
        <v>0.1388888888888889</v>
      </c>
      <c r="G1557" s="17">
        <f t="shared" si="150"/>
        <v>0.5</v>
      </c>
      <c r="R1557">
        <f t="shared" si="145"/>
        <v>0</v>
      </c>
      <c r="S1557">
        <f t="shared" si="146"/>
        <v>91.5</v>
      </c>
      <c r="T1557">
        <f t="shared" si="147"/>
        <v>25.416666666666664</v>
      </c>
      <c r="U1557">
        <v>173.05</v>
      </c>
      <c r="V1557">
        <f>0.5*0.33*1.293*22.63*(T1557*T1557)</f>
        <v>3118.919815859374</v>
      </c>
      <c r="W1557">
        <f>F1557*(1470*9.81)</f>
        <v>2002.8750000000002</v>
      </c>
      <c r="X1557">
        <f t="shared" si="148"/>
        <v>5294.8448158593746</v>
      </c>
      <c r="Y1557">
        <f>T1557*X1557</f>
        <v>134577.30573642577</v>
      </c>
    </row>
    <row r="1558" spans="2:25" x14ac:dyDescent="0.25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149"/>
        <v>0.16666666666666705</v>
      </c>
      <c r="G1558" s="17">
        <f t="shared" si="150"/>
        <v>0.60000000000000142</v>
      </c>
      <c r="R1558">
        <f t="shared" si="145"/>
        <v>0</v>
      </c>
      <c r="S1558">
        <f t="shared" si="146"/>
        <v>92</v>
      </c>
      <c r="T1558">
        <f t="shared" si="147"/>
        <v>25.555555555555554</v>
      </c>
      <c r="U1558">
        <v>173.05</v>
      </c>
      <c r="V1558">
        <f>0.5*0.33*1.293*22.63*(T1558*T1558)</f>
        <v>3153.0995038888882</v>
      </c>
      <c r="W1558">
        <f>F1558*(1470*9.81)</f>
        <v>2403.4500000000057</v>
      </c>
      <c r="X1558">
        <f t="shared" si="148"/>
        <v>5729.5995038888941</v>
      </c>
      <c r="Y1558">
        <f>T1558*X1558</f>
        <v>146423.09843271619</v>
      </c>
    </row>
    <row r="1559" spans="2:25" x14ac:dyDescent="0.25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149"/>
        <v>0.19444444444444522</v>
      </c>
      <c r="G1559" s="17">
        <f t="shared" si="150"/>
        <v>0.70000000000000284</v>
      </c>
      <c r="R1559">
        <f t="shared" si="145"/>
        <v>0</v>
      </c>
      <c r="S1559">
        <f t="shared" si="146"/>
        <v>92.7</v>
      </c>
      <c r="T1559">
        <f t="shared" si="147"/>
        <v>25.75</v>
      </c>
      <c r="U1559">
        <v>173.05</v>
      </c>
      <c r="V1559">
        <f>0.5*0.33*1.293*22.63*(T1559*T1559)</f>
        <v>3201.2639928843746</v>
      </c>
      <c r="W1559">
        <f>F1559*(1470*9.81)</f>
        <v>2804.0250000000115</v>
      </c>
      <c r="X1559">
        <f t="shared" si="148"/>
        <v>6178.3389928843862</v>
      </c>
      <c r="Y1559">
        <f>T1559*X1559</f>
        <v>159092.22906677294</v>
      </c>
    </row>
    <row r="1560" spans="2:25" x14ac:dyDescent="0.25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149"/>
        <v>0.20833333333333331</v>
      </c>
      <c r="G1560" s="17">
        <f t="shared" si="150"/>
        <v>0.75</v>
      </c>
      <c r="R1560">
        <f t="shared" si="145"/>
        <v>0</v>
      </c>
      <c r="S1560">
        <f t="shared" si="146"/>
        <v>93.4</v>
      </c>
      <c r="T1560">
        <f t="shared" si="147"/>
        <v>25.944444444444446</v>
      </c>
      <c r="U1560">
        <v>173.05</v>
      </c>
      <c r="V1560">
        <f>0.5*0.33*1.293*22.63*(T1560*T1560)</f>
        <v>3249.793561926389</v>
      </c>
      <c r="W1560">
        <f>F1560*(1470*9.81)</f>
        <v>3004.3125</v>
      </c>
      <c r="X1560">
        <f t="shared" si="148"/>
        <v>6427.1560619263892</v>
      </c>
      <c r="Y1560">
        <f>T1560*X1560</f>
        <v>166748.99338442355</v>
      </c>
    </row>
    <row r="1561" spans="2:25" x14ac:dyDescent="0.25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149"/>
        <v>0.20833333333333331</v>
      </c>
      <c r="G1561" s="17">
        <f t="shared" si="150"/>
        <v>0.75</v>
      </c>
      <c r="R1561">
        <f t="shared" si="145"/>
        <v>0</v>
      </c>
      <c r="S1561">
        <f t="shared" si="146"/>
        <v>94.2</v>
      </c>
      <c r="T1561">
        <f t="shared" si="147"/>
        <v>26.166666666666668</v>
      </c>
      <c r="U1561">
        <v>173.05</v>
      </c>
      <c r="V1561">
        <f>0.5*0.33*1.293*22.63*(T1561*T1561)</f>
        <v>3305.7029633374996</v>
      </c>
      <c r="W1561">
        <f>F1561*(1470*9.81)</f>
        <v>3004.3125</v>
      </c>
      <c r="X1561">
        <f t="shared" si="148"/>
        <v>6483.0654633374998</v>
      </c>
      <c r="Y1561">
        <f>T1561*X1561</f>
        <v>169640.21295733124</v>
      </c>
    </row>
    <row r="1562" spans="2:25" x14ac:dyDescent="0.25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149"/>
        <v>0.20833333333333331</v>
      </c>
      <c r="G1562" s="17">
        <f t="shared" si="150"/>
        <v>0.75</v>
      </c>
      <c r="R1562">
        <f t="shared" si="145"/>
        <v>0</v>
      </c>
      <c r="S1562">
        <f t="shared" si="146"/>
        <v>94.9</v>
      </c>
      <c r="T1562">
        <f t="shared" si="147"/>
        <v>26.361111111111111</v>
      </c>
      <c r="U1562">
        <v>173.05</v>
      </c>
      <c r="V1562">
        <f>0.5*0.33*1.293*22.63*(T1562*T1562)</f>
        <v>3355.0148467649301</v>
      </c>
      <c r="W1562">
        <f>F1562*(1470*9.81)</f>
        <v>3004.3125</v>
      </c>
      <c r="X1562">
        <f t="shared" si="148"/>
        <v>6532.3773467649298</v>
      </c>
      <c r="Y1562">
        <f>T1562*X1562</f>
        <v>172200.7250577755</v>
      </c>
    </row>
    <row r="1563" spans="2:25" x14ac:dyDescent="0.25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149"/>
        <v>0.23611111111110952</v>
      </c>
      <c r="G1563" s="17">
        <f t="shared" si="150"/>
        <v>0.84999999999999432</v>
      </c>
      <c r="R1563">
        <f t="shared" si="145"/>
        <v>0</v>
      </c>
      <c r="S1563">
        <f t="shared" si="146"/>
        <v>95.7</v>
      </c>
      <c r="T1563">
        <f t="shared" si="147"/>
        <v>26.583333333333332</v>
      </c>
      <c r="U1563">
        <v>173.05</v>
      </c>
      <c r="V1563">
        <f>0.5*0.33*1.293*22.63*(T1563*T1563)</f>
        <v>3411.8183217593746</v>
      </c>
      <c r="W1563">
        <f>F1563*(1470*9.81)</f>
        <v>3404.8874999999771</v>
      </c>
      <c r="X1563">
        <f t="shared" si="148"/>
        <v>6989.7558217593523</v>
      </c>
      <c r="Y1563">
        <f>T1563*X1563</f>
        <v>185811.00892843612</v>
      </c>
    </row>
    <row r="1564" spans="2:25" x14ac:dyDescent="0.25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149"/>
        <v>0.27777777777777779</v>
      </c>
      <c r="G1564" s="17">
        <f t="shared" si="150"/>
        <v>1</v>
      </c>
      <c r="R1564">
        <f t="shared" si="145"/>
        <v>0</v>
      </c>
      <c r="S1564">
        <f t="shared" si="146"/>
        <v>96.6</v>
      </c>
      <c r="T1564">
        <f t="shared" si="147"/>
        <v>26.833333333333332</v>
      </c>
      <c r="U1564">
        <v>173.05</v>
      </c>
      <c r="V1564">
        <f>0.5*0.33*1.293*22.63*(T1564*T1564)</f>
        <v>3476.2922030374993</v>
      </c>
      <c r="W1564">
        <f>F1564*(1470*9.81)</f>
        <v>4005.7500000000005</v>
      </c>
      <c r="X1564">
        <f t="shared" si="148"/>
        <v>7655.0922030374995</v>
      </c>
      <c r="Y1564">
        <f>T1564*X1564</f>
        <v>205411.64078150623</v>
      </c>
    </row>
    <row r="1565" spans="2:25" x14ac:dyDescent="0.25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149"/>
        <v>0.31944444444444603</v>
      </c>
      <c r="G1565" s="17">
        <f t="shared" si="150"/>
        <v>1.1500000000000057</v>
      </c>
      <c r="R1565">
        <f t="shared" si="145"/>
        <v>0</v>
      </c>
      <c r="S1565">
        <f t="shared" si="146"/>
        <v>97.7</v>
      </c>
      <c r="T1565">
        <f t="shared" si="147"/>
        <v>27.138888888888889</v>
      </c>
      <c r="U1565">
        <v>173.05</v>
      </c>
      <c r="V1565">
        <f>0.5*0.33*1.293*22.63*(T1565*T1565)</f>
        <v>3555.9131809399305</v>
      </c>
      <c r="W1565">
        <f>F1565*(1470*9.81)</f>
        <v>4606.6125000000229</v>
      </c>
      <c r="X1565">
        <f t="shared" si="148"/>
        <v>8335.5756809399536</v>
      </c>
      <c r="Y1565">
        <f>T1565*X1565</f>
        <v>226218.26222995375</v>
      </c>
    </row>
    <row r="1566" spans="2:25" x14ac:dyDescent="0.25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149"/>
        <v>0.37500000000000039</v>
      </c>
      <c r="G1566" s="17">
        <f t="shared" si="150"/>
        <v>1.3500000000000014</v>
      </c>
      <c r="R1566">
        <f t="shared" si="145"/>
        <v>0</v>
      </c>
      <c r="S1566">
        <f t="shared" si="146"/>
        <v>98.9</v>
      </c>
      <c r="T1566">
        <f t="shared" si="147"/>
        <v>27.472222222222221</v>
      </c>
      <c r="U1566">
        <v>173.05</v>
      </c>
      <c r="V1566">
        <f>0.5*0.33*1.293*22.63*(T1566*T1566)</f>
        <v>3643.8006141815963</v>
      </c>
      <c r="W1566">
        <f>F1566*(1470*9.81)</f>
        <v>5407.7625000000062</v>
      </c>
      <c r="X1566">
        <f t="shared" si="148"/>
        <v>9224.6131141816022</v>
      </c>
      <c r="Y1566">
        <f>T1566*X1566</f>
        <v>253420.62138682234</v>
      </c>
    </row>
    <row r="1567" spans="2:25" x14ac:dyDescent="0.25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149"/>
        <v>0.43055555555555475</v>
      </c>
      <c r="G1567" s="17">
        <f t="shared" si="150"/>
        <v>1.5499999999999972</v>
      </c>
      <c r="R1567">
        <f t="shared" si="145"/>
        <v>0</v>
      </c>
      <c r="S1567">
        <f t="shared" si="146"/>
        <v>100.4</v>
      </c>
      <c r="T1567">
        <f t="shared" si="147"/>
        <v>27.888888888888889</v>
      </c>
      <c r="U1567">
        <v>173.05</v>
      </c>
      <c r="V1567">
        <f>0.5*0.33*1.293*22.63*(T1567*T1567)</f>
        <v>3755.1686549055553</v>
      </c>
      <c r="W1567">
        <f>F1567*(1470*9.81)</f>
        <v>6208.9124999999885</v>
      </c>
      <c r="X1567">
        <f t="shared" si="148"/>
        <v>10137.131154905544</v>
      </c>
      <c r="Y1567">
        <f>T1567*X1567</f>
        <v>282713.32443125464</v>
      </c>
    </row>
    <row r="1568" spans="2:25" x14ac:dyDescent="0.25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149"/>
        <v>0.44444444444444287</v>
      </c>
      <c r="G1568" s="17">
        <f t="shared" si="150"/>
        <v>1.5999999999999943</v>
      </c>
      <c r="R1568">
        <f t="shared" si="145"/>
        <v>0</v>
      </c>
      <c r="S1568">
        <f t="shared" si="146"/>
        <v>102</v>
      </c>
      <c r="T1568">
        <f t="shared" si="147"/>
        <v>28.333333333333332</v>
      </c>
      <c r="U1568">
        <v>173.05</v>
      </c>
      <c r="V1568">
        <f>0.5*0.33*1.293*22.63*(T1568*T1568)</f>
        <v>3875.8089837499992</v>
      </c>
      <c r="W1568">
        <f>F1568*(1470*9.81)</f>
        <v>6409.199999999978</v>
      </c>
      <c r="X1568">
        <f t="shared" si="148"/>
        <v>10458.058983749977</v>
      </c>
      <c r="Y1568">
        <f>T1568*X1568</f>
        <v>296311.67120624933</v>
      </c>
    </row>
    <row r="1569" spans="2:25" x14ac:dyDescent="0.25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149"/>
        <v>0.44444444444444481</v>
      </c>
      <c r="G1569" s="17">
        <f t="shared" si="150"/>
        <v>1.6000000000000014</v>
      </c>
      <c r="R1569">
        <f t="shared" si="145"/>
        <v>0</v>
      </c>
      <c r="S1569">
        <f t="shared" si="146"/>
        <v>103.6</v>
      </c>
      <c r="T1569">
        <f t="shared" si="147"/>
        <v>28.777777777777775</v>
      </c>
      <c r="U1569">
        <v>173.05</v>
      </c>
      <c r="V1569">
        <f>0.5*0.33*1.293*22.63*(T1569*T1569)</f>
        <v>3998.3566695722207</v>
      </c>
      <c r="W1569">
        <f>F1569*(1470*9.81)</f>
        <v>6409.2000000000053</v>
      </c>
      <c r="X1569">
        <f t="shared" si="148"/>
        <v>10580.606669572226</v>
      </c>
      <c r="Y1569">
        <f>T1569*X1569</f>
        <v>304486.3474910229</v>
      </c>
    </row>
    <row r="1570" spans="2:25" x14ac:dyDescent="0.25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149"/>
        <v>0.44444444444444481</v>
      </c>
      <c r="G1570" s="17">
        <f t="shared" si="150"/>
        <v>1.6000000000000014</v>
      </c>
      <c r="R1570">
        <f t="shared" si="145"/>
        <v>0</v>
      </c>
      <c r="S1570">
        <f t="shared" si="146"/>
        <v>105.2</v>
      </c>
      <c r="T1570">
        <f t="shared" si="147"/>
        <v>29.222222222222221</v>
      </c>
      <c r="U1570">
        <v>173.05</v>
      </c>
      <c r="V1570">
        <f>0.5*0.33*1.293*22.63*(T1570*T1570)</f>
        <v>4122.8117123722213</v>
      </c>
      <c r="W1570">
        <f>F1570*(1470*9.81)</f>
        <v>6409.2000000000053</v>
      </c>
      <c r="X1570">
        <f t="shared" si="148"/>
        <v>10705.061712372226</v>
      </c>
      <c r="Y1570">
        <f>T1570*X1570</f>
        <v>312825.69226154394</v>
      </c>
    </row>
    <row r="1571" spans="2:25" x14ac:dyDescent="0.25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149"/>
        <v>0.45833333333333293</v>
      </c>
      <c r="G1571" s="17">
        <f t="shared" si="150"/>
        <v>1.6499999999999986</v>
      </c>
      <c r="R1571">
        <f t="shared" si="145"/>
        <v>0</v>
      </c>
      <c r="S1571">
        <f t="shared" si="146"/>
        <v>106.8</v>
      </c>
      <c r="T1571">
        <f t="shared" si="147"/>
        <v>29.666666666666664</v>
      </c>
      <c r="U1571">
        <v>173.05</v>
      </c>
      <c r="V1571">
        <f>0.5*0.33*1.293*22.63*(T1571*T1571)</f>
        <v>4249.174112149999</v>
      </c>
      <c r="W1571">
        <f>F1571*(1470*9.81)</f>
        <v>6609.4874999999947</v>
      </c>
      <c r="X1571">
        <f t="shared" si="148"/>
        <v>11031.711612149993</v>
      </c>
      <c r="Y1571">
        <f>T1571*X1571</f>
        <v>327274.11116044974</v>
      </c>
    </row>
    <row r="1572" spans="2:25" x14ac:dyDescent="0.25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149"/>
        <v>0.47222222222222299</v>
      </c>
      <c r="G1572" s="17">
        <f t="shared" si="150"/>
        <v>1.7000000000000028</v>
      </c>
      <c r="R1572">
        <f t="shared" si="145"/>
        <v>0</v>
      </c>
      <c r="S1572">
        <f t="shared" si="146"/>
        <v>108.5</v>
      </c>
      <c r="T1572">
        <f t="shared" si="147"/>
        <v>30.138888888888889</v>
      </c>
      <c r="U1572">
        <v>173.05</v>
      </c>
      <c r="V1572">
        <f>0.5*0.33*1.293*22.63*(T1572*T1572)</f>
        <v>4385.5240589149307</v>
      </c>
      <c r="W1572">
        <f>F1572*(1470*9.81)</f>
        <v>6809.7750000000115</v>
      </c>
      <c r="X1572">
        <f t="shared" si="148"/>
        <v>11368.349058914942</v>
      </c>
      <c r="Y1572">
        <f>T1572*X1572</f>
        <v>342629.409136742</v>
      </c>
    </row>
    <row r="1573" spans="2:25" x14ac:dyDescent="0.25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149"/>
        <v>0.47222222222222299</v>
      </c>
      <c r="G1573" s="17">
        <f t="shared" si="150"/>
        <v>1.7000000000000028</v>
      </c>
      <c r="R1573">
        <f t="shared" si="145"/>
        <v>0</v>
      </c>
      <c r="S1573">
        <f t="shared" si="146"/>
        <v>110.2</v>
      </c>
      <c r="T1573">
        <f t="shared" si="147"/>
        <v>30.611111111111111</v>
      </c>
      <c r="U1573">
        <v>173.05</v>
      </c>
      <c r="V1573">
        <f>0.5*0.33*1.293*22.63*(T1573*T1573)</f>
        <v>4524.027232893055</v>
      </c>
      <c r="W1573">
        <f>F1573*(1470*9.81)</f>
        <v>6809.7750000000115</v>
      </c>
      <c r="X1573">
        <f t="shared" si="148"/>
        <v>11506.852232893067</v>
      </c>
      <c r="Y1573">
        <f>T1573*X1573</f>
        <v>352237.53224022663</v>
      </c>
    </row>
    <row r="1574" spans="2:25" x14ac:dyDescent="0.25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149"/>
        <v>0.4861111111111111</v>
      </c>
      <c r="G1574" s="17">
        <f t="shared" si="150"/>
        <v>1.75</v>
      </c>
      <c r="R1574">
        <f t="shared" si="145"/>
        <v>0</v>
      </c>
      <c r="S1574">
        <f t="shared" si="146"/>
        <v>111.9</v>
      </c>
      <c r="T1574">
        <f t="shared" si="147"/>
        <v>31.083333333333336</v>
      </c>
      <c r="U1574">
        <v>173.05</v>
      </c>
      <c r="V1574">
        <f>0.5*0.33*1.293*22.63*(T1574*T1574)</f>
        <v>4664.6836340843756</v>
      </c>
      <c r="W1574">
        <f>F1574*(1470*9.81)</f>
        <v>7010.0625</v>
      </c>
      <c r="X1574">
        <f t="shared" si="148"/>
        <v>11847.796134084376</v>
      </c>
      <c r="Y1574">
        <f>T1574*X1574</f>
        <v>368268.99650112272</v>
      </c>
    </row>
    <row r="1575" spans="2:25" x14ac:dyDescent="0.25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149"/>
        <v>0.47222222222222104</v>
      </c>
      <c r="G1575" s="17">
        <f t="shared" si="150"/>
        <v>1.6999999999999957</v>
      </c>
      <c r="R1575">
        <f t="shared" si="145"/>
        <v>0</v>
      </c>
      <c r="S1575">
        <f t="shared" si="146"/>
        <v>113.7</v>
      </c>
      <c r="T1575">
        <f t="shared" si="147"/>
        <v>31.583333333333332</v>
      </c>
      <c r="U1575">
        <v>173.05</v>
      </c>
      <c r="V1575">
        <f>0.5*0.33*1.293*22.63*(T1575*T1575)</f>
        <v>4815.9608843843744</v>
      </c>
      <c r="W1575">
        <f>F1575*(1470*9.81)</f>
        <v>6809.7749999999833</v>
      </c>
      <c r="X1575">
        <f t="shared" si="148"/>
        <v>11798.785884384357</v>
      </c>
      <c r="Y1575">
        <f>T1575*X1575</f>
        <v>372644.98751513928</v>
      </c>
    </row>
    <row r="1576" spans="2:25" x14ac:dyDescent="0.25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149"/>
        <v>0.43055555555555475</v>
      </c>
      <c r="G1576" s="17">
        <f t="shared" si="150"/>
        <v>1.5499999999999972</v>
      </c>
      <c r="R1576">
        <f t="shared" si="145"/>
        <v>0</v>
      </c>
      <c r="S1576">
        <f t="shared" si="146"/>
        <v>115.3</v>
      </c>
      <c r="T1576">
        <f t="shared" si="147"/>
        <v>32.027777777777779</v>
      </c>
      <c r="U1576">
        <v>173.05</v>
      </c>
      <c r="V1576">
        <f>0.5*0.33*1.293*22.63*(T1576*T1576)</f>
        <v>4952.4561181065974</v>
      </c>
      <c r="W1576">
        <f>F1576*(1470*9.81)</f>
        <v>6208.9124999999885</v>
      </c>
      <c r="X1576">
        <f t="shared" si="148"/>
        <v>11334.418618106585</v>
      </c>
      <c r="Y1576">
        <f>T1576*X1576</f>
        <v>363016.24074102478</v>
      </c>
    </row>
    <row r="1577" spans="2:25" x14ac:dyDescent="0.25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149"/>
        <v>0.40277777777777857</v>
      </c>
      <c r="G1577" s="17">
        <f t="shared" si="150"/>
        <v>1.4500000000000028</v>
      </c>
      <c r="R1577">
        <f t="shared" si="145"/>
        <v>0</v>
      </c>
      <c r="S1577">
        <f t="shared" si="146"/>
        <v>116.8</v>
      </c>
      <c r="T1577">
        <f t="shared" si="147"/>
        <v>32.444444444444443</v>
      </c>
      <c r="U1577">
        <v>173.05</v>
      </c>
      <c r="V1577">
        <f>0.5*0.33*1.293*22.63*(T1577*T1577)</f>
        <v>5082.1526672888876</v>
      </c>
      <c r="W1577">
        <f>F1577*(1470*9.81)</f>
        <v>5808.3375000000115</v>
      </c>
      <c r="X1577">
        <f t="shared" si="148"/>
        <v>11063.540167288898</v>
      </c>
      <c r="Y1577">
        <f>T1577*X1577</f>
        <v>358950.41431648424</v>
      </c>
    </row>
    <row r="1578" spans="2:25" x14ac:dyDescent="0.25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149"/>
        <v>0.37500000000000039</v>
      </c>
      <c r="G1578" s="17">
        <f t="shared" si="150"/>
        <v>1.3500000000000014</v>
      </c>
      <c r="R1578">
        <f t="shared" si="145"/>
        <v>0</v>
      </c>
      <c r="S1578">
        <f t="shared" si="146"/>
        <v>118.2</v>
      </c>
      <c r="T1578">
        <f t="shared" si="147"/>
        <v>32.833333333333336</v>
      </c>
      <c r="U1578">
        <v>173.05</v>
      </c>
      <c r="V1578">
        <f>0.5*0.33*1.293*22.63*(T1578*T1578)</f>
        <v>5204.7152543374996</v>
      </c>
      <c r="W1578">
        <f>F1578*(1470*9.81)</f>
        <v>5407.7625000000062</v>
      </c>
      <c r="X1578">
        <f t="shared" si="148"/>
        <v>10785.527754337505</v>
      </c>
      <c r="Y1578">
        <f>T1578*X1578</f>
        <v>354124.82793408143</v>
      </c>
    </row>
    <row r="1579" spans="2:25" x14ac:dyDescent="0.25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149"/>
        <v>0.34722222222222221</v>
      </c>
      <c r="G1579" s="17">
        <f t="shared" si="150"/>
        <v>1.25</v>
      </c>
      <c r="R1579">
        <f t="shared" si="145"/>
        <v>0</v>
      </c>
      <c r="S1579">
        <f t="shared" si="146"/>
        <v>119.5</v>
      </c>
      <c r="T1579">
        <f t="shared" si="147"/>
        <v>33.194444444444443</v>
      </c>
      <c r="U1579">
        <v>173.05</v>
      </c>
      <c r="V1579">
        <f>0.5*0.33*1.293*22.63*(T1579*T1579)</f>
        <v>5319.8309534982627</v>
      </c>
      <c r="W1579">
        <f>F1579*(1470*9.81)</f>
        <v>5007.1875</v>
      </c>
      <c r="X1579">
        <f t="shared" si="148"/>
        <v>10500.068453498263</v>
      </c>
      <c r="Y1579">
        <f>T1579*X1579</f>
        <v>348543.93894251174</v>
      </c>
    </row>
    <row r="1580" spans="2:25" x14ac:dyDescent="0.25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149"/>
        <v>0.31944444444444403</v>
      </c>
      <c r="G1580" s="17">
        <f t="shared" si="150"/>
        <v>1.1499999999999986</v>
      </c>
      <c r="R1580">
        <f t="shared" si="145"/>
        <v>0</v>
      </c>
      <c r="S1580">
        <f t="shared" si="146"/>
        <v>120.7</v>
      </c>
      <c r="T1580">
        <f t="shared" si="147"/>
        <v>33.527777777777779</v>
      </c>
      <c r="U1580">
        <v>173.05</v>
      </c>
      <c r="V1580">
        <f>0.5*0.33*1.293*22.63*(T1580*T1580)</f>
        <v>5427.2091908565972</v>
      </c>
      <c r="W1580">
        <f>F1580*(1470*9.81)</f>
        <v>4606.6124999999947</v>
      </c>
      <c r="X1580">
        <f t="shared" si="148"/>
        <v>10206.871690856591</v>
      </c>
      <c r="Y1580">
        <f>T1580*X1580</f>
        <v>342213.72585733072</v>
      </c>
    </row>
    <row r="1581" spans="2:25" x14ac:dyDescent="0.25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149"/>
        <v>0.26388888888888767</v>
      </c>
      <c r="G1581" s="17">
        <f t="shared" si="150"/>
        <v>0.94999999999999574</v>
      </c>
      <c r="R1581">
        <f t="shared" si="145"/>
        <v>0</v>
      </c>
      <c r="S1581">
        <f t="shared" si="146"/>
        <v>121.8</v>
      </c>
      <c r="T1581">
        <f t="shared" si="147"/>
        <v>33.833333333333329</v>
      </c>
      <c r="U1581">
        <v>173.05</v>
      </c>
      <c r="V1581">
        <f>0.5*0.33*1.293*22.63*(T1581*T1581)</f>
        <v>5526.5817443374981</v>
      </c>
      <c r="W1581">
        <f>F1581*(1470*9.81)</f>
        <v>3805.4624999999828</v>
      </c>
      <c r="X1581">
        <f t="shared" si="148"/>
        <v>9505.0942443374806</v>
      </c>
      <c r="Y1581">
        <f>T1581*X1581</f>
        <v>321589.02193341806</v>
      </c>
    </row>
    <row r="1582" spans="2:25" x14ac:dyDescent="0.25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149"/>
        <v>0.19444444444444522</v>
      </c>
      <c r="G1582" s="17">
        <f t="shared" si="150"/>
        <v>0.70000000000000284</v>
      </c>
      <c r="R1582">
        <f t="shared" si="145"/>
        <v>0</v>
      </c>
      <c r="S1582">
        <f t="shared" si="146"/>
        <v>122.6</v>
      </c>
      <c r="T1582">
        <f t="shared" si="147"/>
        <v>34.05555555555555</v>
      </c>
      <c r="U1582">
        <v>173.05</v>
      </c>
      <c r="V1582">
        <f>0.5*0.33*1.293*22.63*(T1582*T1582)</f>
        <v>5599.4189389263865</v>
      </c>
      <c r="W1582">
        <f>F1582*(1470*9.81)</f>
        <v>2804.0250000000115</v>
      </c>
      <c r="X1582">
        <f t="shared" si="148"/>
        <v>8576.4939389263982</v>
      </c>
      <c r="Y1582">
        <f>T1582*X1582</f>
        <v>292077.26580899343</v>
      </c>
    </row>
    <row r="1583" spans="2:25" x14ac:dyDescent="0.25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149"/>
        <v>0.1388888888888889</v>
      </c>
      <c r="G1583" s="17">
        <f t="shared" si="150"/>
        <v>0.5</v>
      </c>
      <c r="R1583">
        <f t="shared" si="145"/>
        <v>0</v>
      </c>
      <c r="S1583">
        <f t="shared" si="146"/>
        <v>123.2</v>
      </c>
      <c r="T1583">
        <f t="shared" si="147"/>
        <v>34.222222222222221</v>
      </c>
      <c r="U1583">
        <v>173.05</v>
      </c>
      <c r="V1583">
        <f>0.5*0.33*1.293*22.63*(T1583*T1583)</f>
        <v>5654.359760622222</v>
      </c>
      <c r="W1583">
        <f>F1583*(1470*9.81)</f>
        <v>2002.8750000000002</v>
      </c>
      <c r="X1583">
        <f t="shared" si="148"/>
        <v>7830.2847606222222</v>
      </c>
      <c r="Y1583">
        <f>T1583*X1583</f>
        <v>267969.7451412938</v>
      </c>
    </row>
    <row r="1584" spans="2:25" x14ac:dyDescent="0.25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149"/>
        <v>6.9444444444444448E-2</v>
      </c>
      <c r="G1584" s="17">
        <f t="shared" si="150"/>
        <v>0.25</v>
      </c>
      <c r="R1584">
        <f t="shared" si="145"/>
        <v>0</v>
      </c>
      <c r="S1584">
        <f t="shared" si="146"/>
        <v>123.6</v>
      </c>
      <c r="T1584">
        <f t="shared" si="147"/>
        <v>34.333333333333329</v>
      </c>
      <c r="U1584">
        <v>173.05</v>
      </c>
      <c r="V1584">
        <f>0.5*0.33*1.293*22.63*(T1584*T1584)</f>
        <v>5691.1359873499978</v>
      </c>
      <c r="W1584">
        <f>F1584*(1470*9.81)</f>
        <v>1001.4375000000001</v>
      </c>
      <c r="X1584">
        <f t="shared" si="148"/>
        <v>6865.623487349998</v>
      </c>
      <c r="Y1584">
        <f>T1584*X1584</f>
        <v>235719.7397323499</v>
      </c>
    </row>
    <row r="1585" spans="2:25" x14ac:dyDescent="0.25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149"/>
        <v>0</v>
      </c>
      <c r="G1585" s="17">
        <f t="shared" si="150"/>
        <v>0</v>
      </c>
      <c r="R1585">
        <f t="shared" si="145"/>
        <v>0</v>
      </c>
      <c r="S1585">
        <f t="shared" si="146"/>
        <v>123.7</v>
      </c>
      <c r="T1585">
        <f t="shared" si="147"/>
        <v>34.361111111111114</v>
      </c>
      <c r="U1585">
        <v>173.05</v>
      </c>
      <c r="V1585">
        <f>0.5*0.33*1.293*22.63*(T1585*T1585)</f>
        <v>5700.3486705649311</v>
      </c>
      <c r="W1585">
        <f>F1585*(1470*9.81)</f>
        <v>0</v>
      </c>
      <c r="X1585">
        <f t="shared" si="148"/>
        <v>5873.3986705649313</v>
      </c>
      <c r="Y1585">
        <f>T1585*X1585</f>
        <v>201816.50431913391</v>
      </c>
    </row>
    <row r="1586" spans="2:25" x14ac:dyDescent="0.25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149"/>
        <v>-5.5555555555556344E-2</v>
      </c>
      <c r="G1586" s="17">
        <f t="shared" si="150"/>
        <v>-0.20000000000000284</v>
      </c>
      <c r="R1586">
        <f t="shared" si="145"/>
        <v>0</v>
      </c>
      <c r="S1586">
        <f t="shared" si="146"/>
        <v>123.6</v>
      </c>
      <c r="T1586">
        <f t="shared" si="147"/>
        <v>34.333333333333329</v>
      </c>
      <c r="U1586">
        <v>173.05</v>
      </c>
      <c r="V1586">
        <f>0.5*0.33*1.293*22.63*(T1586*T1586)</f>
        <v>5691.1359873499978</v>
      </c>
      <c r="W1586">
        <f>F1586*(1470*9.81)</f>
        <v>-801.15000000001146</v>
      </c>
      <c r="X1586">
        <f t="shared" si="148"/>
        <v>5063.0359873499865</v>
      </c>
      <c r="Y1586">
        <f>T1586*X1586</f>
        <v>173830.9022323495</v>
      </c>
    </row>
    <row r="1587" spans="2:25" x14ac:dyDescent="0.25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149"/>
        <v>-8.3333333333332538E-2</v>
      </c>
      <c r="G1587" s="17">
        <f t="shared" si="150"/>
        <v>-0.29999999999999716</v>
      </c>
      <c r="R1587">
        <f t="shared" si="145"/>
        <v>0</v>
      </c>
      <c r="S1587">
        <f t="shared" si="146"/>
        <v>123.3</v>
      </c>
      <c r="T1587">
        <f t="shared" si="147"/>
        <v>34.25</v>
      </c>
      <c r="U1587">
        <v>173.05</v>
      </c>
      <c r="V1587">
        <f>0.5*0.33*1.293*22.63*(T1587*T1587)</f>
        <v>5663.5426413843743</v>
      </c>
      <c r="W1587">
        <f>F1587*(1470*9.81)</f>
        <v>-1201.7249999999885</v>
      </c>
      <c r="X1587">
        <f t="shared" si="148"/>
        <v>4634.8676413843859</v>
      </c>
      <c r="Y1587">
        <f>T1587*X1587</f>
        <v>158744.21671741523</v>
      </c>
    </row>
    <row r="1588" spans="2:25" x14ac:dyDescent="0.25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149"/>
        <v>-0.11111111111111072</v>
      </c>
      <c r="G1588" s="17">
        <f t="shared" si="150"/>
        <v>-0.39999999999999858</v>
      </c>
      <c r="R1588">
        <f t="shared" si="145"/>
        <v>0</v>
      </c>
      <c r="S1588">
        <f t="shared" si="146"/>
        <v>123</v>
      </c>
      <c r="T1588">
        <f t="shared" si="147"/>
        <v>34.166666666666664</v>
      </c>
      <c r="U1588">
        <v>173.05</v>
      </c>
      <c r="V1588">
        <f>0.5*0.33*1.293*22.63*(T1588*T1588)</f>
        <v>5636.0163509374979</v>
      </c>
      <c r="W1588">
        <f>F1588*(1470*9.81)</f>
        <v>-1602.2999999999945</v>
      </c>
      <c r="X1588">
        <f t="shared" si="148"/>
        <v>4206.7663509375034</v>
      </c>
      <c r="Y1588">
        <f>T1588*X1588</f>
        <v>143731.18365703136</v>
      </c>
    </row>
    <row r="1589" spans="2:25" x14ac:dyDescent="0.25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149"/>
        <v>-0.12500000000000078</v>
      </c>
      <c r="G1589" s="17">
        <f t="shared" si="150"/>
        <v>-0.45000000000000284</v>
      </c>
      <c r="R1589">
        <f t="shared" si="145"/>
        <v>0</v>
      </c>
      <c r="S1589">
        <f t="shared" si="146"/>
        <v>122.5</v>
      </c>
      <c r="T1589">
        <f t="shared" si="147"/>
        <v>34.027777777777779</v>
      </c>
      <c r="U1589">
        <v>173.05</v>
      </c>
      <c r="V1589">
        <f>0.5*0.33*1.293*22.63*(T1589*T1589)</f>
        <v>5590.2882124565967</v>
      </c>
      <c r="W1589">
        <f>F1589*(1470*9.81)</f>
        <v>-1802.5875000000112</v>
      </c>
      <c r="X1589">
        <f t="shared" si="148"/>
        <v>3960.7507124565855</v>
      </c>
      <c r="Y1589">
        <f>T1589*X1589</f>
        <v>134775.54507664772</v>
      </c>
    </row>
    <row r="1590" spans="2:25" x14ac:dyDescent="0.25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149"/>
        <v>-0.1388888888888889</v>
      </c>
      <c r="G1590" s="17">
        <f t="shared" si="150"/>
        <v>-0.5</v>
      </c>
      <c r="R1590">
        <f t="shared" si="145"/>
        <v>0</v>
      </c>
      <c r="S1590">
        <f t="shared" si="146"/>
        <v>122.1</v>
      </c>
      <c r="T1590">
        <f t="shared" si="147"/>
        <v>33.916666666666664</v>
      </c>
      <c r="U1590">
        <v>173.05</v>
      </c>
      <c r="V1590">
        <f>0.5*0.33*1.293*22.63*(T1590*T1590)</f>
        <v>5553.8398127093733</v>
      </c>
      <c r="W1590">
        <f>F1590*(1470*9.81)</f>
        <v>-2002.8750000000002</v>
      </c>
      <c r="X1590">
        <f t="shared" si="148"/>
        <v>3724.014812709373</v>
      </c>
      <c r="Y1590">
        <f>T1590*X1590</f>
        <v>126306.16906439289</v>
      </c>
    </row>
    <row r="1591" spans="2:25" x14ac:dyDescent="0.25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149"/>
        <v>-0.18055555555555516</v>
      </c>
      <c r="G1591" s="17">
        <f t="shared" si="150"/>
        <v>-0.64999999999999858</v>
      </c>
      <c r="R1591">
        <f t="shared" si="145"/>
        <v>0</v>
      </c>
      <c r="S1591">
        <f t="shared" si="146"/>
        <v>121.5</v>
      </c>
      <c r="T1591">
        <f t="shared" si="147"/>
        <v>33.75</v>
      </c>
      <c r="U1591">
        <v>173.05</v>
      </c>
      <c r="V1591">
        <f>0.5*0.33*1.293*22.63*(T1591*T1591)</f>
        <v>5499.3907314843746</v>
      </c>
      <c r="W1591">
        <f>F1591*(1470*9.81)</f>
        <v>-2603.7374999999943</v>
      </c>
      <c r="X1591">
        <f t="shared" si="148"/>
        <v>3068.7032314843805</v>
      </c>
      <c r="Y1591">
        <f>T1591*X1591</f>
        <v>103568.73406259784</v>
      </c>
    </row>
    <row r="1592" spans="2:25" x14ac:dyDescent="0.25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149"/>
        <v>-0.20833333333333331</v>
      </c>
      <c r="G1592" s="17">
        <f t="shared" si="150"/>
        <v>-0.75</v>
      </c>
      <c r="R1592">
        <f t="shared" si="145"/>
        <v>0</v>
      </c>
      <c r="S1592">
        <f t="shared" si="146"/>
        <v>120.8</v>
      </c>
      <c r="T1592">
        <f t="shared" si="147"/>
        <v>33.555555555555557</v>
      </c>
      <c r="U1592">
        <v>173.05</v>
      </c>
      <c r="V1592">
        <f>0.5*0.33*1.293*22.63*(T1592*T1592)</f>
        <v>5436.2058062888891</v>
      </c>
      <c r="W1592">
        <f>F1592*(1470*9.81)</f>
        <v>-3004.3125</v>
      </c>
      <c r="X1592">
        <f t="shared" si="148"/>
        <v>2604.9433062888893</v>
      </c>
      <c r="Y1592">
        <f>T1592*X1592</f>
        <v>87410.319833249407</v>
      </c>
    </row>
    <row r="1593" spans="2:25" x14ac:dyDescent="0.25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149"/>
        <v>-0.23611111111111149</v>
      </c>
      <c r="G1593" s="17">
        <f t="shared" si="150"/>
        <v>-0.85000000000000142</v>
      </c>
      <c r="R1593">
        <f t="shared" si="145"/>
        <v>0</v>
      </c>
      <c r="S1593">
        <f t="shared" si="146"/>
        <v>120</v>
      </c>
      <c r="T1593">
        <f t="shared" si="147"/>
        <v>33.333333333333336</v>
      </c>
      <c r="U1593">
        <v>173.05</v>
      </c>
      <c r="V1593">
        <f>0.5*0.33*1.293*22.63*(T1593*T1593)</f>
        <v>5364.4415000000008</v>
      </c>
      <c r="W1593">
        <f>F1593*(1470*9.81)</f>
        <v>-3404.8875000000057</v>
      </c>
      <c r="X1593">
        <f t="shared" si="148"/>
        <v>2132.6039999999953</v>
      </c>
      <c r="Y1593">
        <f>T1593*X1593</f>
        <v>71086.799999999843</v>
      </c>
    </row>
    <row r="1594" spans="2:25" x14ac:dyDescent="0.25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149"/>
        <v>-0.26388888888888967</v>
      </c>
      <c r="G1594" s="17">
        <f t="shared" si="150"/>
        <v>-0.95000000000000284</v>
      </c>
      <c r="R1594">
        <f t="shared" si="145"/>
        <v>0</v>
      </c>
      <c r="S1594">
        <f t="shared" si="146"/>
        <v>119.1</v>
      </c>
      <c r="T1594">
        <f t="shared" si="147"/>
        <v>33.083333333333329</v>
      </c>
      <c r="U1594">
        <v>173.05</v>
      </c>
      <c r="V1594">
        <f>0.5*0.33*1.293*22.63*(T1594*T1594)</f>
        <v>5284.2766273343732</v>
      </c>
      <c r="W1594">
        <f>F1594*(1470*9.81)</f>
        <v>-3805.4625000000115</v>
      </c>
      <c r="X1594">
        <f t="shared" si="148"/>
        <v>1651.8641273343619</v>
      </c>
      <c r="Y1594">
        <f>T1594*X1594</f>
        <v>54649.171545978468</v>
      </c>
    </row>
    <row r="1595" spans="2:25" x14ac:dyDescent="0.25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149"/>
        <v>-0.27777777777777779</v>
      </c>
      <c r="G1595" s="17">
        <f t="shared" si="150"/>
        <v>-1</v>
      </c>
      <c r="R1595">
        <f t="shared" si="145"/>
        <v>0</v>
      </c>
      <c r="S1595">
        <f t="shared" si="146"/>
        <v>118.1</v>
      </c>
      <c r="T1595">
        <f t="shared" si="147"/>
        <v>32.80555555555555</v>
      </c>
      <c r="U1595">
        <v>173.05</v>
      </c>
      <c r="V1595">
        <f>0.5*0.33*1.293*22.63*(T1595*T1595)</f>
        <v>5195.9123548482612</v>
      </c>
      <c r="W1595">
        <f>F1595*(1470*9.81)</f>
        <v>-4005.7500000000005</v>
      </c>
      <c r="X1595">
        <f t="shared" si="148"/>
        <v>1363.2123548482609</v>
      </c>
      <c r="Y1595">
        <f>T1595*X1595</f>
        <v>44720.938640994333</v>
      </c>
    </row>
    <row r="1596" spans="2:25" x14ac:dyDescent="0.25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149"/>
        <v>-0.26388888888888767</v>
      </c>
      <c r="G1596" s="17">
        <f t="shared" si="150"/>
        <v>-0.94999999999999574</v>
      </c>
      <c r="R1596">
        <f t="shared" si="145"/>
        <v>0</v>
      </c>
      <c r="S1596">
        <f t="shared" si="146"/>
        <v>117.1</v>
      </c>
      <c r="T1596">
        <f t="shared" si="147"/>
        <v>32.527777777777779</v>
      </c>
      <c r="U1596">
        <v>173.05</v>
      </c>
      <c r="V1596">
        <f>0.5*0.33*1.293*22.63*(T1596*T1596)</f>
        <v>5108.2931436815961</v>
      </c>
      <c r="W1596">
        <f>F1596*(1470*9.81)</f>
        <v>-3805.4624999999828</v>
      </c>
      <c r="X1596">
        <f t="shared" si="148"/>
        <v>1475.8806436816135</v>
      </c>
      <c r="Y1596">
        <f>T1596*X1596</f>
        <v>48007.117604199149</v>
      </c>
    </row>
    <row r="1597" spans="2:25" x14ac:dyDescent="0.25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149"/>
        <v>-0.22222222222222143</v>
      </c>
      <c r="G1597" s="17">
        <f t="shared" si="150"/>
        <v>-0.79999999999999716</v>
      </c>
      <c r="R1597">
        <f t="shared" si="145"/>
        <v>0</v>
      </c>
      <c r="S1597">
        <f t="shared" si="146"/>
        <v>116.2</v>
      </c>
      <c r="T1597">
        <f t="shared" si="147"/>
        <v>32.277777777777779</v>
      </c>
      <c r="U1597">
        <v>173.05</v>
      </c>
      <c r="V1597">
        <f>0.5*0.33*1.293*22.63*(T1597*T1597)</f>
        <v>5030.072881059722</v>
      </c>
      <c r="W1597">
        <f>F1597*(1470*9.81)</f>
        <v>-3204.599999999989</v>
      </c>
      <c r="X1597">
        <f t="shared" si="148"/>
        <v>1998.5228810597332</v>
      </c>
      <c r="Y1597">
        <f>T1597*X1597</f>
        <v>64507.877438650277</v>
      </c>
    </row>
    <row r="1598" spans="2:25" x14ac:dyDescent="0.25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149"/>
        <v>-0.18055555555555516</v>
      </c>
      <c r="G1598" s="17">
        <f t="shared" si="150"/>
        <v>-0.64999999999999858</v>
      </c>
      <c r="R1598">
        <f t="shared" si="145"/>
        <v>0</v>
      </c>
      <c r="S1598">
        <f t="shared" si="146"/>
        <v>115.5</v>
      </c>
      <c r="T1598">
        <f t="shared" si="147"/>
        <v>32.083333333333336</v>
      </c>
      <c r="U1598">
        <v>173.05</v>
      </c>
      <c r="V1598">
        <f>0.5*0.33*1.293*22.63*(T1598*T1598)</f>
        <v>4969.6521333593746</v>
      </c>
      <c r="W1598">
        <f>F1598*(1470*9.81)</f>
        <v>-2603.7374999999943</v>
      </c>
      <c r="X1598">
        <f t="shared" si="148"/>
        <v>2538.9646333593805</v>
      </c>
      <c r="Y1598">
        <f>T1598*X1598</f>
        <v>81458.448653613465</v>
      </c>
    </row>
    <row r="1599" spans="2:25" x14ac:dyDescent="0.25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149"/>
        <v>-0.1388888888888889</v>
      </c>
      <c r="G1599" s="17">
        <f t="shared" si="150"/>
        <v>-0.5</v>
      </c>
      <c r="R1599">
        <f t="shared" si="145"/>
        <v>0</v>
      </c>
      <c r="S1599">
        <f t="shared" si="146"/>
        <v>114.9</v>
      </c>
      <c r="T1599">
        <f t="shared" si="147"/>
        <v>31.916666666666668</v>
      </c>
      <c r="U1599">
        <v>173.05</v>
      </c>
      <c r="V1599">
        <f>0.5*0.33*1.293*22.63*(T1599*T1599)</f>
        <v>4918.1534949593752</v>
      </c>
      <c r="W1599">
        <f>F1599*(1470*9.81)</f>
        <v>-2002.8750000000002</v>
      </c>
      <c r="X1599">
        <f t="shared" si="148"/>
        <v>3088.3284949593749</v>
      </c>
      <c r="Y1599">
        <f>T1599*X1599</f>
        <v>98569.151130786719</v>
      </c>
    </row>
    <row r="1600" spans="2:25" x14ac:dyDescent="0.25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149"/>
        <v>-0.11111111111111269</v>
      </c>
      <c r="G1600" s="17">
        <f t="shared" si="150"/>
        <v>-0.40000000000000568</v>
      </c>
      <c r="R1600">
        <f t="shared" si="145"/>
        <v>0</v>
      </c>
      <c r="S1600">
        <f t="shared" si="146"/>
        <v>114.5</v>
      </c>
      <c r="T1600">
        <f t="shared" si="147"/>
        <v>31.805555555555554</v>
      </c>
      <c r="U1600">
        <v>173.05</v>
      </c>
      <c r="V1600">
        <f>0.5*0.33*1.293*22.63*(T1600*T1600)</f>
        <v>4883.9700816232626</v>
      </c>
      <c r="W1600">
        <f>F1600*(1470*9.81)</f>
        <v>-1602.3000000000229</v>
      </c>
      <c r="X1600">
        <f t="shared" si="148"/>
        <v>3454.7200816232398</v>
      </c>
      <c r="Y1600">
        <f>T1600*X1600</f>
        <v>109879.29148496137</v>
      </c>
    </row>
    <row r="1601" spans="2:25" x14ac:dyDescent="0.25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149"/>
        <v>-8.3333333333332538E-2</v>
      </c>
      <c r="G1601" s="17">
        <f t="shared" si="150"/>
        <v>-0.29999999999999716</v>
      </c>
      <c r="R1601">
        <f t="shared" si="145"/>
        <v>0</v>
      </c>
      <c r="S1601">
        <f t="shared" si="146"/>
        <v>114.1</v>
      </c>
      <c r="T1601">
        <f t="shared" si="147"/>
        <v>31.694444444444443</v>
      </c>
      <c r="U1601">
        <v>173.05</v>
      </c>
      <c r="V1601">
        <f>0.5*0.33*1.293*22.63*(T1601*T1601)</f>
        <v>4849.9058780982632</v>
      </c>
      <c r="W1601">
        <f>F1601*(1470*9.81)</f>
        <v>-1201.7249999999885</v>
      </c>
      <c r="X1601">
        <f t="shared" si="148"/>
        <v>3821.2308780982748</v>
      </c>
      <c r="Y1601">
        <f>T1601*X1601</f>
        <v>121111.78977528143</v>
      </c>
    </row>
    <row r="1602" spans="2:25" x14ac:dyDescent="0.25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149"/>
        <v>-5.5555555555554373E-2</v>
      </c>
      <c r="G1602" s="17">
        <f t="shared" si="150"/>
        <v>-0.19999999999999574</v>
      </c>
      <c r="R1602">
        <f t="shared" si="145"/>
        <v>0</v>
      </c>
      <c r="S1602">
        <f t="shared" si="146"/>
        <v>113.9</v>
      </c>
      <c r="T1602">
        <f t="shared" si="147"/>
        <v>31.638888888888889</v>
      </c>
      <c r="U1602">
        <v>173.05</v>
      </c>
      <c r="V1602">
        <f>0.5*0.33*1.293*22.63*(T1602*T1602)</f>
        <v>4832.9184800149305</v>
      </c>
      <c r="W1602">
        <f>F1602*(1470*9.81)</f>
        <v>-801.14999999998304</v>
      </c>
      <c r="X1602">
        <f t="shared" si="148"/>
        <v>4204.8184800149475</v>
      </c>
      <c r="Y1602">
        <f>T1602*X1602</f>
        <v>133035.78468713959</v>
      </c>
    </row>
    <row r="1603" spans="2:25" x14ac:dyDescent="0.25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149"/>
        <v>-8.3333333333334522E-2</v>
      </c>
      <c r="G1603" s="17">
        <f t="shared" si="150"/>
        <v>-0.30000000000000426</v>
      </c>
      <c r="R1603">
        <f t="shared" si="145"/>
        <v>0</v>
      </c>
      <c r="S1603">
        <f t="shared" si="146"/>
        <v>113.7</v>
      </c>
      <c r="T1603">
        <f t="shared" si="147"/>
        <v>31.583333333333332</v>
      </c>
      <c r="U1603">
        <v>173.05</v>
      </c>
      <c r="V1603">
        <f>0.5*0.33*1.293*22.63*(T1603*T1603)</f>
        <v>4815.9608843843744</v>
      </c>
      <c r="W1603">
        <f>F1603*(1470*9.81)</f>
        <v>-1201.7250000000172</v>
      </c>
      <c r="X1603">
        <f t="shared" si="148"/>
        <v>3787.2858843843569</v>
      </c>
      <c r="Y1603">
        <f>T1603*X1603</f>
        <v>119615.11251513926</v>
      </c>
    </row>
    <row r="1604" spans="2:25" x14ac:dyDescent="0.25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149"/>
        <v>-0.11111111111111072</v>
      </c>
      <c r="G1604" s="17">
        <f t="shared" si="150"/>
        <v>-0.39999999999999858</v>
      </c>
      <c r="R1604">
        <f t="shared" si="145"/>
        <v>0</v>
      </c>
      <c r="S1604">
        <f t="shared" si="146"/>
        <v>113.3</v>
      </c>
      <c r="T1604">
        <f t="shared" si="147"/>
        <v>31.472222222222221</v>
      </c>
      <c r="U1604">
        <v>173.05</v>
      </c>
      <c r="V1604">
        <f>0.5*0.33*1.293*22.63*(T1604*T1604)</f>
        <v>4782.135100481597</v>
      </c>
      <c r="W1604">
        <f>F1604*(1470*9.81)</f>
        <v>-1602.2999999999945</v>
      </c>
      <c r="X1604">
        <f t="shared" si="148"/>
        <v>3352.8851004816024</v>
      </c>
      <c r="Y1604">
        <f>T1604*X1604</f>
        <v>105522.74496793488</v>
      </c>
    </row>
    <row r="1605" spans="2:25" x14ac:dyDescent="0.25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149"/>
        <v>-0.15277777777777699</v>
      </c>
      <c r="G1605" s="17">
        <f t="shared" si="150"/>
        <v>-0.54999999999999716</v>
      </c>
      <c r="R1605">
        <f t="shared" si="145"/>
        <v>0</v>
      </c>
      <c r="S1605">
        <f t="shared" si="146"/>
        <v>112.9</v>
      </c>
      <c r="T1605">
        <f t="shared" si="147"/>
        <v>31.361111111111111</v>
      </c>
      <c r="U1605">
        <v>173.05</v>
      </c>
      <c r="V1605">
        <f>0.5*0.33*1.293*22.63*(T1605*T1605)</f>
        <v>4748.4285263899301</v>
      </c>
      <c r="W1605">
        <f>F1605*(1470*9.81)</f>
        <v>-2203.1624999999885</v>
      </c>
      <c r="X1605">
        <f t="shared" si="148"/>
        <v>2718.3160263899417</v>
      </c>
      <c r="Y1605">
        <f>T1605*X1605</f>
        <v>85249.410938729008</v>
      </c>
    </row>
    <row r="1606" spans="2:25" x14ac:dyDescent="0.25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149"/>
        <v>-0.20833333333333331</v>
      </c>
      <c r="G1606" s="17">
        <f t="shared" si="150"/>
        <v>-0.75</v>
      </c>
      <c r="R1606">
        <f t="shared" si="145"/>
        <v>0</v>
      </c>
      <c r="S1606">
        <f t="shared" si="146"/>
        <v>112.2</v>
      </c>
      <c r="T1606">
        <f t="shared" si="147"/>
        <v>31.166666666666668</v>
      </c>
      <c r="U1606">
        <v>173.05</v>
      </c>
      <c r="V1606">
        <f>0.5*0.33*1.293*22.63*(T1606*T1606)</f>
        <v>4689.7288703374998</v>
      </c>
      <c r="W1606">
        <f>F1606*(1470*9.81)</f>
        <v>-3004.3125</v>
      </c>
      <c r="X1606">
        <f t="shared" si="148"/>
        <v>1858.4663703374999</v>
      </c>
      <c r="Y1606">
        <f>T1606*X1606</f>
        <v>57922.201875518753</v>
      </c>
    </row>
    <row r="1607" spans="2:25" x14ac:dyDescent="0.25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149"/>
        <v>-0.23611111111111149</v>
      </c>
      <c r="G1607" s="17">
        <f t="shared" si="150"/>
        <v>-0.85000000000000142</v>
      </c>
      <c r="R1607">
        <f t="shared" si="145"/>
        <v>0</v>
      </c>
      <c r="S1607">
        <f t="shared" si="146"/>
        <v>111.4</v>
      </c>
      <c r="T1607">
        <f t="shared" si="147"/>
        <v>30.944444444444446</v>
      </c>
      <c r="U1607">
        <v>173.05</v>
      </c>
      <c r="V1607">
        <f>0.5*0.33*1.293*22.63*(T1607*T1607)</f>
        <v>4623.0905859263894</v>
      </c>
      <c r="W1607">
        <f>F1607*(1470*9.81)</f>
        <v>-3404.8875000000057</v>
      </c>
      <c r="X1607">
        <f t="shared" si="148"/>
        <v>1391.2530859263838</v>
      </c>
      <c r="Y1607">
        <f>T1607*X1607</f>
        <v>43051.553825610878</v>
      </c>
    </row>
    <row r="1608" spans="2:25" x14ac:dyDescent="0.25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149"/>
        <v>-0.26388888888888967</v>
      </c>
      <c r="G1608" s="17">
        <f t="shared" si="150"/>
        <v>-0.95000000000000284</v>
      </c>
      <c r="R1608">
        <f t="shared" ref="R1608:R1671" si="151">IF(E1608&lt;1,1,0)</f>
        <v>0</v>
      </c>
      <c r="S1608">
        <f t="shared" ref="S1608:S1671" si="152">IF(R1608=1,"",E1608)</f>
        <v>110.5</v>
      </c>
      <c r="T1608">
        <f t="shared" ref="T1608:T1671" si="153">E1608/3.6</f>
        <v>30.694444444444443</v>
      </c>
      <c r="U1608">
        <v>173.05</v>
      </c>
      <c r="V1608">
        <f>0.5*0.33*1.293*22.63*(T1608*T1608)</f>
        <v>4548.6924878732634</v>
      </c>
      <c r="W1608">
        <f>F1608*(1470*9.81)</f>
        <v>-3805.4625000000115</v>
      </c>
      <c r="X1608">
        <f t="shared" si="148"/>
        <v>916.27998787325214</v>
      </c>
      <c r="Y1608">
        <f>T1608*X1608</f>
        <v>28124.705183331767</v>
      </c>
    </row>
    <row r="1609" spans="2:25" x14ac:dyDescent="0.25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149"/>
        <v>-0.27777777777777779</v>
      </c>
      <c r="G1609" s="17">
        <f t="shared" si="150"/>
        <v>-1</v>
      </c>
      <c r="R1609">
        <f t="shared" si="151"/>
        <v>0</v>
      </c>
      <c r="S1609">
        <f t="shared" si="152"/>
        <v>109.5</v>
      </c>
      <c r="T1609">
        <f t="shared" si="153"/>
        <v>30.416666666666664</v>
      </c>
      <c r="U1609">
        <v>173.05</v>
      </c>
      <c r="V1609">
        <f>0.5*0.33*1.293*22.63*(T1609*T1609)</f>
        <v>4466.7357427343741</v>
      </c>
      <c r="W1609">
        <f>F1609*(1470*9.81)</f>
        <v>-4005.7500000000005</v>
      </c>
      <c r="X1609">
        <f t="shared" ref="X1609:X1672" si="154">W1609+U1609+V1609</f>
        <v>634.0357427343738</v>
      </c>
      <c r="Y1609">
        <f>T1609*X1609</f>
        <v>19285.253841503869</v>
      </c>
    </row>
    <row r="1610" spans="2:25" x14ac:dyDescent="0.25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155">($E1611-$E1609)/2/3.6</f>
        <v>-0.24999999999999961</v>
      </c>
      <c r="G1610" s="17">
        <f t="shared" ref="G1610:G1673" si="156">($E1611-$E1609)/2</f>
        <v>-0.89999999999999858</v>
      </c>
      <c r="R1610">
        <f t="shared" si="151"/>
        <v>0</v>
      </c>
      <c r="S1610">
        <f t="shared" si="152"/>
        <v>108.5</v>
      </c>
      <c r="T1610">
        <f t="shared" si="153"/>
        <v>30.138888888888889</v>
      </c>
      <c r="U1610">
        <v>173.05</v>
      </c>
      <c r="V1610">
        <f>0.5*0.33*1.293*22.63*(T1610*T1610)</f>
        <v>4385.5240589149307</v>
      </c>
      <c r="W1610">
        <f>F1610*(1470*9.81)</f>
        <v>-3605.1749999999947</v>
      </c>
      <c r="X1610">
        <f t="shared" si="154"/>
        <v>953.39905891493618</v>
      </c>
      <c r="Y1610">
        <f>T1610*X1610</f>
        <v>28734.388303408494</v>
      </c>
    </row>
    <row r="1611" spans="2:25" x14ac:dyDescent="0.25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155"/>
        <v>-0.19444444444444522</v>
      </c>
      <c r="G1611" s="17">
        <f t="shared" si="156"/>
        <v>-0.70000000000000284</v>
      </c>
      <c r="R1611">
        <f t="shared" si="151"/>
        <v>0</v>
      </c>
      <c r="S1611">
        <f t="shared" si="152"/>
        <v>107.7</v>
      </c>
      <c r="T1611">
        <f t="shared" si="153"/>
        <v>29.916666666666668</v>
      </c>
      <c r="U1611">
        <v>173.05</v>
      </c>
      <c r="V1611">
        <f>0.5*0.33*1.293*22.63*(T1611*T1611)</f>
        <v>4321.0911560093755</v>
      </c>
      <c r="W1611">
        <f>F1611*(1470*9.81)</f>
        <v>-2804.0250000000115</v>
      </c>
      <c r="X1611">
        <f t="shared" si="154"/>
        <v>1690.1161560093642</v>
      </c>
      <c r="Y1611">
        <f>T1611*X1611</f>
        <v>50562.64166728015</v>
      </c>
    </row>
    <row r="1612" spans="2:25" x14ac:dyDescent="0.25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155"/>
        <v>-0.15277777777777896</v>
      </c>
      <c r="G1612" s="17">
        <f t="shared" si="156"/>
        <v>-0.55000000000000426</v>
      </c>
      <c r="R1612">
        <f t="shared" si="151"/>
        <v>0</v>
      </c>
      <c r="S1612">
        <f t="shared" si="152"/>
        <v>107.1</v>
      </c>
      <c r="T1612">
        <f t="shared" si="153"/>
        <v>29.749999999999996</v>
      </c>
      <c r="U1612">
        <v>173.05</v>
      </c>
      <c r="V1612">
        <f>0.5*0.33*1.293*22.63*(T1612*T1612)</f>
        <v>4273.0794045843732</v>
      </c>
      <c r="W1612">
        <f>F1612*(1470*9.81)</f>
        <v>-2203.1625000000172</v>
      </c>
      <c r="X1612">
        <f t="shared" si="154"/>
        <v>2242.9669045843557</v>
      </c>
      <c r="Y1612">
        <f>T1612*X1612</f>
        <v>66728.265411384578</v>
      </c>
    </row>
    <row r="1613" spans="2:25" x14ac:dyDescent="0.25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155"/>
        <v>-9.7222222222220642E-2</v>
      </c>
      <c r="G1613" s="17">
        <f t="shared" si="156"/>
        <v>-0.34999999999999432</v>
      </c>
      <c r="R1613">
        <f t="shared" si="151"/>
        <v>0</v>
      </c>
      <c r="S1613">
        <f t="shared" si="152"/>
        <v>106.6</v>
      </c>
      <c r="T1613">
        <f t="shared" si="153"/>
        <v>29.611111111111107</v>
      </c>
      <c r="U1613">
        <v>173.05</v>
      </c>
      <c r="V1613">
        <f>0.5*0.33*1.293*22.63*(T1613*T1613)</f>
        <v>4233.2745035930539</v>
      </c>
      <c r="W1613">
        <f>F1613*(1470*9.81)</f>
        <v>-1402.0124999999773</v>
      </c>
      <c r="X1613">
        <f t="shared" si="154"/>
        <v>3004.3120035930765</v>
      </c>
      <c r="Y1613">
        <f>T1613*X1613</f>
        <v>88961.016550839413</v>
      </c>
    </row>
    <row r="1614" spans="2:25" x14ac:dyDescent="0.25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155"/>
        <v>-5.5555555555554373E-2</v>
      </c>
      <c r="G1614" s="17">
        <f t="shared" si="156"/>
        <v>-0.19999999999999574</v>
      </c>
      <c r="R1614">
        <f t="shared" si="151"/>
        <v>0</v>
      </c>
      <c r="S1614">
        <f t="shared" si="152"/>
        <v>106.4</v>
      </c>
      <c r="T1614">
        <f t="shared" si="153"/>
        <v>29.555555555555557</v>
      </c>
      <c r="U1614">
        <v>173.05</v>
      </c>
      <c r="V1614">
        <f>0.5*0.33*1.293*22.63*(T1614*T1614)</f>
        <v>4217.4046974888888</v>
      </c>
      <c r="W1614">
        <f>F1614*(1470*9.81)</f>
        <v>-801.14999999998304</v>
      </c>
      <c r="X1614">
        <f t="shared" si="154"/>
        <v>3589.3046974889057</v>
      </c>
      <c r="Y1614">
        <f>T1614*X1614</f>
        <v>106083.89439244989</v>
      </c>
    </row>
    <row r="1615" spans="2:25" x14ac:dyDescent="0.25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155"/>
        <v>-2.7777777777778172E-2</v>
      </c>
      <c r="G1615" s="17">
        <f t="shared" si="156"/>
        <v>-0.10000000000000142</v>
      </c>
      <c r="R1615">
        <f t="shared" si="151"/>
        <v>0</v>
      </c>
      <c r="S1615">
        <f t="shared" si="152"/>
        <v>106.2</v>
      </c>
      <c r="T1615">
        <f t="shared" si="153"/>
        <v>29.5</v>
      </c>
      <c r="U1615">
        <v>173.05</v>
      </c>
      <c r="V1615">
        <f>0.5*0.33*1.293*22.63*(T1615*T1615)</f>
        <v>4201.5646938374994</v>
      </c>
      <c r="W1615">
        <f>F1615*(1470*9.81)</f>
        <v>-400.57500000000573</v>
      </c>
      <c r="X1615">
        <f t="shared" si="154"/>
        <v>3974.0396938374938</v>
      </c>
      <c r="Y1615">
        <f>T1615*X1615</f>
        <v>117234.17096820606</v>
      </c>
    </row>
    <row r="1616" spans="2:25" x14ac:dyDescent="0.25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155"/>
        <v>0</v>
      </c>
      <c r="G1616" s="17">
        <f t="shared" si="156"/>
        <v>0</v>
      </c>
      <c r="R1616">
        <f t="shared" si="151"/>
        <v>0</v>
      </c>
      <c r="S1616">
        <f t="shared" si="152"/>
        <v>106.2</v>
      </c>
      <c r="T1616">
        <f t="shared" si="153"/>
        <v>29.5</v>
      </c>
      <c r="U1616">
        <v>173.05</v>
      </c>
      <c r="V1616">
        <f>0.5*0.33*1.293*22.63*(T1616*T1616)</f>
        <v>4201.5646938374994</v>
      </c>
      <c r="W1616">
        <f>F1616*(1470*9.81)</f>
        <v>0</v>
      </c>
      <c r="X1616">
        <f t="shared" si="154"/>
        <v>4374.6146938374995</v>
      </c>
      <c r="Y1616">
        <f>T1616*X1616</f>
        <v>129051.13346820623</v>
      </c>
    </row>
    <row r="1617" spans="2:25" x14ac:dyDescent="0.25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155"/>
        <v>2.7777777777778172E-2</v>
      </c>
      <c r="G1617" s="17">
        <f t="shared" si="156"/>
        <v>0.10000000000000142</v>
      </c>
      <c r="R1617">
        <f t="shared" si="151"/>
        <v>0</v>
      </c>
      <c r="S1617">
        <f t="shared" si="152"/>
        <v>106.2</v>
      </c>
      <c r="T1617">
        <f t="shared" si="153"/>
        <v>29.5</v>
      </c>
      <c r="U1617">
        <v>173.05</v>
      </c>
      <c r="V1617">
        <f>0.5*0.33*1.293*22.63*(T1617*T1617)</f>
        <v>4201.5646938374994</v>
      </c>
      <c r="W1617">
        <f>F1617*(1470*9.81)</f>
        <v>400.57500000000573</v>
      </c>
      <c r="X1617">
        <f t="shared" si="154"/>
        <v>4775.1896938375048</v>
      </c>
      <c r="Y1617">
        <f>T1617*X1617</f>
        <v>140868.09596820638</v>
      </c>
    </row>
    <row r="1618" spans="2:25" x14ac:dyDescent="0.25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155"/>
        <v>4.1666666666666269E-2</v>
      </c>
      <c r="G1618" s="17">
        <f t="shared" si="156"/>
        <v>0.14999999999999858</v>
      </c>
      <c r="R1618">
        <f t="shared" si="151"/>
        <v>0</v>
      </c>
      <c r="S1618">
        <f t="shared" si="152"/>
        <v>106.4</v>
      </c>
      <c r="T1618">
        <f t="shared" si="153"/>
        <v>29.555555555555557</v>
      </c>
      <c r="U1618">
        <v>173.05</v>
      </c>
      <c r="V1618">
        <f>0.5*0.33*1.293*22.63*(T1618*T1618)</f>
        <v>4217.4046974888888</v>
      </c>
      <c r="W1618">
        <f>F1618*(1470*9.81)</f>
        <v>600.86249999999427</v>
      </c>
      <c r="X1618">
        <f t="shared" si="154"/>
        <v>4991.3171974888828</v>
      </c>
      <c r="Y1618">
        <f>T1618*X1618</f>
        <v>147521.15272578254</v>
      </c>
    </row>
    <row r="1619" spans="2:25" x14ac:dyDescent="0.25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155"/>
        <v>5.5555555555554373E-2</v>
      </c>
      <c r="G1619" s="17">
        <f t="shared" si="156"/>
        <v>0.19999999999999574</v>
      </c>
      <c r="R1619">
        <f t="shared" si="151"/>
        <v>0</v>
      </c>
      <c r="S1619">
        <f t="shared" si="152"/>
        <v>106.5</v>
      </c>
      <c r="T1619">
        <f t="shared" si="153"/>
        <v>29.583333333333332</v>
      </c>
      <c r="U1619">
        <v>173.05</v>
      </c>
      <c r="V1619">
        <f>0.5*0.33*1.293*22.63*(T1619*T1619)</f>
        <v>4225.3358752343747</v>
      </c>
      <c r="W1619">
        <f>F1619*(1470*9.81)</f>
        <v>801.14999999998304</v>
      </c>
      <c r="X1619">
        <f t="shared" si="154"/>
        <v>5199.5358752343582</v>
      </c>
      <c r="Y1619">
        <f>T1619*X1619</f>
        <v>153819.60297568308</v>
      </c>
    </row>
    <row r="1620" spans="2:25" x14ac:dyDescent="0.25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155"/>
        <v>9.7222222222222612E-2</v>
      </c>
      <c r="G1620" s="17">
        <f t="shared" si="156"/>
        <v>0.35000000000000142</v>
      </c>
      <c r="R1620">
        <f t="shared" si="151"/>
        <v>0</v>
      </c>
      <c r="S1620">
        <f t="shared" si="152"/>
        <v>106.8</v>
      </c>
      <c r="T1620">
        <f t="shared" si="153"/>
        <v>29.666666666666664</v>
      </c>
      <c r="U1620">
        <v>173.05</v>
      </c>
      <c r="V1620">
        <f>0.5*0.33*1.293*22.63*(T1620*T1620)</f>
        <v>4249.174112149999</v>
      </c>
      <c r="W1620">
        <f>F1620*(1470*9.81)</f>
        <v>1402.0125000000057</v>
      </c>
      <c r="X1620">
        <f t="shared" si="154"/>
        <v>5824.2366121500045</v>
      </c>
      <c r="Y1620">
        <f>T1620*X1620</f>
        <v>172785.68616045013</v>
      </c>
    </row>
    <row r="1621" spans="2:25" x14ac:dyDescent="0.25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155"/>
        <v>0.1388888888888889</v>
      </c>
      <c r="G1621" s="17">
        <f t="shared" si="156"/>
        <v>0.5</v>
      </c>
      <c r="R1621">
        <f t="shared" si="151"/>
        <v>0</v>
      </c>
      <c r="S1621">
        <f t="shared" si="152"/>
        <v>107.2</v>
      </c>
      <c r="T1621">
        <f t="shared" si="153"/>
        <v>29.777777777777779</v>
      </c>
      <c r="U1621">
        <v>173.05</v>
      </c>
      <c r="V1621">
        <f>0.5*0.33*1.293*22.63*(T1621*T1621)</f>
        <v>4281.0627366222216</v>
      </c>
      <c r="W1621">
        <f>F1621*(1470*9.81)</f>
        <v>2002.8750000000002</v>
      </c>
      <c r="X1621">
        <f t="shared" si="154"/>
        <v>6456.9877366222217</v>
      </c>
      <c r="Y1621">
        <f>T1621*X1621</f>
        <v>192274.74593497283</v>
      </c>
    </row>
    <row r="1622" spans="2:25" x14ac:dyDescent="0.25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155"/>
        <v>0.18055555555555516</v>
      </c>
      <c r="G1622" s="17">
        <f t="shared" si="156"/>
        <v>0.64999999999999858</v>
      </c>
      <c r="R1622">
        <f t="shared" si="151"/>
        <v>0</v>
      </c>
      <c r="S1622">
        <f t="shared" si="152"/>
        <v>107.8</v>
      </c>
      <c r="T1622">
        <f t="shared" si="153"/>
        <v>29.944444444444443</v>
      </c>
      <c r="U1622">
        <v>173.05</v>
      </c>
      <c r="V1622">
        <f>0.5*0.33*1.293*22.63*(T1622*T1622)</f>
        <v>4329.1191917263877</v>
      </c>
      <c r="W1622">
        <f>F1622*(1470*9.81)</f>
        <v>2603.7374999999943</v>
      </c>
      <c r="X1622">
        <f t="shared" si="154"/>
        <v>7105.9066917263826</v>
      </c>
      <c r="Y1622">
        <f>T1622*X1622</f>
        <v>212782.42815780666</v>
      </c>
    </row>
    <row r="1623" spans="2:25" x14ac:dyDescent="0.25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155"/>
        <v>0.2222222222222234</v>
      </c>
      <c r="G1623" s="17">
        <f t="shared" si="156"/>
        <v>0.80000000000000426</v>
      </c>
      <c r="R1623">
        <f t="shared" si="151"/>
        <v>0</v>
      </c>
      <c r="S1623">
        <f t="shared" si="152"/>
        <v>108.5</v>
      </c>
      <c r="T1623">
        <f t="shared" si="153"/>
        <v>30.138888888888889</v>
      </c>
      <c r="U1623">
        <v>173.05</v>
      </c>
      <c r="V1623">
        <f>0.5*0.33*1.293*22.63*(T1623*T1623)</f>
        <v>4385.5240589149307</v>
      </c>
      <c r="W1623">
        <f>F1623*(1470*9.81)</f>
        <v>3204.6000000000172</v>
      </c>
      <c r="X1623">
        <f t="shared" si="154"/>
        <v>7763.1740589149485</v>
      </c>
      <c r="Y1623">
        <f>T1623*X1623</f>
        <v>233973.44038674221</v>
      </c>
    </row>
    <row r="1624" spans="2:25" x14ac:dyDescent="0.25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155"/>
        <v>0.27777777777777779</v>
      </c>
      <c r="G1624" s="17">
        <f t="shared" si="156"/>
        <v>1</v>
      </c>
      <c r="R1624">
        <f t="shared" si="151"/>
        <v>0</v>
      </c>
      <c r="S1624">
        <f t="shared" si="152"/>
        <v>109.4</v>
      </c>
      <c r="T1624">
        <f t="shared" si="153"/>
        <v>30.388888888888889</v>
      </c>
      <c r="U1624">
        <v>173.05</v>
      </c>
      <c r="V1624">
        <f>0.5*0.33*1.293*22.63*(T1624*T1624)</f>
        <v>4458.5810465930554</v>
      </c>
      <c r="W1624">
        <f>F1624*(1470*9.81)</f>
        <v>4005.7500000000005</v>
      </c>
      <c r="X1624">
        <f t="shared" si="154"/>
        <v>8637.3810465930546</v>
      </c>
      <c r="Y1624">
        <f>T1624*X1624</f>
        <v>262480.41291591118</v>
      </c>
    </row>
    <row r="1625" spans="2:25" x14ac:dyDescent="0.25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155"/>
        <v>0.31944444444444403</v>
      </c>
      <c r="G1625" s="17">
        <f t="shared" si="156"/>
        <v>1.1499999999999986</v>
      </c>
      <c r="R1625">
        <f t="shared" si="151"/>
        <v>0</v>
      </c>
      <c r="S1625">
        <f t="shared" si="152"/>
        <v>110.5</v>
      </c>
      <c r="T1625">
        <f t="shared" si="153"/>
        <v>30.694444444444443</v>
      </c>
      <c r="U1625">
        <v>173.05</v>
      </c>
      <c r="V1625">
        <f>0.5*0.33*1.293*22.63*(T1625*T1625)</f>
        <v>4548.6924878732634</v>
      </c>
      <c r="W1625">
        <f>F1625*(1470*9.81)</f>
        <v>4606.6124999999947</v>
      </c>
      <c r="X1625">
        <f t="shared" si="154"/>
        <v>9328.3549878732592</v>
      </c>
      <c r="Y1625">
        <f>T1625*X1625</f>
        <v>286328.67393333197</v>
      </c>
    </row>
    <row r="1626" spans="2:25" x14ac:dyDescent="0.25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155"/>
        <v>0.34722222222222221</v>
      </c>
      <c r="G1626" s="17">
        <f t="shared" si="156"/>
        <v>1.25</v>
      </c>
      <c r="R1626">
        <f t="shared" si="151"/>
        <v>0</v>
      </c>
      <c r="S1626">
        <f t="shared" si="152"/>
        <v>111.7</v>
      </c>
      <c r="T1626">
        <f t="shared" si="153"/>
        <v>31.027777777777779</v>
      </c>
      <c r="U1626">
        <v>173.05</v>
      </c>
      <c r="V1626">
        <f>0.5*0.33*1.293*22.63*(T1626*T1626)</f>
        <v>4648.0240629815971</v>
      </c>
      <c r="W1626">
        <f>F1626*(1470*9.81)</f>
        <v>5007.1875</v>
      </c>
      <c r="X1626">
        <f t="shared" si="154"/>
        <v>9828.2615629815973</v>
      </c>
      <c r="Y1626">
        <f>T1626*X1626</f>
        <v>304949.11571806791</v>
      </c>
    </row>
    <row r="1627" spans="2:25" x14ac:dyDescent="0.25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155"/>
        <v>0.33333333333333215</v>
      </c>
      <c r="G1627" s="17">
        <f t="shared" si="156"/>
        <v>1.1999999999999957</v>
      </c>
      <c r="R1627">
        <f t="shared" si="151"/>
        <v>0</v>
      </c>
      <c r="S1627">
        <f t="shared" si="152"/>
        <v>113</v>
      </c>
      <c r="T1627">
        <f t="shared" si="153"/>
        <v>31.388888888888889</v>
      </c>
      <c r="U1627">
        <v>173.05</v>
      </c>
      <c r="V1627">
        <f>0.5*0.33*1.293*22.63*(T1627*T1627)</f>
        <v>4756.8439939930549</v>
      </c>
      <c r="W1627">
        <f>F1627*(1470*9.81)</f>
        <v>4806.8999999999833</v>
      </c>
      <c r="X1627">
        <f t="shared" si="154"/>
        <v>9736.7939939930384</v>
      </c>
      <c r="Y1627">
        <f>T1627*X1627</f>
        <v>305627.14481144818</v>
      </c>
    </row>
    <row r="1628" spans="2:25" x14ac:dyDescent="0.25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155"/>
        <v>0.29166666666666585</v>
      </c>
      <c r="G1628" s="17">
        <f t="shared" si="156"/>
        <v>1.0499999999999972</v>
      </c>
      <c r="R1628">
        <f t="shared" si="151"/>
        <v>0</v>
      </c>
      <c r="S1628">
        <f t="shared" si="152"/>
        <v>114.1</v>
      </c>
      <c r="T1628">
        <f t="shared" si="153"/>
        <v>31.694444444444443</v>
      </c>
      <c r="U1628">
        <v>173.05</v>
      </c>
      <c r="V1628">
        <f>0.5*0.33*1.293*22.63*(T1628*T1628)</f>
        <v>4849.9058780982632</v>
      </c>
      <c r="W1628">
        <f>F1628*(1470*9.81)</f>
        <v>4206.0374999999885</v>
      </c>
      <c r="X1628">
        <f t="shared" si="154"/>
        <v>9228.9933780982519</v>
      </c>
      <c r="Y1628">
        <f>T1628*X1628</f>
        <v>292507.8179002807</v>
      </c>
    </row>
    <row r="1629" spans="2:25" x14ac:dyDescent="0.25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155"/>
        <v>0.25000000000000155</v>
      </c>
      <c r="G1629" s="17">
        <f t="shared" si="156"/>
        <v>0.90000000000000568</v>
      </c>
      <c r="R1629">
        <f t="shared" si="151"/>
        <v>0</v>
      </c>
      <c r="S1629">
        <f t="shared" si="152"/>
        <v>115.1</v>
      </c>
      <c r="T1629">
        <f t="shared" si="153"/>
        <v>31.972222222222221</v>
      </c>
      <c r="U1629">
        <v>173.05</v>
      </c>
      <c r="V1629">
        <f>0.5*0.33*1.293*22.63*(T1629*T1629)</f>
        <v>4935.2899053065967</v>
      </c>
      <c r="W1629">
        <f>F1629*(1470*9.81)</f>
        <v>3605.1750000000225</v>
      </c>
      <c r="X1629">
        <f t="shared" si="154"/>
        <v>8713.5149053066198</v>
      </c>
      <c r="Y1629">
        <f>T1629*X1629</f>
        <v>278590.43488910887</v>
      </c>
    </row>
    <row r="1630" spans="2:25" x14ac:dyDescent="0.25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155"/>
        <v>0.19444444444444522</v>
      </c>
      <c r="G1630" s="17">
        <f t="shared" si="156"/>
        <v>0.70000000000000284</v>
      </c>
      <c r="R1630">
        <f t="shared" si="151"/>
        <v>0</v>
      </c>
      <c r="S1630">
        <f t="shared" si="152"/>
        <v>115.9</v>
      </c>
      <c r="T1630">
        <f t="shared" si="153"/>
        <v>32.194444444444443</v>
      </c>
      <c r="U1630">
        <v>173.05</v>
      </c>
      <c r="V1630">
        <f>0.5*0.33*1.293*22.63*(T1630*T1630)</f>
        <v>5004.1335712232631</v>
      </c>
      <c r="W1630">
        <f>F1630*(1470*9.81)</f>
        <v>2804.0250000000115</v>
      </c>
      <c r="X1630">
        <f t="shared" si="154"/>
        <v>7981.2085712232747</v>
      </c>
      <c r="Y1630">
        <f>T1630*X1630</f>
        <v>256950.57594577153</v>
      </c>
    </row>
    <row r="1631" spans="2:25" x14ac:dyDescent="0.25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155"/>
        <v>0.11111111111111072</v>
      </c>
      <c r="G1631" s="17">
        <f t="shared" si="156"/>
        <v>0.39999999999999858</v>
      </c>
      <c r="R1631">
        <f t="shared" si="151"/>
        <v>0</v>
      </c>
      <c r="S1631">
        <f t="shared" si="152"/>
        <v>116.5</v>
      </c>
      <c r="T1631">
        <f t="shared" si="153"/>
        <v>32.361111111111107</v>
      </c>
      <c r="U1631">
        <v>173.05</v>
      </c>
      <c r="V1631">
        <f>0.5*0.33*1.293*22.63*(T1631*T1631)</f>
        <v>5056.079246414929</v>
      </c>
      <c r="W1631">
        <f>F1631*(1470*9.81)</f>
        <v>1602.2999999999945</v>
      </c>
      <c r="X1631">
        <f t="shared" si="154"/>
        <v>6831.4292464149239</v>
      </c>
      <c r="Y1631">
        <f>T1631*X1631</f>
        <v>221072.64089092737</v>
      </c>
    </row>
    <row r="1632" spans="2:25" x14ac:dyDescent="0.25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155"/>
        <v>1.3888888888888099E-2</v>
      </c>
      <c r="G1632" s="17">
        <f t="shared" si="156"/>
        <v>4.9999999999997158E-2</v>
      </c>
      <c r="R1632">
        <f t="shared" si="151"/>
        <v>0</v>
      </c>
      <c r="S1632">
        <f t="shared" si="152"/>
        <v>116.7</v>
      </c>
      <c r="T1632">
        <f t="shared" si="153"/>
        <v>32.416666666666664</v>
      </c>
      <c r="U1632">
        <v>173.05</v>
      </c>
      <c r="V1632">
        <f>0.5*0.33*1.293*22.63*(T1632*T1632)</f>
        <v>5073.4540763843734</v>
      </c>
      <c r="W1632">
        <f>F1632*(1470*9.81)</f>
        <v>200.28749999998863</v>
      </c>
      <c r="X1632">
        <f t="shared" si="154"/>
        <v>5446.7915763843621</v>
      </c>
      <c r="Y1632">
        <f>T1632*X1632</f>
        <v>176566.82693445974</v>
      </c>
    </row>
    <row r="1633" spans="2:25" x14ac:dyDescent="0.25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155"/>
        <v>-6.9444444444444448E-2</v>
      </c>
      <c r="G1633" s="17">
        <f t="shared" si="156"/>
        <v>-0.25</v>
      </c>
      <c r="R1633">
        <f t="shared" si="151"/>
        <v>0</v>
      </c>
      <c r="S1633">
        <f t="shared" si="152"/>
        <v>116.6</v>
      </c>
      <c r="T1633">
        <f t="shared" si="153"/>
        <v>32.388888888888886</v>
      </c>
      <c r="U1633">
        <v>173.05</v>
      </c>
      <c r="V1633">
        <f>0.5*0.33*1.293*22.63*(T1633*T1633)</f>
        <v>5064.7629360930541</v>
      </c>
      <c r="W1633">
        <f>F1633*(1470*9.81)</f>
        <v>-1001.4375000000001</v>
      </c>
      <c r="X1633">
        <f t="shared" si="154"/>
        <v>4236.3754360930543</v>
      </c>
      <c r="Y1633">
        <f>T1633*X1633</f>
        <v>137211.49329123614</v>
      </c>
    </row>
    <row r="1634" spans="2:25" x14ac:dyDescent="0.25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155"/>
        <v>-0.19444444444444325</v>
      </c>
      <c r="G1634" s="17">
        <f t="shared" si="156"/>
        <v>-0.69999999999999574</v>
      </c>
      <c r="R1634">
        <f t="shared" si="151"/>
        <v>0</v>
      </c>
      <c r="S1634">
        <f t="shared" si="152"/>
        <v>116.2</v>
      </c>
      <c r="T1634">
        <f t="shared" si="153"/>
        <v>32.277777777777779</v>
      </c>
      <c r="U1634">
        <v>173.05</v>
      </c>
      <c r="V1634">
        <f>0.5*0.33*1.293*22.63*(T1634*T1634)</f>
        <v>5030.072881059722</v>
      </c>
      <c r="W1634">
        <f>F1634*(1470*9.81)</f>
        <v>-2804.0249999999828</v>
      </c>
      <c r="X1634">
        <f t="shared" si="154"/>
        <v>2399.0978810597394</v>
      </c>
      <c r="Y1634">
        <f>T1634*X1634</f>
        <v>77437.548271983818</v>
      </c>
    </row>
    <row r="1635" spans="2:25" x14ac:dyDescent="0.25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155"/>
        <v>-0.33333333333333409</v>
      </c>
      <c r="G1635" s="17">
        <f t="shared" si="156"/>
        <v>-1.2000000000000028</v>
      </c>
      <c r="R1635">
        <f t="shared" si="151"/>
        <v>0</v>
      </c>
      <c r="S1635">
        <f t="shared" si="152"/>
        <v>115.2</v>
      </c>
      <c r="T1635">
        <f t="shared" si="153"/>
        <v>32</v>
      </c>
      <c r="U1635">
        <v>173.05</v>
      </c>
      <c r="V1635">
        <f>0.5*0.33*1.293*22.63*(T1635*T1635)</f>
        <v>4943.8692863999995</v>
      </c>
      <c r="W1635">
        <f>F1635*(1470*9.81)</f>
        <v>-4806.9000000000115</v>
      </c>
      <c r="X1635">
        <f t="shared" si="154"/>
        <v>310.01928639998823</v>
      </c>
      <c r="Y1635">
        <f>T1635*X1635</f>
        <v>9920.6171647996234</v>
      </c>
    </row>
    <row r="1636" spans="2:25" x14ac:dyDescent="0.25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155"/>
        <v>-0.44444444444444481</v>
      </c>
      <c r="G1636" s="17">
        <f t="shared" si="156"/>
        <v>-1.6000000000000014</v>
      </c>
      <c r="R1636">
        <f t="shared" si="151"/>
        <v>0</v>
      </c>
      <c r="S1636">
        <f t="shared" si="152"/>
        <v>113.8</v>
      </c>
      <c r="T1636">
        <f t="shared" si="153"/>
        <v>31.611111111111111</v>
      </c>
      <c r="U1636">
        <v>173.05</v>
      </c>
      <c r="V1636">
        <f>0.5*0.33*1.293*22.63*(T1636*T1636)</f>
        <v>4824.4359568930549</v>
      </c>
      <c r="W1636">
        <f>F1636*(1470*9.81)</f>
        <v>-6409.2000000000053</v>
      </c>
      <c r="X1636">
        <f t="shared" si="154"/>
        <v>-1411.7140431069502</v>
      </c>
      <c r="Y1636">
        <f>T1636*X1636</f>
        <v>-44625.849473769704</v>
      </c>
    </row>
    <row r="1637" spans="2:25" x14ac:dyDescent="0.25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155"/>
        <v>-0.51388888888888928</v>
      </c>
      <c r="G1637" s="17">
        <f t="shared" si="156"/>
        <v>-1.8500000000000014</v>
      </c>
      <c r="R1637">
        <f t="shared" si="151"/>
        <v>0</v>
      </c>
      <c r="S1637">
        <f t="shared" si="152"/>
        <v>112</v>
      </c>
      <c r="T1637">
        <f t="shared" si="153"/>
        <v>31.111111111111111</v>
      </c>
      <c r="U1637">
        <v>173.05</v>
      </c>
      <c r="V1637">
        <f>0.5*0.33*1.293*22.63*(T1637*T1637)</f>
        <v>4673.0245955555547</v>
      </c>
      <c r="W1637">
        <f>F1637*(1470*9.81)</f>
        <v>-7410.6375000000062</v>
      </c>
      <c r="X1637">
        <f t="shared" si="154"/>
        <v>-2564.5629044444513</v>
      </c>
      <c r="Y1637">
        <f>T1637*X1637</f>
        <v>-79786.401471605146</v>
      </c>
    </row>
    <row r="1638" spans="2:25" x14ac:dyDescent="0.25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155"/>
        <v>-0.51388888888888928</v>
      </c>
      <c r="G1638" s="17">
        <f t="shared" si="156"/>
        <v>-1.8500000000000014</v>
      </c>
      <c r="R1638">
        <f t="shared" si="151"/>
        <v>0</v>
      </c>
      <c r="S1638">
        <f t="shared" si="152"/>
        <v>110.1</v>
      </c>
      <c r="T1638">
        <f t="shared" si="153"/>
        <v>30.583333333333332</v>
      </c>
      <c r="U1638">
        <v>173.05</v>
      </c>
      <c r="V1638">
        <f>0.5*0.33*1.293*22.63*(T1638*T1638)</f>
        <v>4515.8203824593738</v>
      </c>
      <c r="W1638">
        <f>F1638*(1470*9.81)</f>
        <v>-7410.6375000000062</v>
      </c>
      <c r="X1638">
        <f t="shared" si="154"/>
        <v>-2721.7671175406322</v>
      </c>
      <c r="Y1638">
        <f>T1638*X1638</f>
        <v>-83240.711011451</v>
      </c>
    </row>
    <row r="1639" spans="2:25" x14ac:dyDescent="0.25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155"/>
        <v>-0.43055555555555475</v>
      </c>
      <c r="G1639" s="17">
        <f t="shared" si="156"/>
        <v>-1.5499999999999972</v>
      </c>
      <c r="R1639">
        <f t="shared" si="151"/>
        <v>0</v>
      </c>
      <c r="S1639">
        <f t="shared" si="152"/>
        <v>108.3</v>
      </c>
      <c r="T1639">
        <f t="shared" si="153"/>
        <v>30.083333333333332</v>
      </c>
      <c r="U1639">
        <v>173.05</v>
      </c>
      <c r="V1639">
        <f>0.5*0.33*1.293*22.63*(T1639*T1639)</f>
        <v>4369.3711295093744</v>
      </c>
      <c r="W1639">
        <f>F1639*(1470*9.81)</f>
        <v>-6208.9124999999885</v>
      </c>
      <c r="X1639">
        <f t="shared" si="154"/>
        <v>-1666.4913704906139</v>
      </c>
      <c r="Y1639">
        <f>T1639*X1639</f>
        <v>-50133.615395592635</v>
      </c>
    </row>
    <row r="1640" spans="2:25" x14ac:dyDescent="0.25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155"/>
        <v>-0.30555555555555597</v>
      </c>
      <c r="G1640" s="17">
        <f t="shared" si="156"/>
        <v>-1.1000000000000014</v>
      </c>
      <c r="R1640">
        <f t="shared" si="151"/>
        <v>0</v>
      </c>
      <c r="S1640">
        <f t="shared" si="152"/>
        <v>107</v>
      </c>
      <c r="T1640">
        <f t="shared" si="153"/>
        <v>29.722222222222221</v>
      </c>
      <c r="U1640">
        <v>173.05</v>
      </c>
      <c r="V1640">
        <f>0.5*0.33*1.293*22.63*(T1640*T1640)</f>
        <v>4265.1035231597216</v>
      </c>
      <c r="W1640">
        <f>F1640*(1470*9.81)</f>
        <v>-4406.3250000000062</v>
      </c>
      <c r="X1640">
        <f t="shared" si="154"/>
        <v>31.828523159715587</v>
      </c>
      <c r="Y1640">
        <f>T1640*X1640</f>
        <v>946.01443835821328</v>
      </c>
    </row>
    <row r="1641" spans="2:25" x14ac:dyDescent="0.25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155"/>
        <v>-0.16666666666666705</v>
      </c>
      <c r="G1641" s="17">
        <f t="shared" si="156"/>
        <v>-0.60000000000000142</v>
      </c>
      <c r="R1641">
        <f t="shared" si="151"/>
        <v>0</v>
      </c>
      <c r="S1641">
        <f t="shared" si="152"/>
        <v>106.1</v>
      </c>
      <c r="T1641">
        <f t="shared" si="153"/>
        <v>29.472222222222221</v>
      </c>
      <c r="U1641">
        <v>173.05</v>
      </c>
      <c r="V1641">
        <f>0.5*0.33*1.293*22.63*(T1641*T1641)</f>
        <v>4193.6558679315967</v>
      </c>
      <c r="W1641">
        <f>F1641*(1470*9.81)</f>
        <v>-2403.4500000000057</v>
      </c>
      <c r="X1641">
        <f t="shared" si="154"/>
        <v>1963.2558679315912</v>
      </c>
      <c r="Y1641">
        <f>T1641*X1641</f>
        <v>57861.513218761618</v>
      </c>
    </row>
    <row r="1642" spans="2:25" x14ac:dyDescent="0.25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155"/>
        <v>-5.5555555555554373E-2</v>
      </c>
      <c r="G1642" s="17">
        <f t="shared" si="156"/>
        <v>-0.19999999999999574</v>
      </c>
      <c r="R1642">
        <f t="shared" si="151"/>
        <v>0</v>
      </c>
      <c r="S1642">
        <f t="shared" si="152"/>
        <v>105.8</v>
      </c>
      <c r="T1642">
        <f t="shared" si="153"/>
        <v>29.388888888888886</v>
      </c>
      <c r="U1642">
        <v>173.05</v>
      </c>
      <c r="V1642">
        <f>0.5*0.33*1.293*22.63*(T1642*T1642)</f>
        <v>4169.9740938930545</v>
      </c>
      <c r="W1642">
        <f>F1642*(1470*9.81)</f>
        <v>-801.14999999998304</v>
      </c>
      <c r="X1642">
        <f t="shared" si="154"/>
        <v>3541.8740938930714</v>
      </c>
      <c r="Y1642">
        <f>T1642*X1642</f>
        <v>104091.74420385748</v>
      </c>
    </row>
    <row r="1643" spans="2:25" x14ac:dyDescent="0.25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155"/>
        <v>-1.3888888888888099E-2</v>
      </c>
      <c r="G1643" s="17">
        <f t="shared" si="156"/>
        <v>-4.9999999999997158E-2</v>
      </c>
      <c r="R1643">
        <f t="shared" si="151"/>
        <v>0</v>
      </c>
      <c r="S1643">
        <f t="shared" si="152"/>
        <v>105.7</v>
      </c>
      <c r="T1643">
        <f t="shared" si="153"/>
        <v>29.361111111111111</v>
      </c>
      <c r="U1643">
        <v>173.05</v>
      </c>
      <c r="V1643">
        <f>0.5*0.33*1.293*22.63*(T1643*T1643)</f>
        <v>4162.0950704399302</v>
      </c>
      <c r="W1643">
        <f>F1643*(1470*9.81)</f>
        <v>-200.28749999998863</v>
      </c>
      <c r="X1643">
        <f t="shared" si="154"/>
        <v>4134.8575704399418</v>
      </c>
      <c r="Y1643">
        <f>T1643*X1643</f>
        <v>121404.01255430607</v>
      </c>
    </row>
    <row r="1644" spans="2:25" x14ac:dyDescent="0.25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155"/>
        <v>-1.3888888888890073E-2</v>
      </c>
      <c r="G1644" s="17">
        <f t="shared" si="156"/>
        <v>-5.0000000000004263E-2</v>
      </c>
      <c r="R1644">
        <f t="shared" si="151"/>
        <v>0</v>
      </c>
      <c r="S1644">
        <f t="shared" si="152"/>
        <v>105.7</v>
      </c>
      <c r="T1644">
        <f t="shared" si="153"/>
        <v>29.361111111111111</v>
      </c>
      <c r="U1644">
        <v>173.05</v>
      </c>
      <c r="V1644">
        <f>0.5*0.33*1.293*22.63*(T1644*T1644)</f>
        <v>4162.0950704399302</v>
      </c>
      <c r="W1644">
        <f>F1644*(1470*9.81)</f>
        <v>-200.28750000001708</v>
      </c>
      <c r="X1644">
        <f t="shared" si="154"/>
        <v>4134.8575704399127</v>
      </c>
      <c r="Y1644">
        <f>T1644*X1644</f>
        <v>121404.01255430521</v>
      </c>
    </row>
    <row r="1645" spans="2:25" x14ac:dyDescent="0.25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155"/>
        <v>-5.5555555555556344E-2</v>
      </c>
      <c r="G1645" s="17">
        <f t="shared" si="156"/>
        <v>-0.20000000000000284</v>
      </c>
      <c r="R1645">
        <f t="shared" si="151"/>
        <v>0</v>
      </c>
      <c r="S1645">
        <f t="shared" si="152"/>
        <v>105.6</v>
      </c>
      <c r="T1645">
        <f t="shared" si="153"/>
        <v>29.333333333333332</v>
      </c>
      <c r="U1645">
        <v>173.05</v>
      </c>
      <c r="V1645">
        <f>0.5*0.33*1.293*22.63*(T1645*T1645)</f>
        <v>4154.2234975999991</v>
      </c>
      <c r="W1645">
        <f>F1645*(1470*9.81)</f>
        <v>-801.15000000001146</v>
      </c>
      <c r="X1645">
        <f t="shared" si="154"/>
        <v>3526.1234975999878</v>
      </c>
      <c r="Y1645">
        <f>T1645*X1645</f>
        <v>103432.95592959964</v>
      </c>
    </row>
    <row r="1646" spans="2:25" x14ac:dyDescent="0.25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155"/>
        <v>-9.7222222222220642E-2</v>
      </c>
      <c r="G1646" s="17">
        <f t="shared" si="156"/>
        <v>-0.34999999999999432</v>
      </c>
      <c r="R1646">
        <f t="shared" si="151"/>
        <v>0</v>
      </c>
      <c r="S1646">
        <f t="shared" si="152"/>
        <v>105.3</v>
      </c>
      <c r="T1646">
        <f t="shared" si="153"/>
        <v>29.25</v>
      </c>
      <c r="U1646">
        <v>173.05</v>
      </c>
      <c r="V1646">
        <f>0.5*0.33*1.293*22.63*(T1646*T1646)</f>
        <v>4130.653482759375</v>
      </c>
      <c r="W1646">
        <f>F1646*(1470*9.81)</f>
        <v>-1402.0124999999773</v>
      </c>
      <c r="X1646">
        <f t="shared" si="154"/>
        <v>2901.6909827593977</v>
      </c>
      <c r="Y1646">
        <f>T1646*X1646</f>
        <v>84874.461245712388</v>
      </c>
    </row>
    <row r="1647" spans="2:25" x14ac:dyDescent="0.25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155"/>
        <v>-0.12499999999999881</v>
      </c>
      <c r="G1647" s="17">
        <f t="shared" si="156"/>
        <v>-0.44999999999999574</v>
      </c>
      <c r="R1647">
        <f t="shared" si="151"/>
        <v>0</v>
      </c>
      <c r="S1647">
        <f t="shared" si="152"/>
        <v>104.9</v>
      </c>
      <c r="T1647">
        <f t="shared" si="153"/>
        <v>29.138888888888889</v>
      </c>
      <c r="U1647">
        <v>173.05</v>
      </c>
      <c r="V1647">
        <f>0.5*0.33*1.293*22.63*(T1647*T1647)</f>
        <v>4099.3311048899304</v>
      </c>
      <c r="W1647">
        <f>F1647*(1470*9.81)</f>
        <v>-1802.5874999999828</v>
      </c>
      <c r="X1647">
        <f t="shared" si="154"/>
        <v>2469.7936048899473</v>
      </c>
      <c r="Y1647">
        <f>T1647*X1647</f>
        <v>71967.041431376521</v>
      </c>
    </row>
    <row r="1648" spans="2:25" x14ac:dyDescent="0.25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155"/>
        <v>-0.12500000000000078</v>
      </c>
      <c r="G1648" s="17">
        <f t="shared" si="156"/>
        <v>-0.45000000000000284</v>
      </c>
      <c r="R1648">
        <f t="shared" si="151"/>
        <v>0</v>
      </c>
      <c r="S1648">
        <f t="shared" si="152"/>
        <v>104.4</v>
      </c>
      <c r="T1648">
        <f t="shared" si="153"/>
        <v>29</v>
      </c>
      <c r="U1648">
        <v>173.05</v>
      </c>
      <c r="V1648">
        <f>0.5*0.33*1.293*22.63*(T1648*T1648)</f>
        <v>4060.3457713499997</v>
      </c>
      <c r="W1648">
        <f>F1648*(1470*9.81)</f>
        <v>-1802.5875000000112</v>
      </c>
      <c r="X1648">
        <f t="shared" si="154"/>
        <v>2430.8082713499884</v>
      </c>
      <c r="Y1648">
        <f>T1648*X1648</f>
        <v>70493.439869149661</v>
      </c>
    </row>
    <row r="1649" spans="2:25" x14ac:dyDescent="0.25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155"/>
        <v>-8.3333333333334522E-2</v>
      </c>
      <c r="G1649" s="17">
        <f t="shared" si="156"/>
        <v>-0.30000000000000426</v>
      </c>
      <c r="R1649">
        <f t="shared" si="151"/>
        <v>0</v>
      </c>
      <c r="S1649">
        <f t="shared" si="152"/>
        <v>104</v>
      </c>
      <c r="T1649">
        <f t="shared" si="153"/>
        <v>28.888888888888889</v>
      </c>
      <c r="U1649">
        <v>173.05</v>
      </c>
      <c r="V1649">
        <f>0.5*0.33*1.293*22.63*(T1649*T1649)</f>
        <v>4029.2916155555549</v>
      </c>
      <c r="W1649">
        <f>F1649*(1470*9.81)</f>
        <v>-1201.7250000000172</v>
      </c>
      <c r="X1649">
        <f t="shared" si="154"/>
        <v>3000.6166155555375</v>
      </c>
      <c r="Y1649">
        <f>T1649*X1649</f>
        <v>86684.480004937752</v>
      </c>
    </row>
    <row r="1650" spans="2:25" x14ac:dyDescent="0.25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155"/>
        <v>-1.3888888888888099E-2</v>
      </c>
      <c r="G1650" s="17">
        <f t="shared" si="156"/>
        <v>-4.9999999999997158E-2</v>
      </c>
      <c r="R1650">
        <f t="shared" si="151"/>
        <v>0</v>
      </c>
      <c r="S1650">
        <f t="shared" si="152"/>
        <v>103.8</v>
      </c>
      <c r="T1650">
        <f t="shared" si="153"/>
        <v>28.833333333333332</v>
      </c>
      <c r="U1650">
        <v>173.05</v>
      </c>
      <c r="V1650">
        <f>0.5*0.33*1.293*22.63*(T1650*T1650)</f>
        <v>4013.8092413374993</v>
      </c>
      <c r="W1650">
        <f>F1650*(1470*9.81)</f>
        <v>-200.28749999998863</v>
      </c>
      <c r="X1650">
        <f t="shared" si="154"/>
        <v>3986.5717413375105</v>
      </c>
      <c r="Y1650">
        <f>T1650*X1650</f>
        <v>114946.15187523155</v>
      </c>
    </row>
    <row r="1651" spans="2:25" x14ac:dyDescent="0.25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155"/>
        <v>8.3333333333334522E-2</v>
      </c>
      <c r="G1651" s="17">
        <f t="shared" si="156"/>
        <v>0.30000000000000426</v>
      </c>
      <c r="R1651">
        <f t="shared" si="151"/>
        <v>0</v>
      </c>
      <c r="S1651">
        <f t="shared" si="152"/>
        <v>103.9</v>
      </c>
      <c r="T1651">
        <f t="shared" si="153"/>
        <v>28.861111111111111</v>
      </c>
      <c r="U1651">
        <v>173.05</v>
      </c>
      <c r="V1651">
        <f>0.5*0.33*1.293*22.63*(T1651*T1651)</f>
        <v>4021.5467031399298</v>
      </c>
      <c r="W1651">
        <f>F1651*(1470*9.81)</f>
        <v>1201.7250000000172</v>
      </c>
      <c r="X1651">
        <f t="shared" si="154"/>
        <v>5396.3217031399472</v>
      </c>
      <c r="Y1651">
        <f>T1651*X1651</f>
        <v>155743.84026562236</v>
      </c>
    </row>
    <row r="1652" spans="2:25" x14ac:dyDescent="0.25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155"/>
        <v>0.16666666666666508</v>
      </c>
      <c r="G1652" s="17">
        <f t="shared" si="156"/>
        <v>0.59999999999999432</v>
      </c>
      <c r="R1652">
        <f t="shared" si="151"/>
        <v>0</v>
      </c>
      <c r="S1652">
        <f t="shared" si="152"/>
        <v>104.4</v>
      </c>
      <c r="T1652">
        <f t="shared" si="153"/>
        <v>29</v>
      </c>
      <c r="U1652">
        <v>173.05</v>
      </c>
      <c r="V1652">
        <f>0.5*0.33*1.293*22.63*(T1652*T1652)</f>
        <v>4060.3457713499997</v>
      </c>
      <c r="W1652">
        <f>F1652*(1470*9.81)</f>
        <v>2403.4499999999771</v>
      </c>
      <c r="X1652">
        <f t="shared" si="154"/>
        <v>6636.8457713499774</v>
      </c>
      <c r="Y1652">
        <f>T1652*X1652</f>
        <v>192468.52736914935</v>
      </c>
    </row>
    <row r="1653" spans="2:25" x14ac:dyDescent="0.25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155"/>
        <v>0.23611111111110952</v>
      </c>
      <c r="G1653" s="17">
        <f t="shared" si="156"/>
        <v>0.84999999999999432</v>
      </c>
      <c r="R1653">
        <f t="shared" si="151"/>
        <v>0</v>
      </c>
      <c r="S1653">
        <f t="shared" si="152"/>
        <v>105.1</v>
      </c>
      <c r="T1653">
        <f t="shared" si="153"/>
        <v>29.194444444444443</v>
      </c>
      <c r="U1653">
        <v>173.05</v>
      </c>
      <c r="V1653">
        <f>0.5*0.33*1.293*22.63*(T1653*T1653)</f>
        <v>4114.9773925982627</v>
      </c>
      <c r="W1653">
        <f>F1653*(1470*9.81)</f>
        <v>3404.8874999999771</v>
      </c>
      <c r="X1653">
        <f t="shared" si="154"/>
        <v>7692.9148925982399</v>
      </c>
      <c r="Y1653">
        <f>T1653*X1653</f>
        <v>224590.3764477986</v>
      </c>
    </row>
    <row r="1654" spans="2:25" x14ac:dyDescent="0.25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155"/>
        <v>0.29166666666666785</v>
      </c>
      <c r="G1654" s="17">
        <f t="shared" si="156"/>
        <v>1.0500000000000043</v>
      </c>
      <c r="R1654">
        <f t="shared" si="151"/>
        <v>0</v>
      </c>
      <c r="S1654">
        <f t="shared" si="152"/>
        <v>106.1</v>
      </c>
      <c r="T1654">
        <f t="shared" si="153"/>
        <v>29.472222222222221</v>
      </c>
      <c r="U1654">
        <v>173.05</v>
      </c>
      <c r="V1654">
        <f>0.5*0.33*1.293*22.63*(T1654*T1654)</f>
        <v>4193.6558679315967</v>
      </c>
      <c r="W1654">
        <f>F1654*(1470*9.81)</f>
        <v>4206.0375000000176</v>
      </c>
      <c r="X1654">
        <f t="shared" si="154"/>
        <v>8572.7433679316146</v>
      </c>
      <c r="Y1654">
        <f>T1654*X1654</f>
        <v>252657.79759376231</v>
      </c>
    </row>
    <row r="1655" spans="2:25" x14ac:dyDescent="0.25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155"/>
        <v>0.33333333333333409</v>
      </c>
      <c r="G1655" s="17">
        <f t="shared" si="156"/>
        <v>1.2000000000000028</v>
      </c>
      <c r="R1655">
        <f t="shared" si="151"/>
        <v>0</v>
      </c>
      <c r="S1655">
        <f t="shared" si="152"/>
        <v>107.2</v>
      </c>
      <c r="T1655">
        <f t="shared" si="153"/>
        <v>29.777777777777779</v>
      </c>
      <c r="U1655">
        <v>173.05</v>
      </c>
      <c r="V1655">
        <f>0.5*0.33*1.293*22.63*(T1655*T1655)</f>
        <v>4281.0627366222216</v>
      </c>
      <c r="W1655">
        <f>F1655*(1470*9.81)</f>
        <v>4806.9000000000115</v>
      </c>
      <c r="X1655">
        <f t="shared" si="154"/>
        <v>9261.0127366222332</v>
      </c>
      <c r="Y1655">
        <f>T1655*X1655</f>
        <v>275772.37926830648</v>
      </c>
    </row>
    <row r="1656" spans="2:25" x14ac:dyDescent="0.25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155"/>
        <v>0.37500000000000039</v>
      </c>
      <c r="G1656" s="17">
        <f t="shared" si="156"/>
        <v>1.3500000000000014</v>
      </c>
      <c r="R1656">
        <f t="shared" si="151"/>
        <v>0</v>
      </c>
      <c r="S1656">
        <f t="shared" si="152"/>
        <v>108.5</v>
      </c>
      <c r="T1656">
        <f t="shared" si="153"/>
        <v>30.138888888888889</v>
      </c>
      <c r="U1656">
        <v>173.05</v>
      </c>
      <c r="V1656">
        <f>0.5*0.33*1.293*22.63*(T1656*T1656)</f>
        <v>4385.5240589149307</v>
      </c>
      <c r="W1656">
        <f>F1656*(1470*9.81)</f>
        <v>5407.7625000000062</v>
      </c>
      <c r="X1656">
        <f t="shared" si="154"/>
        <v>9966.3365589149362</v>
      </c>
      <c r="Y1656">
        <f>T1656*X1656</f>
        <v>300374.31017840852</v>
      </c>
    </row>
    <row r="1657" spans="2:25" x14ac:dyDescent="0.25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155"/>
        <v>0.38888888888888851</v>
      </c>
      <c r="G1657" s="17">
        <f t="shared" si="156"/>
        <v>1.3999999999999986</v>
      </c>
      <c r="R1657">
        <f t="shared" si="151"/>
        <v>0</v>
      </c>
      <c r="S1657">
        <f t="shared" si="152"/>
        <v>109.9</v>
      </c>
      <c r="T1657">
        <f t="shared" si="153"/>
        <v>30.527777777777779</v>
      </c>
      <c r="U1657">
        <v>173.05</v>
      </c>
      <c r="V1657">
        <f>0.5*0.33*1.293*22.63*(T1657*T1657)</f>
        <v>4499.4290334315974</v>
      </c>
      <c r="W1657">
        <f>F1657*(1470*9.81)</f>
        <v>5608.0499999999947</v>
      </c>
      <c r="X1657">
        <f t="shared" si="154"/>
        <v>10280.529033431592</v>
      </c>
      <c r="Y1657">
        <f>T1657*X1657</f>
        <v>313841.70577059221</v>
      </c>
    </row>
    <row r="1658" spans="2:25" x14ac:dyDescent="0.25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155"/>
        <v>0.38888888888888851</v>
      </c>
      <c r="G1658" s="17">
        <f t="shared" si="156"/>
        <v>1.3999999999999986</v>
      </c>
      <c r="R1658">
        <f t="shared" si="151"/>
        <v>0</v>
      </c>
      <c r="S1658">
        <f t="shared" si="152"/>
        <v>111.3</v>
      </c>
      <c r="T1658">
        <f t="shared" si="153"/>
        <v>30.916666666666664</v>
      </c>
      <c r="U1658">
        <v>173.05</v>
      </c>
      <c r="V1658">
        <f>0.5*0.33*1.293*22.63*(T1658*T1658)</f>
        <v>4614.7943281343732</v>
      </c>
      <c r="W1658">
        <f>F1658*(1470*9.81)</f>
        <v>5608.0499999999947</v>
      </c>
      <c r="X1658">
        <f t="shared" si="154"/>
        <v>10395.894328134367</v>
      </c>
      <c r="Y1658">
        <f>T1658*X1658</f>
        <v>321406.39964482083</v>
      </c>
    </row>
    <row r="1659" spans="2:25" x14ac:dyDescent="0.25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155"/>
        <v>0.36111111111111227</v>
      </c>
      <c r="G1659" s="17">
        <f t="shared" si="156"/>
        <v>1.3000000000000043</v>
      </c>
      <c r="R1659">
        <f t="shared" si="151"/>
        <v>0</v>
      </c>
      <c r="S1659">
        <f t="shared" si="152"/>
        <v>112.7</v>
      </c>
      <c r="T1659">
        <f t="shared" si="153"/>
        <v>31.305555555555557</v>
      </c>
      <c r="U1659">
        <v>173.05</v>
      </c>
      <c r="V1659">
        <f>0.5*0.33*1.293*22.63*(T1659*T1659)</f>
        <v>4731.6199430232637</v>
      </c>
      <c r="W1659">
        <f>F1659*(1470*9.81)</f>
        <v>5207.4750000000167</v>
      </c>
      <c r="X1659">
        <f t="shared" si="154"/>
        <v>10112.144943023281</v>
      </c>
      <c r="Y1659">
        <f>T1659*X1659</f>
        <v>316566.31529964547</v>
      </c>
    </row>
    <row r="1660" spans="2:25" x14ac:dyDescent="0.25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155"/>
        <v>0.31944444444444403</v>
      </c>
      <c r="G1660" s="17">
        <f t="shared" si="156"/>
        <v>1.1499999999999986</v>
      </c>
      <c r="R1660">
        <f t="shared" si="151"/>
        <v>0</v>
      </c>
      <c r="S1660">
        <f t="shared" si="152"/>
        <v>113.9</v>
      </c>
      <c r="T1660">
        <f t="shared" si="153"/>
        <v>31.638888888888889</v>
      </c>
      <c r="U1660">
        <v>173.05</v>
      </c>
      <c r="V1660">
        <f>0.5*0.33*1.293*22.63*(T1660*T1660)</f>
        <v>4832.9184800149305</v>
      </c>
      <c r="W1660">
        <f>F1660*(1470*9.81)</f>
        <v>4606.6124999999947</v>
      </c>
      <c r="X1660">
        <f t="shared" si="154"/>
        <v>9612.5809800149254</v>
      </c>
      <c r="Y1660">
        <f>T1660*X1660</f>
        <v>304131.38156213891</v>
      </c>
    </row>
    <row r="1661" spans="2:25" x14ac:dyDescent="0.25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155"/>
        <v>0.29166666666666585</v>
      </c>
      <c r="G1661" s="17">
        <f t="shared" si="156"/>
        <v>1.0499999999999972</v>
      </c>
      <c r="R1661">
        <f t="shared" si="151"/>
        <v>0</v>
      </c>
      <c r="S1661">
        <f t="shared" si="152"/>
        <v>115</v>
      </c>
      <c r="T1661">
        <f t="shared" si="153"/>
        <v>31.944444444444443</v>
      </c>
      <c r="U1661">
        <v>173.05</v>
      </c>
      <c r="V1661">
        <f>0.5*0.33*1.293*22.63*(T1661*T1661)</f>
        <v>4926.7179748263879</v>
      </c>
      <c r="W1661">
        <f>F1661*(1470*9.81)</f>
        <v>4206.0374999999885</v>
      </c>
      <c r="X1661">
        <f t="shared" si="154"/>
        <v>9305.8054748263767</v>
      </c>
      <c r="Y1661">
        <f>T1661*X1661</f>
        <v>297268.78600139811</v>
      </c>
    </row>
    <row r="1662" spans="2:25" x14ac:dyDescent="0.25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155"/>
        <v>0.24999999999999961</v>
      </c>
      <c r="G1662" s="17">
        <f t="shared" si="156"/>
        <v>0.89999999999999858</v>
      </c>
      <c r="R1662">
        <f t="shared" si="151"/>
        <v>0</v>
      </c>
      <c r="S1662">
        <f t="shared" si="152"/>
        <v>116</v>
      </c>
      <c r="T1662">
        <f t="shared" si="153"/>
        <v>32.222222222222221</v>
      </c>
      <c r="U1662">
        <v>173.05</v>
      </c>
      <c r="V1662">
        <f>0.5*0.33*1.293*22.63*(T1662*T1662)</f>
        <v>5012.7725572222216</v>
      </c>
      <c r="W1662">
        <f>F1662*(1470*9.81)</f>
        <v>3605.1749999999947</v>
      </c>
      <c r="X1662">
        <f t="shared" si="154"/>
        <v>8790.9975572222174</v>
      </c>
      <c r="Y1662">
        <f>T1662*X1662</f>
        <v>283265.476843827</v>
      </c>
    </row>
    <row r="1663" spans="2:25" x14ac:dyDescent="0.25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155"/>
        <v>0.22222222222222143</v>
      </c>
      <c r="G1663" s="17">
        <f t="shared" si="156"/>
        <v>0.79999999999999716</v>
      </c>
      <c r="R1663">
        <f t="shared" si="151"/>
        <v>0</v>
      </c>
      <c r="S1663">
        <f t="shared" si="152"/>
        <v>116.8</v>
      </c>
      <c r="T1663">
        <f t="shared" si="153"/>
        <v>32.444444444444443</v>
      </c>
      <c r="U1663">
        <v>173.05</v>
      </c>
      <c r="V1663">
        <f>0.5*0.33*1.293*22.63*(T1663*T1663)</f>
        <v>5082.1526672888876</v>
      </c>
      <c r="W1663">
        <f>F1663*(1470*9.81)</f>
        <v>3204.599999999989</v>
      </c>
      <c r="X1663">
        <f t="shared" si="154"/>
        <v>8459.8026672888773</v>
      </c>
      <c r="Y1663">
        <f>T1663*X1663</f>
        <v>274473.59764981689</v>
      </c>
    </row>
    <row r="1664" spans="2:25" x14ac:dyDescent="0.25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155"/>
        <v>0.2222222222222234</v>
      </c>
      <c r="G1664" s="17">
        <f t="shared" si="156"/>
        <v>0.80000000000000426</v>
      </c>
      <c r="R1664">
        <f t="shared" si="151"/>
        <v>0</v>
      </c>
      <c r="S1664">
        <f t="shared" si="152"/>
        <v>117.6</v>
      </c>
      <c r="T1664">
        <f t="shared" si="153"/>
        <v>32.666666666666664</v>
      </c>
      <c r="U1664">
        <v>173.05</v>
      </c>
      <c r="V1664">
        <f>0.5*0.33*1.293*22.63*(T1664*T1664)</f>
        <v>5152.0096165999985</v>
      </c>
      <c r="W1664">
        <f>F1664*(1470*9.81)</f>
        <v>3204.6000000000172</v>
      </c>
      <c r="X1664">
        <f t="shared" si="154"/>
        <v>8529.6596166000163</v>
      </c>
      <c r="Y1664">
        <f>T1664*X1664</f>
        <v>278635.5474756005</v>
      </c>
    </row>
    <row r="1665" spans="2:25" x14ac:dyDescent="0.25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155"/>
        <v>0.2222222222222234</v>
      </c>
      <c r="G1665" s="17">
        <f t="shared" si="156"/>
        <v>0.80000000000000426</v>
      </c>
      <c r="R1665">
        <f t="shared" si="151"/>
        <v>0</v>
      </c>
      <c r="S1665">
        <f t="shared" si="152"/>
        <v>118.4</v>
      </c>
      <c r="T1665">
        <f t="shared" si="153"/>
        <v>32.888888888888893</v>
      </c>
      <c r="U1665">
        <v>173.05</v>
      </c>
      <c r="V1665">
        <f>0.5*0.33*1.293*22.63*(T1665*T1665)</f>
        <v>5222.343405155556</v>
      </c>
      <c r="W1665">
        <f>F1665*(1470*9.81)</f>
        <v>3204.6000000000172</v>
      </c>
      <c r="X1665">
        <f t="shared" si="154"/>
        <v>8599.9934051555738</v>
      </c>
      <c r="Y1665">
        <f>T1665*X1665</f>
        <v>282844.22754733893</v>
      </c>
    </row>
    <row r="1666" spans="2:25" x14ac:dyDescent="0.25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155"/>
        <v>0.22222222222222143</v>
      </c>
      <c r="G1666" s="17">
        <f t="shared" si="156"/>
        <v>0.79999999999999716</v>
      </c>
      <c r="R1666">
        <f t="shared" si="151"/>
        <v>0</v>
      </c>
      <c r="S1666">
        <f t="shared" si="152"/>
        <v>119.2</v>
      </c>
      <c r="T1666">
        <f t="shared" si="153"/>
        <v>33.111111111111114</v>
      </c>
      <c r="U1666">
        <v>173.05</v>
      </c>
      <c r="V1666">
        <f>0.5*0.33*1.293*22.63*(T1666*T1666)</f>
        <v>5293.1540329555564</v>
      </c>
      <c r="W1666">
        <f>F1666*(1470*9.81)</f>
        <v>3204.599999999989</v>
      </c>
      <c r="X1666">
        <f t="shared" si="154"/>
        <v>8670.8040329555461</v>
      </c>
      <c r="Y1666">
        <f>T1666*X1666</f>
        <v>287099.95575786143</v>
      </c>
    </row>
    <row r="1667" spans="2:25" x14ac:dyDescent="0.25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155"/>
        <v>0.22222222222222143</v>
      </c>
      <c r="G1667" s="17">
        <f t="shared" si="156"/>
        <v>0.79999999999999716</v>
      </c>
      <c r="R1667">
        <f t="shared" si="151"/>
        <v>0</v>
      </c>
      <c r="S1667">
        <f t="shared" si="152"/>
        <v>120</v>
      </c>
      <c r="T1667">
        <f t="shared" si="153"/>
        <v>33.333333333333336</v>
      </c>
      <c r="U1667">
        <v>173.05</v>
      </c>
      <c r="V1667">
        <f>0.5*0.33*1.293*22.63*(T1667*T1667)</f>
        <v>5364.4415000000008</v>
      </c>
      <c r="W1667">
        <f>F1667*(1470*9.81)</f>
        <v>3204.599999999989</v>
      </c>
      <c r="X1667">
        <f t="shared" si="154"/>
        <v>8742.0914999999895</v>
      </c>
      <c r="Y1667">
        <f>T1667*X1667</f>
        <v>291403.0499999997</v>
      </c>
    </row>
    <row r="1668" spans="2:25" x14ac:dyDescent="0.25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155"/>
        <v>0.22222222222222143</v>
      </c>
      <c r="G1668" s="17">
        <f t="shared" si="156"/>
        <v>0.79999999999999716</v>
      </c>
      <c r="R1668">
        <f t="shared" si="151"/>
        <v>0</v>
      </c>
      <c r="S1668">
        <f t="shared" si="152"/>
        <v>120.8</v>
      </c>
      <c r="T1668">
        <f t="shared" si="153"/>
        <v>33.555555555555557</v>
      </c>
      <c r="U1668">
        <v>173.05</v>
      </c>
      <c r="V1668">
        <f>0.5*0.33*1.293*22.63*(T1668*T1668)</f>
        <v>5436.2058062888891</v>
      </c>
      <c r="W1668">
        <f>F1668*(1470*9.81)</f>
        <v>3204.599999999989</v>
      </c>
      <c r="X1668">
        <f t="shared" si="154"/>
        <v>8813.8558062888787</v>
      </c>
      <c r="Y1668">
        <f>T1668*X1668</f>
        <v>295753.82816658239</v>
      </c>
    </row>
    <row r="1669" spans="2:25" x14ac:dyDescent="0.25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155"/>
        <v>0.20833333333333331</v>
      </c>
      <c r="G1669" s="17">
        <f t="shared" si="156"/>
        <v>0.75</v>
      </c>
      <c r="R1669">
        <f t="shared" si="151"/>
        <v>0</v>
      </c>
      <c r="S1669">
        <f t="shared" si="152"/>
        <v>121.6</v>
      </c>
      <c r="T1669">
        <f t="shared" si="153"/>
        <v>33.777777777777779</v>
      </c>
      <c r="U1669">
        <v>173.05</v>
      </c>
      <c r="V1669">
        <f>0.5*0.33*1.293*22.63*(T1669*T1669)</f>
        <v>5508.4469518222222</v>
      </c>
      <c r="W1669">
        <f>F1669*(1470*9.81)</f>
        <v>3004.3125</v>
      </c>
      <c r="X1669">
        <f t="shared" si="154"/>
        <v>8685.8094518222224</v>
      </c>
      <c r="Y1669">
        <f>T1669*X1669</f>
        <v>293387.34148377285</v>
      </c>
    </row>
    <row r="1670" spans="2:25" x14ac:dyDescent="0.25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155"/>
        <v>0.20833333333333331</v>
      </c>
      <c r="G1670" s="17">
        <f t="shared" si="156"/>
        <v>0.75</v>
      </c>
      <c r="R1670">
        <f t="shared" si="151"/>
        <v>0</v>
      </c>
      <c r="S1670">
        <f t="shared" si="152"/>
        <v>122.3</v>
      </c>
      <c r="T1670">
        <f t="shared" si="153"/>
        <v>33.972222222222221</v>
      </c>
      <c r="U1670">
        <v>173.05</v>
      </c>
      <c r="V1670">
        <f>0.5*0.33*1.293*22.63*(T1670*T1670)</f>
        <v>5572.0491113565968</v>
      </c>
      <c r="W1670">
        <f>F1670*(1470*9.81)</f>
        <v>3004.3125</v>
      </c>
      <c r="X1670">
        <f t="shared" si="154"/>
        <v>8749.4116113565979</v>
      </c>
      <c r="Y1670">
        <f>T1670*X1670</f>
        <v>297236.95557469776</v>
      </c>
    </row>
    <row r="1671" spans="2:25" x14ac:dyDescent="0.25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155"/>
        <v>0.20833333333333331</v>
      </c>
      <c r="G1671" s="17">
        <f t="shared" si="156"/>
        <v>0.75</v>
      </c>
      <c r="R1671">
        <f t="shared" si="151"/>
        <v>0</v>
      </c>
      <c r="S1671">
        <f t="shared" si="152"/>
        <v>123.1</v>
      </c>
      <c r="T1671">
        <f t="shared" si="153"/>
        <v>34.194444444444443</v>
      </c>
      <c r="U1671">
        <v>173.05</v>
      </c>
      <c r="V1671">
        <f>0.5*0.33*1.293*22.63*(T1671*T1671)</f>
        <v>5645.1843304732629</v>
      </c>
      <c r="W1671">
        <f>F1671*(1470*9.81)</f>
        <v>3004.3125</v>
      </c>
      <c r="X1671">
        <f t="shared" si="154"/>
        <v>8822.546830473264</v>
      </c>
      <c r="Y1671">
        <f>T1671*X1671</f>
        <v>301682.08745312743</v>
      </c>
    </row>
    <row r="1672" spans="2:25" x14ac:dyDescent="0.25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155"/>
        <v>0.18055555555555713</v>
      </c>
      <c r="G1672" s="17">
        <f t="shared" si="156"/>
        <v>0.65000000000000568</v>
      </c>
      <c r="R1672">
        <f t="shared" ref="R1672:R1735" si="157">IF(E1672&lt;1,1,0)</f>
        <v>0</v>
      </c>
      <c r="S1672">
        <f t="shared" ref="S1672:S1735" si="158">IF(R1672=1,"",E1672)</f>
        <v>123.8</v>
      </c>
      <c r="T1672">
        <f t="shared" ref="T1672:T1735" si="159">E1672/3.6</f>
        <v>34.388888888888886</v>
      </c>
      <c r="U1672">
        <v>173.05</v>
      </c>
      <c r="V1672">
        <f>0.5*0.33*1.293*22.63*(T1672*T1672)</f>
        <v>5709.5688043930541</v>
      </c>
      <c r="W1672">
        <f>F1672*(1470*9.81)</f>
        <v>2603.7375000000229</v>
      </c>
      <c r="X1672">
        <f t="shared" si="154"/>
        <v>8486.3563043930772</v>
      </c>
      <c r="Y1672">
        <f>T1672*X1672</f>
        <v>291836.36402329523</v>
      </c>
    </row>
    <row r="1673" spans="2:25" x14ac:dyDescent="0.25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155"/>
        <v>0.16666666666666705</v>
      </c>
      <c r="G1673" s="17">
        <f t="shared" si="156"/>
        <v>0.60000000000000142</v>
      </c>
      <c r="R1673">
        <f t="shared" si="157"/>
        <v>0</v>
      </c>
      <c r="S1673">
        <f t="shared" si="158"/>
        <v>124.4</v>
      </c>
      <c r="T1673">
        <f t="shared" si="159"/>
        <v>34.555555555555557</v>
      </c>
      <c r="U1673">
        <v>173.05</v>
      </c>
      <c r="V1673">
        <f>0.5*0.33*1.293*22.63*(T1673*T1673)</f>
        <v>5765.0460702388891</v>
      </c>
      <c r="W1673">
        <f>F1673*(1470*9.81)</f>
        <v>2403.4500000000057</v>
      </c>
      <c r="X1673">
        <f t="shared" ref="X1673:X1736" si="160">W1673+U1673+V1673</f>
        <v>8341.5460702388955</v>
      </c>
      <c r="Y1673">
        <f>T1673*X1673</f>
        <v>288246.75864936627</v>
      </c>
    </row>
    <row r="1674" spans="2:25" x14ac:dyDescent="0.25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161">($E1675-$E1673)/2/3.6</f>
        <v>0.1388888888888889</v>
      </c>
      <c r="G1674" s="17">
        <f t="shared" ref="G1674:G1737" si="162">($E1675-$E1673)/2</f>
        <v>0.5</v>
      </c>
      <c r="R1674">
        <f t="shared" si="157"/>
        <v>0</v>
      </c>
      <c r="S1674">
        <f t="shared" si="158"/>
        <v>125</v>
      </c>
      <c r="T1674">
        <f t="shared" si="159"/>
        <v>34.722222222222221</v>
      </c>
      <c r="U1674">
        <v>173.05</v>
      </c>
      <c r="V1674">
        <f>0.5*0.33*1.293*22.63*(T1674*T1674)</f>
        <v>5820.7915581597217</v>
      </c>
      <c r="W1674">
        <f>F1674*(1470*9.81)</f>
        <v>2002.8750000000002</v>
      </c>
      <c r="X1674">
        <f t="shared" si="160"/>
        <v>7996.7165581597219</v>
      </c>
      <c r="Y1674">
        <f>T1674*X1674</f>
        <v>277663.76938054588</v>
      </c>
    </row>
    <row r="1675" spans="2:25" x14ac:dyDescent="0.25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161"/>
        <v>0.11111111111111072</v>
      </c>
      <c r="G1675" s="17">
        <f t="shared" si="162"/>
        <v>0.39999999999999858</v>
      </c>
      <c r="R1675">
        <f t="shared" si="157"/>
        <v>0</v>
      </c>
      <c r="S1675">
        <f t="shared" si="158"/>
        <v>125.4</v>
      </c>
      <c r="T1675">
        <f t="shared" si="159"/>
        <v>34.833333333333336</v>
      </c>
      <c r="U1675">
        <v>173.05</v>
      </c>
      <c r="V1675">
        <f>0.5*0.33*1.293*22.63*(T1675*T1675)</f>
        <v>5858.1042290375008</v>
      </c>
      <c r="W1675">
        <f>F1675*(1470*9.81)</f>
        <v>1602.2999999999945</v>
      </c>
      <c r="X1675">
        <f t="shared" si="160"/>
        <v>7633.4542290374957</v>
      </c>
      <c r="Y1675">
        <f>T1675*X1675</f>
        <v>265898.6556448061</v>
      </c>
    </row>
    <row r="1676" spans="2:25" x14ac:dyDescent="0.25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161"/>
        <v>9.7222222222220642E-2</v>
      </c>
      <c r="G1676" s="17">
        <f t="shared" si="162"/>
        <v>0.34999999999999432</v>
      </c>
      <c r="R1676">
        <f t="shared" si="157"/>
        <v>0</v>
      </c>
      <c r="S1676">
        <f t="shared" si="158"/>
        <v>125.8</v>
      </c>
      <c r="T1676">
        <f t="shared" si="159"/>
        <v>34.944444444444443</v>
      </c>
      <c r="U1676">
        <v>173.05</v>
      </c>
      <c r="V1676">
        <f>0.5*0.33*1.293*22.63*(T1676*T1676)</f>
        <v>5895.5361097263876</v>
      </c>
      <c r="W1676">
        <f>F1676*(1470*9.81)</f>
        <v>1402.0124999999773</v>
      </c>
      <c r="X1676">
        <f t="shared" si="160"/>
        <v>7470.5986097263649</v>
      </c>
      <c r="Y1676">
        <f>T1676*X1676</f>
        <v>261055.91808432684</v>
      </c>
    </row>
    <row r="1677" spans="2:25" x14ac:dyDescent="0.25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161"/>
        <v>8.3333333333334522E-2</v>
      </c>
      <c r="G1677" s="17">
        <f t="shared" si="162"/>
        <v>0.30000000000000426</v>
      </c>
      <c r="R1677">
        <f t="shared" si="157"/>
        <v>0</v>
      </c>
      <c r="S1677">
        <f t="shared" si="158"/>
        <v>126.1</v>
      </c>
      <c r="T1677">
        <f t="shared" si="159"/>
        <v>35.027777777777779</v>
      </c>
      <c r="U1677">
        <v>173.05</v>
      </c>
      <c r="V1677">
        <f>0.5*0.33*1.293*22.63*(T1677*T1677)</f>
        <v>5923.6882516815967</v>
      </c>
      <c r="W1677">
        <f>F1677*(1470*9.81)</f>
        <v>1201.7250000000172</v>
      </c>
      <c r="X1677">
        <f t="shared" si="160"/>
        <v>7298.4632516816137</v>
      </c>
      <c r="Y1677">
        <f>T1677*X1677</f>
        <v>255648.94889918098</v>
      </c>
    </row>
    <row r="1678" spans="2:25" x14ac:dyDescent="0.25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161"/>
        <v>6.9444444444444448E-2</v>
      </c>
      <c r="G1678" s="17">
        <f t="shared" si="162"/>
        <v>0.25</v>
      </c>
      <c r="R1678">
        <f t="shared" si="157"/>
        <v>0</v>
      </c>
      <c r="S1678">
        <f t="shared" si="158"/>
        <v>126.4</v>
      </c>
      <c r="T1678">
        <f t="shared" si="159"/>
        <v>35.111111111111114</v>
      </c>
      <c r="U1678">
        <v>173.05</v>
      </c>
      <c r="V1678">
        <f>0.5*0.33*1.293*22.63*(T1678*T1678)</f>
        <v>5951.9074491555557</v>
      </c>
      <c r="W1678">
        <f>F1678*(1470*9.81)</f>
        <v>1001.4375000000001</v>
      </c>
      <c r="X1678">
        <f t="shared" si="160"/>
        <v>7126.3949491555559</v>
      </c>
      <c r="Y1678">
        <f>T1678*X1678</f>
        <v>250215.64488146178</v>
      </c>
    </row>
    <row r="1679" spans="2:25" x14ac:dyDescent="0.25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161"/>
        <v>4.1666666666666269E-2</v>
      </c>
      <c r="G1679" s="17">
        <f t="shared" si="162"/>
        <v>0.14999999999999858</v>
      </c>
      <c r="R1679">
        <f t="shared" si="157"/>
        <v>0</v>
      </c>
      <c r="S1679">
        <f t="shared" si="158"/>
        <v>126.6</v>
      </c>
      <c r="T1679">
        <f t="shared" si="159"/>
        <v>35.166666666666664</v>
      </c>
      <c r="U1679">
        <v>173.05</v>
      </c>
      <c r="V1679">
        <f>0.5*0.33*1.293*22.63*(T1679*T1679)</f>
        <v>5970.7575005374993</v>
      </c>
      <c r="W1679">
        <f>F1679*(1470*9.81)</f>
        <v>600.86249999999427</v>
      </c>
      <c r="X1679">
        <f t="shared" si="160"/>
        <v>6744.6700005374933</v>
      </c>
      <c r="Y1679">
        <f>T1679*X1679</f>
        <v>237187.56168556851</v>
      </c>
    </row>
    <row r="1680" spans="2:25" x14ac:dyDescent="0.25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161"/>
        <v>2.7777777777778172E-2</v>
      </c>
      <c r="G1680" s="17">
        <f t="shared" si="162"/>
        <v>0.10000000000000142</v>
      </c>
      <c r="R1680">
        <f t="shared" si="157"/>
        <v>0</v>
      </c>
      <c r="S1680">
        <f t="shared" si="158"/>
        <v>126.7</v>
      </c>
      <c r="T1680">
        <f t="shared" si="159"/>
        <v>35.194444444444443</v>
      </c>
      <c r="U1680">
        <v>173.05</v>
      </c>
      <c r="V1680">
        <f>0.5*0.33*1.293*22.63*(T1680*T1680)</f>
        <v>5980.1937021482627</v>
      </c>
      <c r="W1680">
        <f>F1680*(1470*9.81)</f>
        <v>400.57500000000573</v>
      </c>
      <c r="X1680">
        <f t="shared" si="160"/>
        <v>6553.8187021482681</v>
      </c>
      <c r="Y1680">
        <f>T1680*X1680</f>
        <v>230658.0082117182</v>
      </c>
    </row>
    <row r="1681" spans="2:25" x14ac:dyDescent="0.25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161"/>
        <v>2.7777777777778172E-2</v>
      </c>
      <c r="G1681" s="17">
        <f t="shared" si="162"/>
        <v>0.10000000000000142</v>
      </c>
      <c r="R1681">
        <f t="shared" si="157"/>
        <v>0</v>
      </c>
      <c r="S1681">
        <f t="shared" si="158"/>
        <v>126.8</v>
      </c>
      <c r="T1681">
        <f t="shared" si="159"/>
        <v>35.222222222222221</v>
      </c>
      <c r="U1681">
        <v>173.05</v>
      </c>
      <c r="V1681">
        <f>0.5*0.33*1.293*22.63*(T1681*T1681)</f>
        <v>5989.6373543722211</v>
      </c>
      <c r="W1681">
        <f>F1681*(1470*9.81)</f>
        <v>400.57500000000573</v>
      </c>
      <c r="X1681">
        <f t="shared" si="160"/>
        <v>6563.2623543722266</v>
      </c>
      <c r="Y1681">
        <f>T1681*X1681</f>
        <v>231172.68514844397</v>
      </c>
    </row>
    <row r="1682" spans="2:25" x14ac:dyDescent="0.25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161"/>
        <v>1.3888888888890073E-2</v>
      </c>
      <c r="G1682" s="17">
        <f t="shared" si="162"/>
        <v>5.0000000000004263E-2</v>
      </c>
      <c r="R1682">
        <f t="shared" si="157"/>
        <v>0</v>
      </c>
      <c r="S1682">
        <f t="shared" si="158"/>
        <v>126.9</v>
      </c>
      <c r="T1682">
        <f t="shared" si="159"/>
        <v>35.25</v>
      </c>
      <c r="U1682">
        <v>173.05</v>
      </c>
      <c r="V1682">
        <f>0.5*0.33*1.293*22.63*(T1682*T1682)</f>
        <v>5999.0884572093746</v>
      </c>
      <c r="W1682">
        <f>F1682*(1470*9.81)</f>
        <v>200.28750000001708</v>
      </c>
      <c r="X1682">
        <f t="shared" si="160"/>
        <v>6372.4259572093915</v>
      </c>
      <c r="Y1682">
        <f>T1682*X1682</f>
        <v>224628.01499163106</v>
      </c>
    </row>
    <row r="1683" spans="2:25" x14ac:dyDescent="0.25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161"/>
        <v>0</v>
      </c>
      <c r="G1683" s="17">
        <f t="shared" si="162"/>
        <v>0</v>
      </c>
      <c r="R1683">
        <f t="shared" si="157"/>
        <v>0</v>
      </c>
      <c r="S1683">
        <f t="shared" si="158"/>
        <v>126.9</v>
      </c>
      <c r="T1683">
        <f t="shared" si="159"/>
        <v>35.25</v>
      </c>
      <c r="U1683">
        <v>173.05</v>
      </c>
      <c r="V1683">
        <f>0.5*0.33*1.293*22.63*(T1683*T1683)</f>
        <v>5999.0884572093746</v>
      </c>
      <c r="W1683">
        <f>F1683*(1470*9.81)</f>
        <v>0</v>
      </c>
      <c r="X1683">
        <f t="shared" si="160"/>
        <v>6172.1384572093748</v>
      </c>
      <c r="Y1683">
        <f>T1683*X1683</f>
        <v>217567.88061663046</v>
      </c>
    </row>
    <row r="1684" spans="2:25" x14ac:dyDescent="0.25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161"/>
        <v>-1.3888888888890073E-2</v>
      </c>
      <c r="G1684" s="17">
        <f t="shared" si="162"/>
        <v>-5.0000000000004263E-2</v>
      </c>
      <c r="R1684">
        <f t="shared" si="157"/>
        <v>0</v>
      </c>
      <c r="S1684">
        <f t="shared" si="158"/>
        <v>126.9</v>
      </c>
      <c r="T1684">
        <f t="shared" si="159"/>
        <v>35.25</v>
      </c>
      <c r="U1684">
        <v>173.05</v>
      </c>
      <c r="V1684">
        <f>0.5*0.33*1.293*22.63*(T1684*T1684)</f>
        <v>5999.0884572093746</v>
      </c>
      <c r="W1684">
        <f>F1684*(1470*9.81)</f>
        <v>-200.28750000001708</v>
      </c>
      <c r="X1684">
        <f t="shared" si="160"/>
        <v>5971.8509572093571</v>
      </c>
      <c r="Y1684">
        <f>T1684*X1684</f>
        <v>210507.74624162985</v>
      </c>
    </row>
    <row r="1685" spans="2:25" x14ac:dyDescent="0.25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161"/>
        <v>-4.1666666666668246E-2</v>
      </c>
      <c r="G1685" s="17">
        <f t="shared" si="162"/>
        <v>-0.15000000000000568</v>
      </c>
      <c r="R1685">
        <f t="shared" si="157"/>
        <v>0</v>
      </c>
      <c r="S1685">
        <f t="shared" si="158"/>
        <v>126.8</v>
      </c>
      <c r="T1685">
        <f t="shared" si="159"/>
        <v>35.222222222222221</v>
      </c>
      <c r="U1685">
        <v>173.05</v>
      </c>
      <c r="V1685">
        <f>0.5*0.33*1.293*22.63*(T1685*T1685)</f>
        <v>5989.6373543722211</v>
      </c>
      <c r="W1685">
        <f>F1685*(1470*9.81)</f>
        <v>-600.86250000002281</v>
      </c>
      <c r="X1685">
        <f t="shared" si="160"/>
        <v>5561.8248543721984</v>
      </c>
      <c r="Y1685">
        <f>T1685*X1685</f>
        <v>195899.83098177632</v>
      </c>
    </row>
    <row r="1686" spans="2:25" x14ac:dyDescent="0.25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161"/>
        <v>-6.9444444444444448E-2</v>
      </c>
      <c r="G1686" s="17">
        <f t="shared" si="162"/>
        <v>-0.25</v>
      </c>
      <c r="R1686">
        <f t="shared" si="157"/>
        <v>0</v>
      </c>
      <c r="S1686">
        <f t="shared" si="158"/>
        <v>126.6</v>
      </c>
      <c r="T1686">
        <f t="shared" si="159"/>
        <v>35.166666666666664</v>
      </c>
      <c r="U1686">
        <v>173.05</v>
      </c>
      <c r="V1686">
        <f>0.5*0.33*1.293*22.63*(T1686*T1686)</f>
        <v>5970.7575005374993</v>
      </c>
      <c r="W1686">
        <f>F1686*(1470*9.81)</f>
        <v>-1001.4375000000001</v>
      </c>
      <c r="X1686">
        <f t="shared" si="160"/>
        <v>5142.3700005374994</v>
      </c>
      <c r="Y1686">
        <f>T1686*X1686</f>
        <v>180840.01168556872</v>
      </c>
    </row>
    <row r="1687" spans="2:25" x14ac:dyDescent="0.25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161"/>
        <v>-8.3333333333332538E-2</v>
      </c>
      <c r="G1687" s="17">
        <f t="shared" si="162"/>
        <v>-0.29999999999999716</v>
      </c>
      <c r="R1687">
        <f t="shared" si="157"/>
        <v>0</v>
      </c>
      <c r="S1687">
        <f t="shared" si="158"/>
        <v>126.3</v>
      </c>
      <c r="T1687">
        <f t="shared" si="159"/>
        <v>35.083333333333329</v>
      </c>
      <c r="U1687">
        <v>173.05</v>
      </c>
      <c r="V1687">
        <f>0.5*0.33*1.293*22.63*(T1687*T1687)</f>
        <v>5942.4935993843728</v>
      </c>
      <c r="W1687">
        <f>F1687*(1470*9.81)</f>
        <v>-1201.7249999999885</v>
      </c>
      <c r="X1687">
        <f t="shared" si="160"/>
        <v>4913.8185993843845</v>
      </c>
      <c r="Y1687">
        <f>T1687*X1687</f>
        <v>172393.13586173547</v>
      </c>
    </row>
    <row r="1688" spans="2:25" x14ac:dyDescent="0.25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161"/>
        <v>-8.3333333333332538E-2</v>
      </c>
      <c r="G1688" s="17">
        <f t="shared" si="162"/>
        <v>-0.29999999999999716</v>
      </c>
      <c r="R1688">
        <f t="shared" si="157"/>
        <v>0</v>
      </c>
      <c r="S1688">
        <f t="shared" si="158"/>
        <v>126</v>
      </c>
      <c r="T1688">
        <f t="shared" si="159"/>
        <v>35</v>
      </c>
      <c r="U1688">
        <v>173.05</v>
      </c>
      <c r="V1688">
        <f>0.5*0.33*1.293*22.63*(T1688*T1688)</f>
        <v>5914.296753749999</v>
      </c>
      <c r="W1688">
        <f>F1688*(1470*9.81)</f>
        <v>-1201.7249999999885</v>
      </c>
      <c r="X1688">
        <f t="shared" si="160"/>
        <v>4885.6217537500106</v>
      </c>
      <c r="Y1688">
        <f>T1688*X1688</f>
        <v>170996.76138125037</v>
      </c>
    </row>
    <row r="1689" spans="2:25" x14ac:dyDescent="0.25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161"/>
        <v>-5.5555555555556344E-2</v>
      </c>
      <c r="G1689" s="17">
        <f t="shared" si="162"/>
        <v>-0.20000000000000284</v>
      </c>
      <c r="R1689">
        <f t="shared" si="157"/>
        <v>0</v>
      </c>
      <c r="S1689">
        <f t="shared" si="158"/>
        <v>125.7</v>
      </c>
      <c r="T1689">
        <f t="shared" si="159"/>
        <v>34.916666666666664</v>
      </c>
      <c r="U1689">
        <v>173.05</v>
      </c>
      <c r="V1689">
        <f>0.5*0.33*1.293*22.63*(T1689*T1689)</f>
        <v>5886.1669636343731</v>
      </c>
      <c r="W1689">
        <f>F1689*(1470*9.81)</f>
        <v>-801.15000000001146</v>
      </c>
      <c r="X1689">
        <f t="shared" si="160"/>
        <v>5258.0669636343619</v>
      </c>
      <c r="Y1689">
        <f>T1689*X1689</f>
        <v>183594.17148023311</v>
      </c>
    </row>
    <row r="1690" spans="2:25" x14ac:dyDescent="0.25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161"/>
        <v>-1.3888888888890073E-2</v>
      </c>
      <c r="G1690" s="17">
        <f t="shared" si="162"/>
        <v>-5.0000000000004263E-2</v>
      </c>
      <c r="R1690">
        <f t="shared" si="157"/>
        <v>0</v>
      </c>
      <c r="S1690">
        <f t="shared" si="158"/>
        <v>125.6</v>
      </c>
      <c r="T1690">
        <f t="shared" si="159"/>
        <v>34.888888888888886</v>
      </c>
      <c r="U1690">
        <v>173.05</v>
      </c>
      <c r="V1690">
        <f>0.5*0.33*1.293*22.63*(T1690*T1690)</f>
        <v>5876.8052681555546</v>
      </c>
      <c r="W1690">
        <f>F1690*(1470*9.81)</f>
        <v>-200.28750000001708</v>
      </c>
      <c r="X1690">
        <f t="shared" si="160"/>
        <v>5849.5677681555371</v>
      </c>
      <c r="Y1690">
        <f>T1690*X1690</f>
        <v>204084.91991120428</v>
      </c>
    </row>
    <row r="1691" spans="2:25" x14ac:dyDescent="0.25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161"/>
        <v>2.7777777777778172E-2</v>
      </c>
      <c r="G1691" s="17">
        <f t="shared" si="162"/>
        <v>0.10000000000000142</v>
      </c>
      <c r="R1691">
        <f t="shared" si="157"/>
        <v>0</v>
      </c>
      <c r="S1691">
        <f t="shared" si="158"/>
        <v>125.6</v>
      </c>
      <c r="T1691">
        <f t="shared" si="159"/>
        <v>34.888888888888886</v>
      </c>
      <c r="U1691">
        <v>173.05</v>
      </c>
      <c r="V1691">
        <f>0.5*0.33*1.293*22.63*(T1691*T1691)</f>
        <v>5876.8052681555546</v>
      </c>
      <c r="W1691">
        <f>F1691*(1470*9.81)</f>
        <v>400.57500000000573</v>
      </c>
      <c r="X1691">
        <f t="shared" si="160"/>
        <v>6450.43026815556</v>
      </c>
      <c r="Y1691">
        <f>T1691*X1691</f>
        <v>225048.34491120509</v>
      </c>
    </row>
    <row r="1692" spans="2:25" x14ac:dyDescent="0.25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161"/>
        <v>8.3333333333334522E-2</v>
      </c>
      <c r="G1692" s="17">
        <f t="shared" si="162"/>
        <v>0.30000000000000426</v>
      </c>
      <c r="R1692">
        <f t="shared" si="157"/>
        <v>0</v>
      </c>
      <c r="S1692">
        <f t="shared" si="158"/>
        <v>125.8</v>
      </c>
      <c r="T1692">
        <f t="shared" si="159"/>
        <v>34.944444444444443</v>
      </c>
      <c r="U1692">
        <v>173.05</v>
      </c>
      <c r="V1692">
        <f>0.5*0.33*1.293*22.63*(T1692*T1692)</f>
        <v>5895.5361097263876</v>
      </c>
      <c r="W1692">
        <f>F1692*(1470*9.81)</f>
        <v>1201.7250000000172</v>
      </c>
      <c r="X1692">
        <f t="shared" si="160"/>
        <v>7270.3111097264045</v>
      </c>
      <c r="Y1692">
        <f>T1692*X1692</f>
        <v>254056.98266766156</v>
      </c>
    </row>
    <row r="1693" spans="2:25" x14ac:dyDescent="0.25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161"/>
        <v>0.11111111111111072</v>
      </c>
      <c r="G1693" s="17">
        <f t="shared" si="162"/>
        <v>0.39999999999999858</v>
      </c>
      <c r="R1693">
        <f t="shared" si="157"/>
        <v>0</v>
      </c>
      <c r="S1693">
        <f t="shared" si="158"/>
        <v>126.2</v>
      </c>
      <c r="T1693">
        <f t="shared" si="159"/>
        <v>35.055555555555557</v>
      </c>
      <c r="U1693">
        <v>173.05</v>
      </c>
      <c r="V1693">
        <f>0.5*0.33*1.293*22.63*(T1693*T1693)</f>
        <v>5933.0872002263886</v>
      </c>
      <c r="W1693">
        <f>F1693*(1470*9.81)</f>
        <v>1602.2999999999945</v>
      </c>
      <c r="X1693">
        <f t="shared" si="160"/>
        <v>7708.4372002263826</v>
      </c>
      <c r="Y1693">
        <f>T1693*X1693</f>
        <v>270223.54851904709</v>
      </c>
    </row>
    <row r="1694" spans="2:25" x14ac:dyDescent="0.25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161"/>
        <v>0.11111111111111072</v>
      </c>
      <c r="G1694" s="17">
        <f t="shared" si="162"/>
        <v>0.39999999999999858</v>
      </c>
      <c r="R1694">
        <f t="shared" si="157"/>
        <v>0</v>
      </c>
      <c r="S1694">
        <f t="shared" si="158"/>
        <v>126.6</v>
      </c>
      <c r="T1694">
        <f t="shared" si="159"/>
        <v>35.166666666666664</v>
      </c>
      <c r="U1694">
        <v>173.05</v>
      </c>
      <c r="V1694">
        <f>0.5*0.33*1.293*22.63*(T1694*T1694)</f>
        <v>5970.7575005374993</v>
      </c>
      <c r="W1694">
        <f>F1694*(1470*9.81)</f>
        <v>1602.2999999999945</v>
      </c>
      <c r="X1694">
        <f t="shared" si="160"/>
        <v>7746.1075005374933</v>
      </c>
      <c r="Y1694">
        <f>T1694*X1694</f>
        <v>272404.78043556848</v>
      </c>
    </row>
    <row r="1695" spans="2:25" x14ac:dyDescent="0.25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161"/>
        <v>0.11111111111111269</v>
      </c>
      <c r="G1695" s="17">
        <f t="shared" si="162"/>
        <v>0.40000000000000568</v>
      </c>
      <c r="R1695">
        <f t="shared" si="157"/>
        <v>0</v>
      </c>
      <c r="S1695">
        <f t="shared" si="158"/>
        <v>127</v>
      </c>
      <c r="T1695">
        <f t="shared" si="159"/>
        <v>35.277777777777779</v>
      </c>
      <c r="U1695">
        <v>173.05</v>
      </c>
      <c r="V1695">
        <f>0.5*0.33*1.293*22.63*(T1695*T1695)</f>
        <v>6008.5470106597213</v>
      </c>
      <c r="W1695">
        <f>F1695*(1470*9.81)</f>
        <v>1602.3000000000229</v>
      </c>
      <c r="X1695">
        <f t="shared" si="160"/>
        <v>7783.8970106597444</v>
      </c>
      <c r="Y1695">
        <f>T1695*X1695</f>
        <v>274598.58898716321</v>
      </c>
    </row>
    <row r="1696" spans="2:25" x14ac:dyDescent="0.25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161"/>
        <v>8.3333333333332538E-2</v>
      </c>
      <c r="G1696" s="17">
        <f t="shared" si="162"/>
        <v>0.29999999999999716</v>
      </c>
      <c r="R1696">
        <f t="shared" si="157"/>
        <v>0</v>
      </c>
      <c r="S1696">
        <f t="shared" si="158"/>
        <v>127.4</v>
      </c>
      <c r="T1696">
        <f t="shared" si="159"/>
        <v>35.388888888888893</v>
      </c>
      <c r="U1696">
        <v>173.05</v>
      </c>
      <c r="V1696">
        <f>0.5*0.33*1.293*22.63*(T1696*T1696)</f>
        <v>6046.4557305930566</v>
      </c>
      <c r="W1696">
        <f>F1696*(1470*9.81)</f>
        <v>1201.7249999999885</v>
      </c>
      <c r="X1696">
        <f t="shared" si="160"/>
        <v>7421.2307305930453</v>
      </c>
      <c r="Y1696">
        <f>T1696*X1696</f>
        <v>262629.10974376503</v>
      </c>
    </row>
    <row r="1697" spans="2:25" x14ac:dyDescent="0.25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161"/>
        <v>5.5555555555554373E-2</v>
      </c>
      <c r="G1697" s="17">
        <f t="shared" si="162"/>
        <v>0.19999999999999574</v>
      </c>
      <c r="R1697">
        <f t="shared" si="157"/>
        <v>0</v>
      </c>
      <c r="S1697">
        <f t="shared" si="158"/>
        <v>127.6</v>
      </c>
      <c r="T1697">
        <f t="shared" si="159"/>
        <v>35.444444444444443</v>
      </c>
      <c r="U1697">
        <v>173.05</v>
      </c>
      <c r="V1697">
        <f>0.5*0.33*1.293*22.63*(T1697*T1697)</f>
        <v>6065.4547942388881</v>
      </c>
      <c r="W1697">
        <f>F1697*(1470*9.81)</f>
        <v>801.14999999998304</v>
      </c>
      <c r="X1697">
        <f t="shared" si="160"/>
        <v>7039.6547942388715</v>
      </c>
      <c r="Y1697">
        <f>T1697*X1697</f>
        <v>249516.65326246666</v>
      </c>
    </row>
    <row r="1698" spans="2:25" x14ac:dyDescent="0.25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161"/>
        <v>4.1666666666668246E-2</v>
      </c>
      <c r="G1698" s="17">
        <f t="shared" si="162"/>
        <v>0.15000000000000568</v>
      </c>
      <c r="R1698">
        <f t="shared" si="157"/>
        <v>0</v>
      </c>
      <c r="S1698">
        <f t="shared" si="158"/>
        <v>127.8</v>
      </c>
      <c r="T1698">
        <f t="shared" si="159"/>
        <v>35.5</v>
      </c>
      <c r="U1698">
        <v>173.05</v>
      </c>
      <c r="V1698">
        <f>0.5*0.33*1.293*22.63*(T1698*T1698)</f>
        <v>6084.4836603374997</v>
      </c>
      <c r="W1698">
        <f>F1698*(1470*9.81)</f>
        <v>600.86250000002281</v>
      </c>
      <c r="X1698">
        <f t="shared" si="160"/>
        <v>6858.3961603375228</v>
      </c>
      <c r="Y1698">
        <f>T1698*X1698</f>
        <v>243473.06369198207</v>
      </c>
    </row>
    <row r="1699" spans="2:25" x14ac:dyDescent="0.25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161"/>
        <v>2.7777777777778172E-2</v>
      </c>
      <c r="G1699" s="17">
        <f t="shared" si="162"/>
        <v>0.10000000000000142</v>
      </c>
      <c r="R1699">
        <f t="shared" si="157"/>
        <v>0</v>
      </c>
      <c r="S1699">
        <f t="shared" si="158"/>
        <v>127.9</v>
      </c>
      <c r="T1699">
        <f t="shared" si="159"/>
        <v>35.527777777777779</v>
      </c>
      <c r="U1699">
        <v>173.05</v>
      </c>
      <c r="V1699">
        <f>0.5*0.33*1.293*22.63*(T1699*T1699)</f>
        <v>6094.0092693065963</v>
      </c>
      <c r="W1699">
        <f>F1699*(1470*9.81)</f>
        <v>400.57500000000573</v>
      </c>
      <c r="X1699">
        <f t="shared" si="160"/>
        <v>6667.6342693066017</v>
      </c>
      <c r="Y1699">
        <f>T1699*X1699</f>
        <v>236886.22862342067</v>
      </c>
    </row>
    <row r="1700" spans="2:25" x14ac:dyDescent="0.25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161"/>
        <v>2.7777777777776198E-2</v>
      </c>
      <c r="G1700" s="17">
        <f t="shared" si="162"/>
        <v>9.9999999999994316E-2</v>
      </c>
      <c r="R1700">
        <f t="shared" si="157"/>
        <v>0</v>
      </c>
      <c r="S1700">
        <f t="shared" si="158"/>
        <v>128</v>
      </c>
      <c r="T1700">
        <f t="shared" si="159"/>
        <v>35.555555555555557</v>
      </c>
      <c r="U1700">
        <v>173.05</v>
      </c>
      <c r="V1700">
        <f>0.5*0.33*1.293*22.63*(T1700*T1700)</f>
        <v>6103.5423288888887</v>
      </c>
      <c r="W1700">
        <f>F1700*(1470*9.81)</f>
        <v>400.57499999997725</v>
      </c>
      <c r="X1700">
        <f t="shared" si="160"/>
        <v>6677.167328888866</v>
      </c>
      <c r="Y1700">
        <f>T1700*X1700</f>
        <v>237410.39391604858</v>
      </c>
    </row>
    <row r="1701" spans="2:25" x14ac:dyDescent="0.25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161"/>
        <v>2.7777777777776198E-2</v>
      </c>
      <c r="G1701" s="17">
        <f t="shared" si="162"/>
        <v>9.9999999999994316E-2</v>
      </c>
      <c r="R1701">
        <f t="shared" si="157"/>
        <v>0</v>
      </c>
      <c r="S1701">
        <f t="shared" si="158"/>
        <v>128.1</v>
      </c>
      <c r="T1701">
        <f t="shared" si="159"/>
        <v>35.583333333333329</v>
      </c>
      <c r="U1701">
        <v>173.05</v>
      </c>
      <c r="V1701">
        <f>0.5*0.33*1.293*22.63*(T1701*T1701)</f>
        <v>6113.0828390843735</v>
      </c>
      <c r="W1701">
        <f>F1701*(1470*9.81)</f>
        <v>400.57499999997725</v>
      </c>
      <c r="X1701">
        <f t="shared" si="160"/>
        <v>6686.7078390843508</v>
      </c>
      <c r="Y1701">
        <f>T1701*X1701</f>
        <v>237935.35394075146</v>
      </c>
    </row>
    <row r="1702" spans="2:25" x14ac:dyDescent="0.25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161"/>
        <v>2.7777777777780146E-2</v>
      </c>
      <c r="G1702" s="17">
        <f t="shared" si="162"/>
        <v>0.10000000000000853</v>
      </c>
      <c r="R1702">
        <f t="shared" si="157"/>
        <v>0</v>
      </c>
      <c r="S1702">
        <f t="shared" si="158"/>
        <v>128.19999999999999</v>
      </c>
      <c r="T1702">
        <f t="shared" si="159"/>
        <v>35.611111111111107</v>
      </c>
      <c r="U1702">
        <v>173.05</v>
      </c>
      <c r="V1702">
        <f>0.5*0.33*1.293*22.63*(T1702*T1702)</f>
        <v>6122.6307998930533</v>
      </c>
      <c r="W1702">
        <f>F1702*(1470*9.81)</f>
        <v>400.57500000003415</v>
      </c>
      <c r="X1702">
        <f t="shared" si="160"/>
        <v>6696.2557998930879</v>
      </c>
      <c r="Y1702">
        <f>T1702*X1702</f>
        <v>238461.10931841494</v>
      </c>
    </row>
    <row r="1703" spans="2:25" x14ac:dyDescent="0.25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161"/>
        <v>2.7777777777780146E-2</v>
      </c>
      <c r="G1703" s="17">
        <f t="shared" si="162"/>
        <v>0.10000000000000853</v>
      </c>
      <c r="R1703">
        <f t="shared" si="157"/>
        <v>0</v>
      </c>
      <c r="S1703">
        <f t="shared" si="158"/>
        <v>128.30000000000001</v>
      </c>
      <c r="T1703">
        <f t="shared" si="159"/>
        <v>35.638888888888893</v>
      </c>
      <c r="U1703">
        <v>173.05</v>
      </c>
      <c r="V1703">
        <f>0.5*0.33*1.293*22.63*(T1703*T1703)</f>
        <v>6132.1862113149309</v>
      </c>
      <c r="W1703">
        <f>F1703*(1470*9.81)</f>
        <v>400.57500000003415</v>
      </c>
      <c r="X1703">
        <f t="shared" si="160"/>
        <v>6705.8112113149655</v>
      </c>
      <c r="Y1703">
        <f>T1703*X1703</f>
        <v>238987.66066991948</v>
      </c>
    </row>
    <row r="1704" spans="2:25" x14ac:dyDescent="0.25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161"/>
        <v>2.7777777777776198E-2</v>
      </c>
      <c r="G1704" s="17">
        <f t="shared" si="162"/>
        <v>9.9999999999994316E-2</v>
      </c>
      <c r="R1704">
        <f t="shared" si="157"/>
        <v>0</v>
      </c>
      <c r="S1704">
        <f t="shared" si="158"/>
        <v>128.4</v>
      </c>
      <c r="T1704">
        <f t="shared" si="159"/>
        <v>35.666666666666664</v>
      </c>
      <c r="U1704">
        <v>173.05</v>
      </c>
      <c r="V1704">
        <f>0.5*0.33*1.293*22.63*(T1704*T1704)</f>
        <v>6141.7490733499981</v>
      </c>
      <c r="W1704">
        <f>F1704*(1470*9.81)</f>
        <v>400.57499999997725</v>
      </c>
      <c r="X1704">
        <f t="shared" si="160"/>
        <v>6715.3740733499753</v>
      </c>
      <c r="Y1704">
        <f>T1704*X1704</f>
        <v>239515.00861614911</v>
      </c>
    </row>
    <row r="1705" spans="2:25" x14ac:dyDescent="0.25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161"/>
        <v>2.7777777777776198E-2</v>
      </c>
      <c r="G1705" s="17">
        <f t="shared" si="162"/>
        <v>9.9999999999994316E-2</v>
      </c>
      <c r="R1705">
        <f t="shared" si="157"/>
        <v>0</v>
      </c>
      <c r="S1705">
        <f t="shared" si="158"/>
        <v>128.5</v>
      </c>
      <c r="T1705">
        <f t="shared" si="159"/>
        <v>35.694444444444443</v>
      </c>
      <c r="U1705">
        <v>173.05</v>
      </c>
      <c r="V1705">
        <f>0.5*0.33*1.293*22.63*(T1705*T1705)</f>
        <v>6151.319385998263</v>
      </c>
      <c r="W1705">
        <f>F1705*(1470*9.81)</f>
        <v>400.57499999997725</v>
      </c>
      <c r="X1705">
        <f t="shared" si="160"/>
        <v>6724.9443859982403</v>
      </c>
      <c r="Y1705">
        <f>T1705*X1705</f>
        <v>240043.15377799273</v>
      </c>
    </row>
    <row r="1706" spans="2:25" x14ac:dyDescent="0.25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161"/>
        <v>1.3888888888888099E-2</v>
      </c>
      <c r="G1706" s="17">
        <f t="shared" si="162"/>
        <v>4.9999999999997158E-2</v>
      </c>
      <c r="R1706">
        <f t="shared" si="157"/>
        <v>0</v>
      </c>
      <c r="S1706">
        <f t="shared" si="158"/>
        <v>128.6</v>
      </c>
      <c r="T1706">
        <f t="shared" si="159"/>
        <v>35.722222222222221</v>
      </c>
      <c r="U1706">
        <v>173.05</v>
      </c>
      <c r="V1706">
        <f>0.5*0.33*1.293*22.63*(T1706*T1706)</f>
        <v>6160.8971492597211</v>
      </c>
      <c r="W1706">
        <f>F1706*(1470*9.81)</f>
        <v>200.28749999998863</v>
      </c>
      <c r="X1706">
        <f t="shared" si="160"/>
        <v>6534.2346492597098</v>
      </c>
      <c r="Y1706">
        <f>T1706*X1706</f>
        <v>233417.38219299962</v>
      </c>
    </row>
    <row r="1707" spans="2:25" x14ac:dyDescent="0.25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161"/>
        <v>-1.3888888888888099E-2</v>
      </c>
      <c r="G1707" s="17">
        <f t="shared" si="162"/>
        <v>-4.9999999999997158E-2</v>
      </c>
      <c r="R1707">
        <f t="shared" si="157"/>
        <v>0</v>
      </c>
      <c r="S1707">
        <f t="shared" si="158"/>
        <v>128.6</v>
      </c>
      <c r="T1707">
        <f t="shared" si="159"/>
        <v>35.722222222222221</v>
      </c>
      <c r="U1707">
        <v>173.05</v>
      </c>
      <c r="V1707">
        <f>0.5*0.33*1.293*22.63*(T1707*T1707)</f>
        <v>6160.8971492597211</v>
      </c>
      <c r="W1707">
        <f>F1707*(1470*9.81)</f>
        <v>-200.28749999998863</v>
      </c>
      <c r="X1707">
        <f t="shared" si="160"/>
        <v>6133.6596492597328</v>
      </c>
      <c r="Y1707">
        <f>T1707*X1707</f>
        <v>219107.95302633379</v>
      </c>
    </row>
    <row r="1708" spans="2:25" x14ac:dyDescent="0.25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161"/>
        <v>-4.1666666666664298E-2</v>
      </c>
      <c r="G1708" s="17">
        <f t="shared" si="162"/>
        <v>-0.14999999999999147</v>
      </c>
      <c r="R1708">
        <f t="shared" si="157"/>
        <v>0</v>
      </c>
      <c r="S1708">
        <f t="shared" si="158"/>
        <v>128.5</v>
      </c>
      <c r="T1708">
        <f t="shared" si="159"/>
        <v>35.694444444444443</v>
      </c>
      <c r="U1708">
        <v>173.05</v>
      </c>
      <c r="V1708">
        <f>0.5*0.33*1.293*22.63*(T1708*T1708)</f>
        <v>6151.319385998263</v>
      </c>
      <c r="W1708">
        <f>F1708*(1470*9.81)</f>
        <v>-600.86249999996585</v>
      </c>
      <c r="X1708">
        <f t="shared" si="160"/>
        <v>5723.5068859982975</v>
      </c>
      <c r="Y1708">
        <f>T1708*X1708</f>
        <v>204297.39856966145</v>
      </c>
    </row>
    <row r="1709" spans="2:25" x14ac:dyDescent="0.25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161"/>
        <v>-5.5555555555556344E-2</v>
      </c>
      <c r="G1709" s="17">
        <f t="shared" si="162"/>
        <v>-0.20000000000000284</v>
      </c>
      <c r="R1709">
        <f t="shared" si="157"/>
        <v>0</v>
      </c>
      <c r="S1709">
        <f t="shared" si="158"/>
        <v>128.30000000000001</v>
      </c>
      <c r="T1709">
        <f t="shared" si="159"/>
        <v>35.638888888888893</v>
      </c>
      <c r="U1709">
        <v>173.05</v>
      </c>
      <c r="V1709">
        <f>0.5*0.33*1.293*22.63*(T1709*T1709)</f>
        <v>6132.1862113149309</v>
      </c>
      <c r="W1709">
        <f>F1709*(1470*9.81)</f>
        <v>-801.15000000001146</v>
      </c>
      <c r="X1709">
        <f t="shared" si="160"/>
        <v>5504.0862113149196</v>
      </c>
      <c r="Y1709">
        <f>T1709*X1709</f>
        <v>196159.51691991786</v>
      </c>
    </row>
    <row r="1710" spans="2:25" x14ac:dyDescent="0.25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161"/>
        <v>-5.5555555555556344E-2</v>
      </c>
      <c r="G1710" s="17">
        <f t="shared" si="162"/>
        <v>-0.20000000000000284</v>
      </c>
      <c r="R1710">
        <f t="shared" si="157"/>
        <v>0</v>
      </c>
      <c r="S1710">
        <f t="shared" si="158"/>
        <v>128.1</v>
      </c>
      <c r="T1710">
        <f t="shared" si="159"/>
        <v>35.583333333333329</v>
      </c>
      <c r="U1710">
        <v>173.05</v>
      </c>
      <c r="V1710">
        <f>0.5*0.33*1.293*22.63*(T1710*T1710)</f>
        <v>6113.0828390843735</v>
      </c>
      <c r="W1710">
        <f>F1710*(1470*9.81)</f>
        <v>-801.15000000001146</v>
      </c>
      <c r="X1710">
        <f t="shared" si="160"/>
        <v>5484.9828390843622</v>
      </c>
      <c r="Y1710">
        <f>T1710*X1710</f>
        <v>195173.97269075186</v>
      </c>
    </row>
    <row r="1711" spans="2:25" x14ac:dyDescent="0.25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161"/>
        <v>-6.9444444444444448E-2</v>
      </c>
      <c r="G1711" s="17">
        <f t="shared" si="162"/>
        <v>-0.25</v>
      </c>
      <c r="R1711">
        <f t="shared" si="157"/>
        <v>0</v>
      </c>
      <c r="S1711">
        <f t="shared" si="158"/>
        <v>127.9</v>
      </c>
      <c r="T1711">
        <f t="shared" si="159"/>
        <v>35.527777777777779</v>
      </c>
      <c r="U1711">
        <v>173.05</v>
      </c>
      <c r="V1711">
        <f>0.5*0.33*1.293*22.63*(T1711*T1711)</f>
        <v>6094.0092693065963</v>
      </c>
      <c r="W1711">
        <f>F1711*(1470*9.81)</f>
        <v>-1001.4375000000001</v>
      </c>
      <c r="X1711">
        <f t="shared" si="160"/>
        <v>5265.6217693065964</v>
      </c>
      <c r="Y1711">
        <f>T1711*X1711</f>
        <v>187075.84008175379</v>
      </c>
    </row>
    <row r="1712" spans="2:25" x14ac:dyDescent="0.25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161"/>
        <v>-6.9444444444444448E-2</v>
      </c>
      <c r="G1712" s="17">
        <f t="shared" si="162"/>
        <v>-0.25</v>
      </c>
      <c r="R1712">
        <f t="shared" si="157"/>
        <v>0</v>
      </c>
      <c r="S1712">
        <f t="shared" si="158"/>
        <v>127.6</v>
      </c>
      <c r="T1712">
        <f t="shared" si="159"/>
        <v>35.444444444444443</v>
      </c>
      <c r="U1712">
        <v>173.05</v>
      </c>
      <c r="V1712">
        <f>0.5*0.33*1.293*22.63*(T1712*T1712)</f>
        <v>6065.4547942388881</v>
      </c>
      <c r="W1712">
        <f>F1712*(1470*9.81)</f>
        <v>-1001.4375000000001</v>
      </c>
      <c r="X1712">
        <f t="shared" si="160"/>
        <v>5237.0672942388883</v>
      </c>
      <c r="Y1712">
        <f>T1712*X1712</f>
        <v>185624.94076246725</v>
      </c>
    </row>
    <row r="1713" spans="2:25" x14ac:dyDescent="0.25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161"/>
        <v>-5.5555555555554373E-2</v>
      </c>
      <c r="G1713" s="17">
        <f t="shared" si="162"/>
        <v>-0.19999999999999574</v>
      </c>
      <c r="R1713">
        <f t="shared" si="157"/>
        <v>0</v>
      </c>
      <c r="S1713">
        <f t="shared" si="158"/>
        <v>127.4</v>
      </c>
      <c r="T1713">
        <f t="shared" si="159"/>
        <v>35.388888888888893</v>
      </c>
      <c r="U1713">
        <v>173.05</v>
      </c>
      <c r="V1713">
        <f>0.5*0.33*1.293*22.63*(T1713*T1713)</f>
        <v>6046.4557305930566</v>
      </c>
      <c r="W1713">
        <f>F1713*(1470*9.81)</f>
        <v>-801.14999999998304</v>
      </c>
      <c r="X1713">
        <f t="shared" si="160"/>
        <v>5418.3557305930735</v>
      </c>
      <c r="Y1713">
        <f>T1713*X1713</f>
        <v>191749.58891043268</v>
      </c>
    </row>
    <row r="1714" spans="2:25" x14ac:dyDescent="0.25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161"/>
        <v>-5.5555555555556344E-2</v>
      </c>
      <c r="G1714" s="17">
        <f t="shared" si="162"/>
        <v>-0.20000000000000284</v>
      </c>
      <c r="R1714">
        <f t="shared" si="157"/>
        <v>0</v>
      </c>
      <c r="S1714">
        <f t="shared" si="158"/>
        <v>127.2</v>
      </c>
      <c r="T1714">
        <f t="shared" si="159"/>
        <v>35.333333333333336</v>
      </c>
      <c r="U1714">
        <v>173.05</v>
      </c>
      <c r="V1714">
        <f>0.5*0.33*1.293*22.63*(T1714*T1714)</f>
        <v>6027.4864693999998</v>
      </c>
      <c r="W1714">
        <f>F1714*(1470*9.81)</f>
        <v>-801.15000000001146</v>
      </c>
      <c r="X1714">
        <f t="shared" si="160"/>
        <v>5399.3864693999885</v>
      </c>
      <c r="Y1714">
        <f>T1714*X1714</f>
        <v>190778.3219187996</v>
      </c>
    </row>
    <row r="1715" spans="2:25" x14ac:dyDescent="0.25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161"/>
        <v>-4.1666666666666269E-2</v>
      </c>
      <c r="G1715" s="17">
        <f t="shared" si="162"/>
        <v>-0.14999999999999858</v>
      </c>
      <c r="R1715">
        <f t="shared" si="157"/>
        <v>0</v>
      </c>
      <c r="S1715">
        <f t="shared" si="158"/>
        <v>127</v>
      </c>
      <c r="T1715">
        <f t="shared" si="159"/>
        <v>35.277777777777779</v>
      </c>
      <c r="U1715">
        <v>173.05</v>
      </c>
      <c r="V1715">
        <f>0.5*0.33*1.293*22.63*(T1715*T1715)</f>
        <v>6008.5470106597213</v>
      </c>
      <c r="W1715">
        <f>F1715*(1470*9.81)</f>
        <v>-600.86249999999427</v>
      </c>
      <c r="X1715">
        <f t="shared" si="160"/>
        <v>5580.7345106597268</v>
      </c>
      <c r="Y1715">
        <f>T1715*X1715</f>
        <v>196875.91190382926</v>
      </c>
    </row>
    <row r="1716" spans="2:25" x14ac:dyDescent="0.25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161"/>
        <v>-2.7777777777778172E-2</v>
      </c>
      <c r="G1716" s="17">
        <f t="shared" si="162"/>
        <v>-0.10000000000000142</v>
      </c>
      <c r="R1716">
        <f t="shared" si="157"/>
        <v>0</v>
      </c>
      <c r="S1716">
        <f t="shared" si="158"/>
        <v>126.9</v>
      </c>
      <c r="T1716">
        <f t="shared" si="159"/>
        <v>35.25</v>
      </c>
      <c r="U1716">
        <v>173.05</v>
      </c>
      <c r="V1716">
        <f>0.5*0.33*1.293*22.63*(T1716*T1716)</f>
        <v>5999.0884572093746</v>
      </c>
      <c r="W1716">
        <f>F1716*(1470*9.81)</f>
        <v>-400.57500000000573</v>
      </c>
      <c r="X1716">
        <f t="shared" si="160"/>
        <v>5771.5634572093686</v>
      </c>
      <c r="Y1716">
        <f>T1716*X1716</f>
        <v>203447.61186663024</v>
      </c>
    </row>
    <row r="1717" spans="2:25" x14ac:dyDescent="0.25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161"/>
        <v>-2.7777777777778172E-2</v>
      </c>
      <c r="G1717" s="17">
        <f t="shared" si="162"/>
        <v>-0.10000000000000142</v>
      </c>
      <c r="R1717">
        <f t="shared" si="157"/>
        <v>0</v>
      </c>
      <c r="S1717">
        <f t="shared" si="158"/>
        <v>126.8</v>
      </c>
      <c r="T1717">
        <f t="shared" si="159"/>
        <v>35.222222222222221</v>
      </c>
      <c r="U1717">
        <v>173.05</v>
      </c>
      <c r="V1717">
        <f>0.5*0.33*1.293*22.63*(T1717*T1717)</f>
        <v>5989.6373543722211</v>
      </c>
      <c r="W1717">
        <f>F1717*(1470*9.81)</f>
        <v>-400.57500000000573</v>
      </c>
      <c r="X1717">
        <f t="shared" si="160"/>
        <v>5762.1123543722151</v>
      </c>
      <c r="Y1717">
        <f>T1717*X1717</f>
        <v>202954.40181511024</v>
      </c>
    </row>
    <row r="1718" spans="2:25" x14ac:dyDescent="0.25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161"/>
        <v>0</v>
      </c>
      <c r="G1718" s="17">
        <f t="shared" si="162"/>
        <v>0</v>
      </c>
      <c r="R1718">
        <f t="shared" si="157"/>
        <v>0</v>
      </c>
      <c r="S1718">
        <f t="shared" si="158"/>
        <v>126.7</v>
      </c>
      <c r="T1718">
        <f t="shared" si="159"/>
        <v>35.194444444444443</v>
      </c>
      <c r="U1718">
        <v>173.05</v>
      </c>
      <c r="V1718">
        <f>0.5*0.33*1.293*22.63*(T1718*T1718)</f>
        <v>5980.1937021482627</v>
      </c>
      <c r="W1718">
        <f>F1718*(1470*9.81)</f>
        <v>0</v>
      </c>
      <c r="X1718">
        <f t="shared" si="160"/>
        <v>6153.2437021482629</v>
      </c>
      <c r="Y1718">
        <f>T1718*X1718</f>
        <v>216559.99362838469</v>
      </c>
    </row>
    <row r="1719" spans="2:25" x14ac:dyDescent="0.25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161"/>
        <v>2.7777777777778172E-2</v>
      </c>
      <c r="G1719" s="17">
        <f t="shared" si="162"/>
        <v>0.10000000000000142</v>
      </c>
      <c r="R1719">
        <f t="shared" si="157"/>
        <v>0</v>
      </c>
      <c r="S1719">
        <f t="shared" si="158"/>
        <v>126.8</v>
      </c>
      <c r="T1719">
        <f t="shared" si="159"/>
        <v>35.222222222222221</v>
      </c>
      <c r="U1719">
        <v>173.05</v>
      </c>
      <c r="V1719">
        <f>0.5*0.33*1.293*22.63*(T1719*T1719)</f>
        <v>5989.6373543722211</v>
      </c>
      <c r="W1719">
        <f>F1719*(1470*9.81)</f>
        <v>400.57500000000573</v>
      </c>
      <c r="X1719">
        <f t="shared" si="160"/>
        <v>6563.2623543722266</v>
      </c>
      <c r="Y1719">
        <f>T1719*X1719</f>
        <v>231172.68514844397</v>
      </c>
    </row>
    <row r="1720" spans="2:25" x14ac:dyDescent="0.25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161"/>
        <v>4.1666666666666269E-2</v>
      </c>
      <c r="G1720" s="17">
        <f t="shared" si="162"/>
        <v>0.14999999999999858</v>
      </c>
      <c r="R1720">
        <f t="shared" si="157"/>
        <v>0</v>
      </c>
      <c r="S1720">
        <f t="shared" si="158"/>
        <v>126.9</v>
      </c>
      <c r="T1720">
        <f t="shared" si="159"/>
        <v>35.25</v>
      </c>
      <c r="U1720">
        <v>173.05</v>
      </c>
      <c r="V1720">
        <f>0.5*0.33*1.293*22.63*(T1720*T1720)</f>
        <v>5999.0884572093746</v>
      </c>
      <c r="W1720">
        <f>F1720*(1470*9.81)</f>
        <v>600.86249999999427</v>
      </c>
      <c r="X1720">
        <f t="shared" si="160"/>
        <v>6773.0009572093686</v>
      </c>
      <c r="Y1720">
        <f>T1720*X1720</f>
        <v>238748.28374163024</v>
      </c>
    </row>
    <row r="1721" spans="2:25" x14ac:dyDescent="0.25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161"/>
        <v>6.9444444444444448E-2</v>
      </c>
      <c r="G1721" s="17">
        <f t="shared" si="162"/>
        <v>0.25</v>
      </c>
      <c r="R1721">
        <f t="shared" si="157"/>
        <v>0</v>
      </c>
      <c r="S1721">
        <f t="shared" si="158"/>
        <v>127.1</v>
      </c>
      <c r="T1721">
        <f t="shared" si="159"/>
        <v>35.30555555555555</v>
      </c>
      <c r="U1721">
        <v>173.05</v>
      </c>
      <c r="V1721">
        <f>0.5*0.33*1.293*22.63*(T1721*T1721)</f>
        <v>6018.0130147232612</v>
      </c>
      <c r="W1721">
        <f>F1721*(1470*9.81)</f>
        <v>1001.4375000000001</v>
      </c>
      <c r="X1721">
        <f t="shared" si="160"/>
        <v>7192.5005147232614</v>
      </c>
      <c r="Y1721">
        <f>T1721*X1721</f>
        <v>253935.22650592399</v>
      </c>
    </row>
    <row r="1722" spans="2:25" x14ac:dyDescent="0.25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161"/>
        <v>8.3333333333334522E-2</v>
      </c>
      <c r="G1722" s="17">
        <f t="shared" si="162"/>
        <v>0.30000000000000426</v>
      </c>
      <c r="R1722">
        <f t="shared" si="157"/>
        <v>0</v>
      </c>
      <c r="S1722">
        <f t="shared" si="158"/>
        <v>127.4</v>
      </c>
      <c r="T1722">
        <f t="shared" si="159"/>
        <v>35.388888888888893</v>
      </c>
      <c r="U1722">
        <v>173.05</v>
      </c>
      <c r="V1722">
        <f>0.5*0.33*1.293*22.63*(T1722*T1722)</f>
        <v>6046.4557305930566</v>
      </c>
      <c r="W1722">
        <f>F1722*(1470*9.81)</f>
        <v>1201.7250000000172</v>
      </c>
      <c r="X1722">
        <f t="shared" si="160"/>
        <v>7421.2307305930735</v>
      </c>
      <c r="Y1722">
        <f>T1722*X1722</f>
        <v>262629.10974376602</v>
      </c>
    </row>
    <row r="1723" spans="2:25" x14ac:dyDescent="0.25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161"/>
        <v>9.7222222222220642E-2</v>
      </c>
      <c r="G1723" s="17">
        <f t="shared" si="162"/>
        <v>0.34999999999999432</v>
      </c>
      <c r="R1723">
        <f t="shared" si="157"/>
        <v>0</v>
      </c>
      <c r="S1723">
        <f t="shared" si="158"/>
        <v>127.7</v>
      </c>
      <c r="T1723">
        <f t="shared" si="159"/>
        <v>35.472222222222221</v>
      </c>
      <c r="U1723">
        <v>173.05</v>
      </c>
      <c r="V1723">
        <f>0.5*0.33*1.293*22.63*(T1723*T1723)</f>
        <v>6074.9655019815964</v>
      </c>
      <c r="W1723">
        <f>F1723*(1470*9.81)</f>
        <v>1402.0124999999773</v>
      </c>
      <c r="X1723">
        <f t="shared" si="160"/>
        <v>7650.0280019815737</v>
      </c>
      <c r="Y1723">
        <f>T1723*X1723</f>
        <v>271363.49329251301</v>
      </c>
    </row>
    <row r="1724" spans="2:25" x14ac:dyDescent="0.25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161"/>
        <v>0.11111111111111072</v>
      </c>
      <c r="G1724" s="17">
        <f t="shared" si="162"/>
        <v>0.39999999999999858</v>
      </c>
      <c r="R1724">
        <f t="shared" si="157"/>
        <v>0</v>
      </c>
      <c r="S1724">
        <f t="shared" si="158"/>
        <v>128.1</v>
      </c>
      <c r="T1724">
        <f t="shared" si="159"/>
        <v>35.583333333333329</v>
      </c>
      <c r="U1724">
        <v>173.05</v>
      </c>
      <c r="V1724">
        <f>0.5*0.33*1.293*22.63*(T1724*T1724)</f>
        <v>6113.0828390843735</v>
      </c>
      <c r="W1724">
        <f>F1724*(1470*9.81)</f>
        <v>1602.2999999999945</v>
      </c>
      <c r="X1724">
        <f t="shared" si="160"/>
        <v>7888.4328390843675</v>
      </c>
      <c r="Y1724">
        <f>T1724*X1724</f>
        <v>280696.73519075202</v>
      </c>
    </row>
    <row r="1725" spans="2:25" x14ac:dyDescent="0.25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161"/>
        <v>0.12500000000000078</v>
      </c>
      <c r="G1725" s="17">
        <f t="shared" si="162"/>
        <v>0.45000000000000284</v>
      </c>
      <c r="R1725">
        <f t="shared" si="157"/>
        <v>0</v>
      </c>
      <c r="S1725">
        <f t="shared" si="158"/>
        <v>128.5</v>
      </c>
      <c r="T1725">
        <f t="shared" si="159"/>
        <v>35.694444444444443</v>
      </c>
      <c r="U1725">
        <v>173.05</v>
      </c>
      <c r="V1725">
        <f>0.5*0.33*1.293*22.63*(T1725*T1725)</f>
        <v>6151.319385998263</v>
      </c>
      <c r="W1725">
        <f>F1725*(1470*9.81)</f>
        <v>1802.5875000000112</v>
      </c>
      <c r="X1725">
        <f t="shared" si="160"/>
        <v>8126.9568859982737</v>
      </c>
      <c r="Y1725">
        <f>T1725*X1725</f>
        <v>290087.21106966061</v>
      </c>
    </row>
    <row r="1726" spans="2:25" x14ac:dyDescent="0.25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161"/>
        <v>0.1388888888888889</v>
      </c>
      <c r="G1726" s="17">
        <f t="shared" si="162"/>
        <v>0.5</v>
      </c>
      <c r="R1726">
        <f t="shared" si="157"/>
        <v>0</v>
      </c>
      <c r="S1726">
        <f t="shared" si="158"/>
        <v>129</v>
      </c>
      <c r="T1726">
        <f t="shared" si="159"/>
        <v>35.833333333333336</v>
      </c>
      <c r="U1726">
        <v>173.05</v>
      </c>
      <c r="V1726">
        <f>0.5*0.33*1.293*22.63*(T1726*T1726)</f>
        <v>6199.2827084375003</v>
      </c>
      <c r="W1726">
        <f>F1726*(1470*9.81)</f>
        <v>2002.8750000000002</v>
      </c>
      <c r="X1726">
        <f t="shared" si="160"/>
        <v>8375.2077084375014</v>
      </c>
      <c r="Y1726">
        <f>T1726*X1726</f>
        <v>300111.60955234384</v>
      </c>
    </row>
    <row r="1727" spans="2:25" x14ac:dyDescent="0.25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161"/>
        <v>0.15277777777777699</v>
      </c>
      <c r="G1727" s="17">
        <f t="shared" si="162"/>
        <v>0.54999999999999716</v>
      </c>
      <c r="R1727">
        <f t="shared" si="157"/>
        <v>0</v>
      </c>
      <c r="S1727">
        <f t="shared" si="158"/>
        <v>129.5</v>
      </c>
      <c r="T1727">
        <f t="shared" si="159"/>
        <v>35.972222222222221</v>
      </c>
      <c r="U1727">
        <v>173.05</v>
      </c>
      <c r="V1727">
        <f>0.5*0.33*1.293*22.63*(T1727*T1727)</f>
        <v>6247.4322962065962</v>
      </c>
      <c r="W1727">
        <f>F1727*(1470*9.81)</f>
        <v>2203.1624999999885</v>
      </c>
      <c r="X1727">
        <f t="shared" si="160"/>
        <v>8623.6447962065849</v>
      </c>
      <c r="Y1727">
        <f>T1727*X1727</f>
        <v>310211.66697465355</v>
      </c>
    </row>
    <row r="1728" spans="2:25" x14ac:dyDescent="0.25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161"/>
        <v>0.15277777777777699</v>
      </c>
      <c r="G1728" s="17">
        <f t="shared" si="162"/>
        <v>0.54999999999999716</v>
      </c>
      <c r="R1728">
        <f t="shared" si="157"/>
        <v>0</v>
      </c>
      <c r="S1728">
        <f t="shared" si="158"/>
        <v>130.1</v>
      </c>
      <c r="T1728">
        <f t="shared" si="159"/>
        <v>36.138888888888886</v>
      </c>
      <c r="U1728">
        <v>173.05</v>
      </c>
      <c r="V1728">
        <f>0.5*0.33*1.293*22.63*(T1728*T1728)</f>
        <v>6305.4576717649288</v>
      </c>
      <c r="W1728">
        <f>F1728*(1470*9.81)</f>
        <v>2203.1624999999885</v>
      </c>
      <c r="X1728">
        <f t="shared" si="160"/>
        <v>8681.6701717649175</v>
      </c>
      <c r="Y1728">
        <f>T1728*X1728</f>
        <v>313745.91370739322</v>
      </c>
    </row>
    <row r="1729" spans="2:25" x14ac:dyDescent="0.25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161"/>
        <v>0.12500000000000078</v>
      </c>
      <c r="G1729" s="17">
        <f t="shared" si="162"/>
        <v>0.45000000000000284</v>
      </c>
      <c r="R1729">
        <f t="shared" si="157"/>
        <v>0</v>
      </c>
      <c r="S1729">
        <f t="shared" si="158"/>
        <v>130.6</v>
      </c>
      <c r="T1729">
        <f t="shared" si="159"/>
        <v>36.277777777777779</v>
      </c>
      <c r="U1729">
        <v>173.05</v>
      </c>
      <c r="V1729">
        <f>0.5*0.33*1.293*22.63*(T1729*T1729)</f>
        <v>6354.0170432597224</v>
      </c>
      <c r="W1729">
        <f>F1729*(1470*9.81)</f>
        <v>1802.5875000000112</v>
      </c>
      <c r="X1729">
        <f t="shared" si="160"/>
        <v>8329.6545432597341</v>
      </c>
      <c r="Y1729">
        <f>T1729*X1729</f>
        <v>302181.35648603371</v>
      </c>
    </row>
    <row r="1730" spans="2:25" x14ac:dyDescent="0.25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161"/>
        <v>8.3333333333332538E-2</v>
      </c>
      <c r="G1730" s="17">
        <f t="shared" si="162"/>
        <v>0.29999999999999716</v>
      </c>
      <c r="R1730">
        <f t="shared" si="157"/>
        <v>0</v>
      </c>
      <c r="S1730">
        <f t="shared" si="158"/>
        <v>131</v>
      </c>
      <c r="T1730">
        <f t="shared" si="159"/>
        <v>36.388888888888886</v>
      </c>
      <c r="U1730">
        <v>173.05</v>
      </c>
      <c r="V1730">
        <f>0.5*0.33*1.293*22.63*(T1730*T1730)</f>
        <v>6392.9986514930533</v>
      </c>
      <c r="W1730">
        <f>F1730*(1470*9.81)</f>
        <v>1201.7249999999885</v>
      </c>
      <c r="X1730">
        <f t="shared" si="160"/>
        <v>7767.7736514930421</v>
      </c>
      <c r="Y1730">
        <f>T1730*X1730</f>
        <v>282660.65231821901</v>
      </c>
    </row>
    <row r="1731" spans="2:25" x14ac:dyDescent="0.25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161"/>
        <v>4.1666666666668246E-2</v>
      </c>
      <c r="G1731" s="17">
        <f t="shared" si="162"/>
        <v>0.15000000000000568</v>
      </c>
      <c r="R1731">
        <f t="shared" si="157"/>
        <v>0</v>
      </c>
      <c r="S1731">
        <f t="shared" si="158"/>
        <v>131.19999999999999</v>
      </c>
      <c r="T1731">
        <f t="shared" si="159"/>
        <v>36.444444444444443</v>
      </c>
      <c r="U1731">
        <v>173.05</v>
      </c>
      <c r="V1731">
        <f>0.5*0.33*1.293*22.63*(T1731*T1731)</f>
        <v>6412.5341592888881</v>
      </c>
      <c r="W1731">
        <f>F1731*(1470*9.81)</f>
        <v>600.86250000002281</v>
      </c>
      <c r="X1731">
        <f t="shared" si="160"/>
        <v>7186.4466592889112</v>
      </c>
      <c r="Y1731">
        <f>T1731*X1731</f>
        <v>261906.05602741809</v>
      </c>
    </row>
    <row r="1732" spans="2:25" x14ac:dyDescent="0.25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161"/>
        <v>0</v>
      </c>
      <c r="G1732" s="17">
        <f t="shared" si="162"/>
        <v>0</v>
      </c>
      <c r="R1732">
        <f t="shared" si="157"/>
        <v>0</v>
      </c>
      <c r="S1732">
        <f t="shared" si="158"/>
        <v>131.30000000000001</v>
      </c>
      <c r="T1732">
        <f t="shared" si="159"/>
        <v>36.472222222222221</v>
      </c>
      <c r="U1732">
        <v>173.05</v>
      </c>
      <c r="V1732">
        <f>0.5*0.33*1.293*22.63*(T1732*T1732)</f>
        <v>6422.3130891065966</v>
      </c>
      <c r="W1732">
        <f>F1732*(1470*9.81)</f>
        <v>0</v>
      </c>
      <c r="X1732">
        <f t="shared" si="160"/>
        <v>6595.3630891065968</v>
      </c>
      <c r="Y1732">
        <f>T1732*X1732</f>
        <v>240547.54822213782</v>
      </c>
    </row>
    <row r="1733" spans="2:25" x14ac:dyDescent="0.25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161"/>
        <v>-8.3333333333336493E-2</v>
      </c>
      <c r="G1733" s="17">
        <f t="shared" si="162"/>
        <v>-0.30000000000001137</v>
      </c>
      <c r="R1733">
        <f t="shared" si="157"/>
        <v>0</v>
      </c>
      <c r="S1733">
        <f t="shared" si="158"/>
        <v>131.19999999999999</v>
      </c>
      <c r="T1733">
        <f t="shared" si="159"/>
        <v>36.444444444444443</v>
      </c>
      <c r="U1733">
        <v>173.05</v>
      </c>
      <c r="V1733">
        <f>0.5*0.33*1.293*22.63*(T1733*T1733)</f>
        <v>6412.5341592888881</v>
      </c>
      <c r="W1733">
        <f>F1733*(1470*9.81)</f>
        <v>-1201.7250000000456</v>
      </c>
      <c r="X1733">
        <f t="shared" si="160"/>
        <v>5383.8591592888424</v>
      </c>
      <c r="Y1733">
        <f>T1733*X1733</f>
        <v>196211.75602741557</v>
      </c>
    </row>
    <row r="1734" spans="2:25" x14ac:dyDescent="0.25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161"/>
        <v>-0.19444444444444128</v>
      </c>
      <c r="G1734" s="17">
        <f t="shared" si="162"/>
        <v>-0.69999999999998863</v>
      </c>
      <c r="R1734">
        <f t="shared" si="157"/>
        <v>0</v>
      </c>
      <c r="S1734">
        <f t="shared" si="158"/>
        <v>130.69999999999999</v>
      </c>
      <c r="T1734">
        <f t="shared" si="159"/>
        <v>36.30555555555555</v>
      </c>
      <c r="U1734">
        <v>173.05</v>
      </c>
      <c r="V1734">
        <f>0.5*0.33*1.293*22.63*(T1734*T1734)</f>
        <v>6363.7512693982617</v>
      </c>
      <c r="W1734">
        <f>F1734*(1470*9.81)</f>
        <v>-2804.0249999999546</v>
      </c>
      <c r="X1734">
        <f t="shared" si="160"/>
        <v>3732.7762693983072</v>
      </c>
      <c r="Y1734">
        <f>T1734*X1734</f>
        <v>135520.51622509962</v>
      </c>
    </row>
    <row r="1735" spans="2:25" x14ac:dyDescent="0.25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161"/>
        <v>-0.31944444444444209</v>
      </c>
      <c r="G1735" s="17">
        <f t="shared" si="162"/>
        <v>-1.1499999999999915</v>
      </c>
      <c r="R1735">
        <f t="shared" si="157"/>
        <v>0</v>
      </c>
      <c r="S1735">
        <f t="shared" si="158"/>
        <v>129.80000000000001</v>
      </c>
      <c r="T1735">
        <f t="shared" si="159"/>
        <v>36.055555555555557</v>
      </c>
      <c r="U1735">
        <v>173.05</v>
      </c>
      <c r="V1735">
        <f>0.5*0.33*1.293*22.63*(T1735*T1735)</f>
        <v>6276.4114562263885</v>
      </c>
      <c r="W1735">
        <f>F1735*(1470*9.81)</f>
        <v>-4606.6124999999665</v>
      </c>
      <c r="X1735">
        <f t="shared" si="160"/>
        <v>1842.8489562264222</v>
      </c>
      <c r="Y1735">
        <f>T1735*X1735</f>
        <v>66444.942921719339</v>
      </c>
    </row>
    <row r="1736" spans="2:25" x14ac:dyDescent="0.25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161"/>
        <v>-0.45833333333333492</v>
      </c>
      <c r="G1736" s="17">
        <f t="shared" si="162"/>
        <v>-1.6500000000000057</v>
      </c>
      <c r="R1736">
        <f t="shared" ref="R1736:R1799" si="163">IF(E1736&lt;1,1,0)</f>
        <v>0</v>
      </c>
      <c r="S1736">
        <f t="shared" ref="S1736:S1799" si="164">IF(R1736=1,"",E1736)</f>
        <v>128.4</v>
      </c>
      <c r="T1736">
        <f t="shared" ref="T1736:T1799" si="165">E1736/3.6</f>
        <v>35.666666666666664</v>
      </c>
      <c r="U1736">
        <v>173.05</v>
      </c>
      <c r="V1736">
        <f>0.5*0.33*1.293*22.63*(T1736*T1736)</f>
        <v>6141.7490733499981</v>
      </c>
      <c r="W1736">
        <f>F1736*(1470*9.81)</f>
        <v>-6609.4875000000229</v>
      </c>
      <c r="X1736">
        <f t="shared" si="160"/>
        <v>-294.68842665002467</v>
      </c>
      <c r="Y1736">
        <f>T1736*X1736</f>
        <v>-10510.553883850878</v>
      </c>
    </row>
    <row r="1737" spans="2:25" x14ac:dyDescent="0.25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161"/>
        <v>-0.59722222222222376</v>
      </c>
      <c r="G1737" s="17">
        <f t="shared" si="162"/>
        <v>-2.1500000000000057</v>
      </c>
      <c r="R1737">
        <f t="shared" si="163"/>
        <v>0</v>
      </c>
      <c r="S1737">
        <f t="shared" si="164"/>
        <v>126.5</v>
      </c>
      <c r="T1737">
        <f t="shared" si="165"/>
        <v>35.138888888888886</v>
      </c>
      <c r="U1737">
        <v>173.05</v>
      </c>
      <c r="V1737">
        <f>0.5*0.33*1.293*22.63*(T1737*T1737)</f>
        <v>5961.328749539929</v>
      </c>
      <c r="W1737">
        <f>F1737*(1470*9.81)</f>
        <v>-8612.3625000000229</v>
      </c>
      <c r="X1737">
        <f t="shared" ref="X1737:X1800" si="166">W1737+U1737+V1737</f>
        <v>-2477.9837504600946</v>
      </c>
      <c r="Y1737">
        <f>T1737*X1737</f>
        <v>-87073.595675889432</v>
      </c>
    </row>
    <row r="1738" spans="2:25" x14ac:dyDescent="0.25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167">($E1739-$E1737)/2/3.6</f>
        <v>-0.68055555555555636</v>
      </c>
      <c r="G1738" s="17">
        <f t="shared" ref="G1738:G1801" si="168">($E1739-$E1737)/2</f>
        <v>-2.4500000000000028</v>
      </c>
      <c r="R1738">
        <f t="shared" si="163"/>
        <v>0</v>
      </c>
      <c r="S1738">
        <f t="shared" si="164"/>
        <v>124.1</v>
      </c>
      <c r="T1738">
        <f t="shared" si="165"/>
        <v>34.472222222222221</v>
      </c>
      <c r="U1738">
        <v>173.05</v>
      </c>
      <c r="V1738">
        <f>0.5*0.33*1.293*22.63*(T1738*T1738)</f>
        <v>5737.2739095565967</v>
      </c>
      <c r="W1738">
        <f>F1738*(1470*9.81)</f>
        <v>-9814.0875000000124</v>
      </c>
      <c r="X1738">
        <f t="shared" si="166"/>
        <v>-3903.7635904434164</v>
      </c>
      <c r="Y1738">
        <f>T1738*X1738</f>
        <v>-134571.40599278556</v>
      </c>
    </row>
    <row r="1739" spans="2:25" x14ac:dyDescent="0.25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167"/>
        <v>-0.70833333333333248</v>
      </c>
      <c r="G1739" s="17">
        <f t="shared" si="168"/>
        <v>-2.5499999999999972</v>
      </c>
      <c r="R1739">
        <f t="shared" si="163"/>
        <v>0</v>
      </c>
      <c r="S1739">
        <f t="shared" si="164"/>
        <v>121.6</v>
      </c>
      <c r="T1739">
        <f t="shared" si="165"/>
        <v>33.777777777777779</v>
      </c>
      <c r="U1739">
        <v>173.05</v>
      </c>
      <c r="V1739">
        <f>0.5*0.33*1.293*22.63*(T1739*T1739)</f>
        <v>5508.4469518222222</v>
      </c>
      <c r="W1739">
        <f>F1739*(1470*9.81)</f>
        <v>-10214.662499999988</v>
      </c>
      <c r="X1739">
        <f t="shared" si="166"/>
        <v>-4533.1655481777661</v>
      </c>
      <c r="Y1739">
        <f>T1739*X1739</f>
        <v>-153120.25851622678</v>
      </c>
    </row>
    <row r="1740" spans="2:25" x14ac:dyDescent="0.25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167"/>
        <v>-0.70833333333333248</v>
      </c>
      <c r="G1740" s="17">
        <f t="shared" si="168"/>
        <v>-2.5499999999999972</v>
      </c>
      <c r="R1740">
        <f t="shared" si="163"/>
        <v>0</v>
      </c>
      <c r="S1740">
        <f t="shared" si="164"/>
        <v>119</v>
      </c>
      <c r="T1740">
        <f t="shared" si="165"/>
        <v>33.055555555555557</v>
      </c>
      <c r="U1740">
        <v>173.05</v>
      </c>
      <c r="V1740">
        <f>0.5*0.33*1.293*22.63*(T1740*T1740)</f>
        <v>5275.4066723263886</v>
      </c>
      <c r="W1740">
        <f>F1740*(1470*9.81)</f>
        <v>-10214.662499999988</v>
      </c>
      <c r="X1740">
        <f t="shared" si="166"/>
        <v>-4766.2058276735997</v>
      </c>
      <c r="Y1740">
        <f>T1740*X1740</f>
        <v>-157549.58152587732</v>
      </c>
    </row>
    <row r="1741" spans="2:25" x14ac:dyDescent="0.25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167"/>
        <v>-0.68055555555555636</v>
      </c>
      <c r="G1741" s="17">
        <f t="shared" si="168"/>
        <v>-2.4500000000000028</v>
      </c>
      <c r="R1741">
        <f t="shared" si="163"/>
        <v>0</v>
      </c>
      <c r="S1741">
        <f t="shared" si="164"/>
        <v>116.5</v>
      </c>
      <c r="T1741">
        <f t="shared" si="165"/>
        <v>32.361111111111107</v>
      </c>
      <c r="U1741">
        <v>173.05</v>
      </c>
      <c r="V1741">
        <f>0.5*0.33*1.293*22.63*(T1741*T1741)</f>
        <v>5056.079246414929</v>
      </c>
      <c r="W1741">
        <f>F1741*(1470*9.81)</f>
        <v>-9814.0875000000124</v>
      </c>
      <c r="X1741">
        <f t="shared" si="166"/>
        <v>-4584.9582535850841</v>
      </c>
      <c r="Y1741">
        <f>T1741*X1741</f>
        <v>-148374.34348407283</v>
      </c>
    </row>
    <row r="1742" spans="2:25" x14ac:dyDescent="0.25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167"/>
        <v>-0.65277777777777812</v>
      </c>
      <c r="G1742" s="17">
        <f t="shared" si="168"/>
        <v>-2.3500000000000014</v>
      </c>
      <c r="R1742">
        <f t="shared" si="163"/>
        <v>0</v>
      </c>
      <c r="S1742">
        <f t="shared" si="164"/>
        <v>114.1</v>
      </c>
      <c r="T1742">
        <f t="shared" si="165"/>
        <v>31.694444444444443</v>
      </c>
      <c r="U1742">
        <v>173.05</v>
      </c>
      <c r="V1742">
        <f>0.5*0.33*1.293*22.63*(T1742*T1742)</f>
        <v>4849.9058780982632</v>
      </c>
      <c r="W1742">
        <f>F1742*(1470*9.81)</f>
        <v>-9413.5125000000062</v>
      </c>
      <c r="X1742">
        <f t="shared" si="166"/>
        <v>-4390.5566219017437</v>
      </c>
      <c r="Y1742">
        <f>T1742*X1742</f>
        <v>-139156.25293305248</v>
      </c>
    </row>
    <row r="1743" spans="2:25" x14ac:dyDescent="0.25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167"/>
        <v>-0.63888888888888806</v>
      </c>
      <c r="G1743" s="17">
        <f t="shared" si="168"/>
        <v>-2.2999999999999972</v>
      </c>
      <c r="R1743">
        <f t="shared" si="163"/>
        <v>0</v>
      </c>
      <c r="S1743">
        <f t="shared" si="164"/>
        <v>111.8</v>
      </c>
      <c r="T1743">
        <f t="shared" si="165"/>
        <v>31.055555555555554</v>
      </c>
      <c r="U1743">
        <v>173.05</v>
      </c>
      <c r="V1743">
        <f>0.5*0.33*1.293*22.63*(T1743*T1743)</f>
        <v>4656.350123226388</v>
      </c>
      <c r="W1743">
        <f>F1743*(1470*9.81)</f>
        <v>-9213.2249999999894</v>
      </c>
      <c r="X1743">
        <f t="shared" si="166"/>
        <v>-4383.8248767736022</v>
      </c>
      <c r="Y1743">
        <f>T1743*X1743</f>
        <v>-136142.11700646908</v>
      </c>
    </row>
    <row r="1744" spans="2:25" x14ac:dyDescent="0.25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167"/>
        <v>-0.65277777777777812</v>
      </c>
      <c r="G1744" s="17">
        <f t="shared" si="168"/>
        <v>-2.3500000000000014</v>
      </c>
      <c r="R1744">
        <f t="shared" si="163"/>
        <v>0</v>
      </c>
      <c r="S1744">
        <f t="shared" si="164"/>
        <v>109.5</v>
      </c>
      <c r="T1744">
        <f t="shared" si="165"/>
        <v>30.416666666666664</v>
      </c>
      <c r="U1744">
        <v>173.05</v>
      </c>
      <c r="V1744">
        <f>0.5*0.33*1.293*22.63*(T1744*T1744)</f>
        <v>4466.7357427343741</v>
      </c>
      <c r="W1744">
        <f>F1744*(1470*9.81)</f>
        <v>-9413.5125000000062</v>
      </c>
      <c r="X1744">
        <f t="shared" si="166"/>
        <v>-4773.7267572656328</v>
      </c>
      <c r="Y1744">
        <f>T1744*X1744</f>
        <v>-145200.85553349633</v>
      </c>
    </row>
    <row r="1745" spans="2:25" x14ac:dyDescent="0.25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167"/>
        <v>-0.65277777777777812</v>
      </c>
      <c r="G1745" s="17">
        <f t="shared" si="168"/>
        <v>-2.3500000000000014</v>
      </c>
      <c r="R1745">
        <f t="shared" si="163"/>
        <v>0</v>
      </c>
      <c r="S1745">
        <f t="shared" si="164"/>
        <v>107.1</v>
      </c>
      <c r="T1745">
        <f t="shared" si="165"/>
        <v>29.749999999999996</v>
      </c>
      <c r="U1745">
        <v>173.05</v>
      </c>
      <c r="V1745">
        <f>0.5*0.33*1.293*22.63*(T1745*T1745)</f>
        <v>4273.0794045843732</v>
      </c>
      <c r="W1745">
        <f>F1745*(1470*9.81)</f>
        <v>-9413.5125000000062</v>
      </c>
      <c r="X1745">
        <f t="shared" si="166"/>
        <v>-4967.3830954156338</v>
      </c>
      <c r="Y1745">
        <f>T1745*X1745</f>
        <v>-147779.64708861508</v>
      </c>
    </row>
    <row r="1746" spans="2:25" x14ac:dyDescent="0.25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167"/>
        <v>-0.63888888888888806</v>
      </c>
      <c r="G1746" s="17">
        <f t="shared" si="168"/>
        <v>-2.2999999999999972</v>
      </c>
      <c r="R1746">
        <f t="shared" si="163"/>
        <v>0</v>
      </c>
      <c r="S1746">
        <f t="shared" si="164"/>
        <v>104.8</v>
      </c>
      <c r="T1746">
        <f t="shared" si="165"/>
        <v>29.111111111111111</v>
      </c>
      <c r="U1746">
        <v>173.05</v>
      </c>
      <c r="V1746">
        <f>0.5*0.33*1.293*22.63*(T1746*T1746)</f>
        <v>4091.519136955555</v>
      </c>
      <c r="W1746">
        <f>F1746*(1470*9.81)</f>
        <v>-9213.2249999999894</v>
      </c>
      <c r="X1746">
        <f t="shared" si="166"/>
        <v>-4948.6558630444351</v>
      </c>
      <c r="Y1746">
        <f>T1746*X1746</f>
        <v>-144060.870679738</v>
      </c>
    </row>
    <row r="1747" spans="2:25" x14ac:dyDescent="0.25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167"/>
        <v>-0.61111111111110994</v>
      </c>
      <c r="G1747" s="17">
        <f t="shared" si="168"/>
        <v>-2.1999999999999957</v>
      </c>
      <c r="R1747">
        <f t="shared" si="163"/>
        <v>0</v>
      </c>
      <c r="S1747">
        <f t="shared" si="164"/>
        <v>102.5</v>
      </c>
      <c r="T1747">
        <f t="shared" si="165"/>
        <v>28.472222222222221</v>
      </c>
      <c r="U1747">
        <v>173.05</v>
      </c>
      <c r="V1747">
        <f>0.5*0.33*1.293*22.63*(T1747*T1747)</f>
        <v>3913.9002437065965</v>
      </c>
      <c r="W1747">
        <f>F1747*(1470*9.81)</f>
        <v>-8812.6499999999833</v>
      </c>
      <c r="X1747">
        <f t="shared" si="166"/>
        <v>-4725.6997562933875</v>
      </c>
      <c r="Y1747">
        <f>T1747*X1747</f>
        <v>-134551.17361668672</v>
      </c>
    </row>
    <row r="1748" spans="2:25" x14ac:dyDescent="0.25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167"/>
        <v>-0.54166666666666741</v>
      </c>
      <c r="G1748" s="17">
        <f t="shared" si="168"/>
        <v>-1.9500000000000028</v>
      </c>
      <c r="R1748">
        <f t="shared" si="163"/>
        <v>0</v>
      </c>
      <c r="S1748">
        <f t="shared" si="164"/>
        <v>100.4</v>
      </c>
      <c r="T1748">
        <f t="shared" si="165"/>
        <v>27.888888888888889</v>
      </c>
      <c r="U1748">
        <v>173.05</v>
      </c>
      <c r="V1748">
        <f>0.5*0.33*1.293*22.63*(T1748*T1748)</f>
        <v>3755.1686549055553</v>
      </c>
      <c r="W1748">
        <f>F1748*(1470*9.81)</f>
        <v>-7811.2125000000115</v>
      </c>
      <c r="X1748">
        <f t="shared" si="166"/>
        <v>-3882.993845094456</v>
      </c>
      <c r="Y1748">
        <f>T1748*X1748</f>
        <v>-108292.38390207871</v>
      </c>
    </row>
    <row r="1749" spans="2:25" x14ac:dyDescent="0.25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167"/>
        <v>-0.44444444444444481</v>
      </c>
      <c r="G1749" s="17">
        <f t="shared" si="168"/>
        <v>-1.6000000000000014</v>
      </c>
      <c r="R1749">
        <f t="shared" si="163"/>
        <v>0</v>
      </c>
      <c r="S1749">
        <f t="shared" si="164"/>
        <v>98.6</v>
      </c>
      <c r="T1749">
        <f t="shared" si="165"/>
        <v>27.388888888888886</v>
      </c>
      <c r="U1749">
        <v>173.05</v>
      </c>
      <c r="V1749">
        <f>0.5*0.33*1.293*22.63*(T1749*T1749)</f>
        <v>3621.7281725930543</v>
      </c>
      <c r="W1749">
        <f>F1749*(1470*9.81)</f>
        <v>-6409.2000000000053</v>
      </c>
      <c r="X1749">
        <f t="shared" si="166"/>
        <v>-2614.4218274069508</v>
      </c>
      <c r="Y1749">
        <f>T1749*X1749</f>
        <v>-71606.10893953481</v>
      </c>
    </row>
    <row r="1750" spans="2:25" x14ac:dyDescent="0.25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167"/>
        <v>-0.37499999999999839</v>
      </c>
      <c r="G1750" s="17">
        <f t="shared" si="168"/>
        <v>-1.3499999999999943</v>
      </c>
      <c r="R1750">
        <f t="shared" si="163"/>
        <v>0</v>
      </c>
      <c r="S1750">
        <f t="shared" si="164"/>
        <v>97.2</v>
      </c>
      <c r="T1750">
        <f t="shared" si="165"/>
        <v>27</v>
      </c>
      <c r="U1750">
        <v>173.05</v>
      </c>
      <c r="V1750">
        <f>0.5*0.33*1.293*22.63*(T1750*T1750)</f>
        <v>3519.6100681499997</v>
      </c>
      <c r="W1750">
        <f>F1750*(1470*9.81)</f>
        <v>-5407.7624999999771</v>
      </c>
      <c r="X1750">
        <f t="shared" si="166"/>
        <v>-1715.1024318499772</v>
      </c>
      <c r="Y1750">
        <f>T1750*X1750</f>
        <v>-46307.765659949386</v>
      </c>
    </row>
    <row r="1751" spans="2:25" x14ac:dyDescent="0.25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167"/>
        <v>-0.33333333333333409</v>
      </c>
      <c r="G1751" s="17">
        <f t="shared" si="168"/>
        <v>-1.2000000000000028</v>
      </c>
      <c r="R1751">
        <f t="shared" si="163"/>
        <v>0</v>
      </c>
      <c r="S1751">
        <f t="shared" si="164"/>
        <v>95.9</v>
      </c>
      <c r="T1751">
        <f t="shared" si="165"/>
        <v>26.638888888888889</v>
      </c>
      <c r="U1751">
        <v>173.05</v>
      </c>
      <c r="V1751">
        <f>0.5*0.33*1.293*22.63*(T1751*T1751)</f>
        <v>3426.0936966399304</v>
      </c>
      <c r="W1751">
        <f>F1751*(1470*9.81)</f>
        <v>-4806.9000000000115</v>
      </c>
      <c r="X1751">
        <f t="shared" si="166"/>
        <v>-1207.7563033600809</v>
      </c>
      <c r="Y1751">
        <f>T1751*X1751</f>
        <v>-32173.285970064378</v>
      </c>
    </row>
    <row r="1752" spans="2:25" x14ac:dyDescent="0.25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167"/>
        <v>-0.29166666666666785</v>
      </c>
      <c r="G1752" s="17">
        <f t="shared" si="168"/>
        <v>-1.0500000000000043</v>
      </c>
      <c r="R1752">
        <f t="shared" si="163"/>
        <v>0</v>
      </c>
      <c r="S1752">
        <f t="shared" si="164"/>
        <v>94.8</v>
      </c>
      <c r="T1752">
        <f t="shared" si="165"/>
        <v>26.333333333333332</v>
      </c>
      <c r="U1752">
        <v>173.05</v>
      </c>
      <c r="V1752">
        <f>0.5*0.33*1.293*22.63*(T1752*T1752)</f>
        <v>3347.9479401499993</v>
      </c>
      <c r="W1752">
        <f>F1752*(1470*9.81)</f>
        <v>-4206.0375000000176</v>
      </c>
      <c r="X1752">
        <f t="shared" si="166"/>
        <v>-685.03955985001812</v>
      </c>
      <c r="Y1752">
        <f>T1752*X1752</f>
        <v>-18039.375076050477</v>
      </c>
    </row>
    <row r="1753" spans="2:25" x14ac:dyDescent="0.25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167"/>
        <v>-0.27777777777777779</v>
      </c>
      <c r="G1753" s="17">
        <f t="shared" si="168"/>
        <v>-1</v>
      </c>
      <c r="R1753">
        <f t="shared" si="163"/>
        <v>0</v>
      </c>
      <c r="S1753">
        <f t="shared" si="164"/>
        <v>93.8</v>
      </c>
      <c r="T1753">
        <f t="shared" si="165"/>
        <v>26.055555555555554</v>
      </c>
      <c r="U1753">
        <v>173.05</v>
      </c>
      <c r="V1753">
        <f>0.5*0.33*1.293*22.63*(T1753*T1753)</f>
        <v>3277.6886577263881</v>
      </c>
      <c r="W1753">
        <f>F1753*(1470*9.81)</f>
        <v>-4005.7500000000005</v>
      </c>
      <c r="X1753">
        <f t="shared" si="166"/>
        <v>-555.01134227361217</v>
      </c>
      <c r="Y1753">
        <f>T1753*X1753</f>
        <v>-14461.12886257356</v>
      </c>
    </row>
    <row r="1754" spans="2:25" x14ac:dyDescent="0.25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167"/>
        <v>-0.27777777777777779</v>
      </c>
      <c r="G1754" s="17">
        <f t="shared" si="168"/>
        <v>-1</v>
      </c>
      <c r="R1754">
        <f t="shared" si="163"/>
        <v>0</v>
      </c>
      <c r="S1754">
        <f t="shared" si="164"/>
        <v>92.8</v>
      </c>
      <c r="T1754">
        <f t="shared" si="165"/>
        <v>25.777777777777775</v>
      </c>
      <c r="U1754">
        <v>173.05</v>
      </c>
      <c r="V1754">
        <f>0.5*0.33*1.293*22.63*(T1754*T1754)</f>
        <v>3208.174436622221</v>
      </c>
      <c r="W1754">
        <f>F1754*(1470*9.81)</f>
        <v>-4005.7500000000005</v>
      </c>
      <c r="X1754">
        <f t="shared" si="166"/>
        <v>-624.52556337777924</v>
      </c>
      <c r="Y1754">
        <f>T1754*X1754</f>
        <v>-16098.881189293863</v>
      </c>
    </row>
    <row r="1755" spans="2:25" x14ac:dyDescent="0.25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167"/>
        <v>-0.24999999999999961</v>
      </c>
      <c r="G1755" s="17">
        <f t="shared" si="168"/>
        <v>-0.89999999999999858</v>
      </c>
      <c r="R1755">
        <f t="shared" si="163"/>
        <v>0</v>
      </c>
      <c r="S1755">
        <f t="shared" si="164"/>
        <v>91.8</v>
      </c>
      <c r="T1755">
        <f t="shared" si="165"/>
        <v>25.5</v>
      </c>
      <c r="U1755">
        <v>173.05</v>
      </c>
      <c r="V1755">
        <f>0.5*0.33*1.293*22.63*(T1755*T1755)</f>
        <v>3139.4052768374995</v>
      </c>
      <c r="W1755">
        <f>F1755*(1470*9.81)</f>
        <v>-3605.1749999999947</v>
      </c>
      <c r="X1755">
        <f t="shared" si="166"/>
        <v>-292.71972316249503</v>
      </c>
      <c r="Y1755">
        <f>T1755*X1755</f>
        <v>-7464.3529406436228</v>
      </c>
    </row>
    <row r="1756" spans="2:25" x14ac:dyDescent="0.25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167"/>
        <v>-0.22222222222222143</v>
      </c>
      <c r="G1756" s="17">
        <f t="shared" si="168"/>
        <v>-0.79999999999999716</v>
      </c>
      <c r="R1756">
        <f t="shared" si="163"/>
        <v>0</v>
      </c>
      <c r="S1756">
        <f t="shared" si="164"/>
        <v>91</v>
      </c>
      <c r="T1756">
        <f t="shared" si="165"/>
        <v>25.277777777777779</v>
      </c>
      <c r="U1756">
        <v>173.05</v>
      </c>
      <c r="V1756">
        <f>0.5*0.33*1.293*22.63*(T1756*T1756)</f>
        <v>3084.926393159722</v>
      </c>
      <c r="W1756">
        <f>F1756*(1470*9.81)</f>
        <v>-3204.599999999989</v>
      </c>
      <c r="X1756">
        <f t="shared" si="166"/>
        <v>53.376393159733198</v>
      </c>
      <c r="Y1756">
        <f>T1756*X1756</f>
        <v>1349.2366048710337</v>
      </c>
    </row>
    <row r="1757" spans="2:25" x14ac:dyDescent="0.25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167"/>
        <v>-0.19444444444444522</v>
      </c>
      <c r="G1757" s="17">
        <f t="shared" si="168"/>
        <v>-0.70000000000000284</v>
      </c>
      <c r="R1757">
        <f t="shared" si="163"/>
        <v>0</v>
      </c>
      <c r="S1757">
        <f t="shared" si="164"/>
        <v>90.2</v>
      </c>
      <c r="T1757">
        <f t="shared" si="165"/>
        <v>25.055555555555557</v>
      </c>
      <c r="U1757">
        <v>173.05</v>
      </c>
      <c r="V1757">
        <f>0.5*0.33*1.293*22.63*(T1757*T1757)</f>
        <v>3030.9243487263889</v>
      </c>
      <c r="W1757">
        <f>F1757*(1470*9.81)</f>
        <v>-2804.0250000000115</v>
      </c>
      <c r="X1757">
        <f t="shared" si="166"/>
        <v>399.94934872637759</v>
      </c>
      <c r="Y1757">
        <f>T1757*X1757</f>
        <v>10020.953126422017</v>
      </c>
    </row>
    <row r="1758" spans="2:25" x14ac:dyDescent="0.25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167"/>
        <v>-0.15277777777777896</v>
      </c>
      <c r="G1758" s="17">
        <f t="shared" si="168"/>
        <v>-0.55000000000000426</v>
      </c>
      <c r="R1758">
        <f t="shared" si="163"/>
        <v>0</v>
      </c>
      <c r="S1758">
        <f t="shared" si="164"/>
        <v>89.6</v>
      </c>
      <c r="T1758">
        <f t="shared" si="165"/>
        <v>24.888888888888886</v>
      </c>
      <c r="U1758">
        <v>173.05</v>
      </c>
      <c r="V1758">
        <f>0.5*0.33*1.293*22.63*(T1758*T1758)</f>
        <v>2990.7357411555545</v>
      </c>
      <c r="W1758">
        <f>F1758*(1470*9.81)</f>
        <v>-2203.1625000000172</v>
      </c>
      <c r="X1758">
        <f t="shared" si="166"/>
        <v>960.62324115553724</v>
      </c>
      <c r="Y1758">
        <f>T1758*X1758</f>
        <v>23908.845113204479</v>
      </c>
    </row>
    <row r="1759" spans="2:25" x14ac:dyDescent="0.25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167"/>
        <v>-0.1388888888888889</v>
      </c>
      <c r="G1759" s="17">
        <f t="shared" si="168"/>
        <v>-0.5</v>
      </c>
      <c r="R1759">
        <f t="shared" si="163"/>
        <v>0</v>
      </c>
      <c r="S1759">
        <f t="shared" si="164"/>
        <v>89.1</v>
      </c>
      <c r="T1759">
        <f t="shared" si="165"/>
        <v>24.749999999999996</v>
      </c>
      <c r="U1759">
        <v>173.05</v>
      </c>
      <c r="V1759">
        <f>0.5*0.33*1.293*22.63*(T1759*T1759)</f>
        <v>2957.4501267093738</v>
      </c>
      <c r="W1759">
        <f>F1759*(1470*9.81)</f>
        <v>-2002.8750000000002</v>
      </c>
      <c r="X1759">
        <f t="shared" si="166"/>
        <v>1127.6251267093735</v>
      </c>
      <c r="Y1759">
        <f>T1759*X1759</f>
        <v>27908.721886056988</v>
      </c>
    </row>
    <row r="1760" spans="2:25" x14ac:dyDescent="0.25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167"/>
        <v>-0.1388888888888889</v>
      </c>
      <c r="G1760" s="17">
        <f t="shared" si="168"/>
        <v>-0.5</v>
      </c>
      <c r="R1760">
        <f t="shared" si="163"/>
        <v>0</v>
      </c>
      <c r="S1760">
        <f t="shared" si="164"/>
        <v>88.6</v>
      </c>
      <c r="T1760">
        <f t="shared" si="165"/>
        <v>24.611111111111107</v>
      </c>
      <c r="U1760">
        <v>173.05</v>
      </c>
      <c r="V1760">
        <f>0.5*0.33*1.293*22.63*(T1760*T1760)</f>
        <v>2924.3507775930543</v>
      </c>
      <c r="W1760">
        <f>F1760*(1470*9.81)</f>
        <v>-2002.8750000000002</v>
      </c>
      <c r="X1760">
        <f t="shared" si="166"/>
        <v>1094.525777593054</v>
      </c>
      <c r="Y1760">
        <f>T1760*X1760</f>
        <v>26937.495526317936</v>
      </c>
    </row>
    <row r="1761" spans="2:25" x14ac:dyDescent="0.25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167"/>
        <v>-0.1388888888888889</v>
      </c>
      <c r="G1761" s="17">
        <f t="shared" si="168"/>
        <v>-0.5</v>
      </c>
      <c r="R1761">
        <f t="shared" si="163"/>
        <v>0</v>
      </c>
      <c r="S1761">
        <f t="shared" si="164"/>
        <v>88.1</v>
      </c>
      <c r="T1761">
        <f t="shared" si="165"/>
        <v>24.472222222222221</v>
      </c>
      <c r="U1761">
        <v>173.05</v>
      </c>
      <c r="V1761">
        <f>0.5*0.33*1.293*22.63*(T1761*T1761)</f>
        <v>2891.4376938065966</v>
      </c>
      <c r="W1761">
        <f>F1761*(1470*9.81)</f>
        <v>-2002.8750000000002</v>
      </c>
      <c r="X1761">
        <f t="shared" si="166"/>
        <v>1061.6126938065963</v>
      </c>
      <c r="Y1761">
        <f>T1761*X1761</f>
        <v>25980.021756766982</v>
      </c>
    </row>
    <row r="1762" spans="2:25" x14ac:dyDescent="0.25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167"/>
        <v>-0.1388888888888889</v>
      </c>
      <c r="G1762" s="17">
        <f t="shared" si="168"/>
        <v>-0.5</v>
      </c>
      <c r="R1762">
        <f t="shared" si="163"/>
        <v>0</v>
      </c>
      <c r="S1762">
        <f t="shared" si="164"/>
        <v>87.6</v>
      </c>
      <c r="T1762">
        <f t="shared" si="165"/>
        <v>24.333333333333332</v>
      </c>
      <c r="U1762">
        <v>173.05</v>
      </c>
      <c r="V1762">
        <f>0.5*0.33*1.293*22.63*(T1762*T1762)</f>
        <v>2858.7108753499997</v>
      </c>
      <c r="W1762">
        <f>F1762*(1470*9.81)</f>
        <v>-2002.8750000000002</v>
      </c>
      <c r="X1762">
        <f t="shared" si="166"/>
        <v>1028.8858753499994</v>
      </c>
      <c r="Y1762">
        <f>T1762*X1762</f>
        <v>25036.222966849986</v>
      </c>
    </row>
    <row r="1763" spans="2:25" x14ac:dyDescent="0.25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167"/>
        <v>-0.1388888888888889</v>
      </c>
      <c r="G1763" s="17">
        <f t="shared" si="168"/>
        <v>-0.5</v>
      </c>
      <c r="R1763">
        <f t="shared" si="163"/>
        <v>0</v>
      </c>
      <c r="S1763">
        <f t="shared" si="164"/>
        <v>87.1</v>
      </c>
      <c r="T1763">
        <f t="shared" si="165"/>
        <v>24.194444444444443</v>
      </c>
      <c r="U1763">
        <v>173.05</v>
      </c>
      <c r="V1763">
        <f>0.5*0.33*1.293*22.63*(T1763*T1763)</f>
        <v>2826.1703222232632</v>
      </c>
      <c r="W1763">
        <f>F1763*(1470*9.81)</f>
        <v>-2002.8750000000002</v>
      </c>
      <c r="X1763">
        <f t="shared" si="166"/>
        <v>996.34532222326288</v>
      </c>
      <c r="Y1763">
        <f>T1763*X1763</f>
        <v>24106.021546012831</v>
      </c>
    </row>
    <row r="1764" spans="2:25" x14ac:dyDescent="0.25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167"/>
        <v>-0.1388888888888889</v>
      </c>
      <c r="G1764" s="17">
        <f t="shared" si="168"/>
        <v>-0.5</v>
      </c>
      <c r="R1764">
        <f t="shared" si="163"/>
        <v>0</v>
      </c>
      <c r="S1764">
        <f t="shared" si="164"/>
        <v>86.6</v>
      </c>
      <c r="T1764">
        <f t="shared" si="165"/>
        <v>24.055555555555554</v>
      </c>
      <c r="U1764">
        <v>173.05</v>
      </c>
      <c r="V1764">
        <f>0.5*0.33*1.293*22.63*(T1764*T1764)</f>
        <v>2793.8160344263879</v>
      </c>
      <c r="W1764">
        <f>F1764*(1470*9.81)</f>
        <v>-2002.8750000000002</v>
      </c>
      <c r="X1764">
        <f t="shared" si="166"/>
        <v>963.99103442638761</v>
      </c>
      <c r="Y1764">
        <f>T1764*X1764</f>
        <v>23189.339883701432</v>
      </c>
    </row>
    <row r="1765" spans="2:25" x14ac:dyDescent="0.25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167"/>
        <v>-0.15277777777777699</v>
      </c>
      <c r="G1765" s="17">
        <f t="shared" si="168"/>
        <v>-0.54999999999999716</v>
      </c>
      <c r="R1765">
        <f t="shared" si="163"/>
        <v>0</v>
      </c>
      <c r="S1765">
        <f t="shared" si="164"/>
        <v>86.1</v>
      </c>
      <c r="T1765">
        <f t="shared" si="165"/>
        <v>23.916666666666664</v>
      </c>
      <c r="U1765">
        <v>173.05</v>
      </c>
      <c r="V1765">
        <f>0.5*0.33*1.293*22.63*(T1765*T1765)</f>
        <v>2761.6480119593743</v>
      </c>
      <c r="W1765">
        <f>F1765*(1470*9.81)</f>
        <v>-2203.1624999999885</v>
      </c>
      <c r="X1765">
        <f t="shared" si="166"/>
        <v>731.53551195938576</v>
      </c>
      <c r="Y1765">
        <f>T1765*X1765</f>
        <v>17495.890994361973</v>
      </c>
    </row>
    <row r="1766" spans="2:25" x14ac:dyDescent="0.25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167"/>
        <v>-0.15277777777777699</v>
      </c>
      <c r="G1766" s="17">
        <f t="shared" si="168"/>
        <v>-0.54999999999999716</v>
      </c>
      <c r="R1766">
        <f t="shared" si="163"/>
        <v>0</v>
      </c>
      <c r="S1766">
        <f t="shared" si="164"/>
        <v>85.5</v>
      </c>
      <c r="T1766">
        <f t="shared" si="165"/>
        <v>23.75</v>
      </c>
      <c r="U1766">
        <v>173.05</v>
      </c>
      <c r="V1766">
        <f>0.5*0.33*1.293*22.63*(T1766*T1766)</f>
        <v>2723.2922552343748</v>
      </c>
      <c r="W1766">
        <f>F1766*(1470*9.81)</f>
        <v>-2203.1624999999885</v>
      </c>
      <c r="X1766">
        <f t="shared" si="166"/>
        <v>693.17975523438622</v>
      </c>
      <c r="Y1766">
        <f>T1766*X1766</f>
        <v>16463.019186816673</v>
      </c>
    </row>
    <row r="1767" spans="2:25" x14ac:dyDescent="0.25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167"/>
        <v>-0.15277777777777699</v>
      </c>
      <c r="G1767" s="17">
        <f t="shared" si="168"/>
        <v>-0.54999999999999716</v>
      </c>
      <c r="R1767">
        <f t="shared" si="163"/>
        <v>0</v>
      </c>
      <c r="S1767">
        <f t="shared" si="164"/>
        <v>85</v>
      </c>
      <c r="T1767">
        <f t="shared" si="165"/>
        <v>23.611111111111111</v>
      </c>
      <c r="U1767">
        <v>173.05</v>
      </c>
      <c r="V1767">
        <f>0.5*0.33*1.293*22.63*(T1767*T1767)</f>
        <v>2691.5340164930549</v>
      </c>
      <c r="W1767">
        <f>F1767*(1470*9.81)</f>
        <v>-2203.1624999999885</v>
      </c>
      <c r="X1767">
        <f t="shared" si="166"/>
        <v>661.42151649306629</v>
      </c>
      <c r="Y1767">
        <f>T1767*X1767</f>
        <v>15616.896917197399</v>
      </c>
    </row>
    <row r="1768" spans="2:25" x14ac:dyDescent="0.25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167"/>
        <v>-0.16666666666666705</v>
      </c>
      <c r="G1768" s="17">
        <f t="shared" si="168"/>
        <v>-0.60000000000000142</v>
      </c>
      <c r="R1768">
        <f t="shared" si="163"/>
        <v>0</v>
      </c>
      <c r="S1768">
        <f t="shared" si="164"/>
        <v>84.4</v>
      </c>
      <c r="T1768">
        <f t="shared" si="165"/>
        <v>23.444444444444446</v>
      </c>
      <c r="U1768">
        <v>173.05</v>
      </c>
      <c r="V1768">
        <f>0.5*0.33*1.293*22.63*(T1768*T1768)</f>
        <v>2653.6700002388889</v>
      </c>
      <c r="W1768">
        <f>F1768*(1470*9.81)</f>
        <v>-2403.4500000000057</v>
      </c>
      <c r="X1768">
        <f t="shared" si="166"/>
        <v>423.27000023888331</v>
      </c>
      <c r="Y1768">
        <f>T1768*X1768</f>
        <v>9923.3300056004882</v>
      </c>
    </row>
    <row r="1769" spans="2:25" x14ac:dyDescent="0.25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167"/>
        <v>-0.16666666666666705</v>
      </c>
      <c r="G1769" s="17">
        <f t="shared" si="168"/>
        <v>-0.60000000000000142</v>
      </c>
      <c r="R1769">
        <f t="shared" si="163"/>
        <v>0</v>
      </c>
      <c r="S1769">
        <f t="shared" si="164"/>
        <v>83.8</v>
      </c>
      <c r="T1769">
        <f t="shared" si="165"/>
        <v>23.277777777777775</v>
      </c>
      <c r="U1769">
        <v>173.05</v>
      </c>
      <c r="V1769">
        <f>0.5*0.33*1.293*22.63*(T1769*T1769)</f>
        <v>2616.0742060597217</v>
      </c>
      <c r="W1769">
        <f>F1769*(1470*9.81)</f>
        <v>-2403.4500000000057</v>
      </c>
      <c r="X1769">
        <f t="shared" si="166"/>
        <v>385.6742060597162</v>
      </c>
      <c r="Y1769">
        <f>T1769*X1769</f>
        <v>8977.6384632789486</v>
      </c>
    </row>
    <row r="1770" spans="2:25" x14ac:dyDescent="0.25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167"/>
        <v>-0.16666666666666705</v>
      </c>
      <c r="G1770" s="17">
        <f t="shared" si="168"/>
        <v>-0.60000000000000142</v>
      </c>
      <c r="R1770">
        <f t="shared" si="163"/>
        <v>0</v>
      </c>
      <c r="S1770">
        <f t="shared" si="164"/>
        <v>83.2</v>
      </c>
      <c r="T1770">
        <f t="shared" si="165"/>
        <v>23.111111111111111</v>
      </c>
      <c r="U1770">
        <v>173.05</v>
      </c>
      <c r="V1770">
        <f>0.5*0.33*1.293*22.63*(T1770*T1770)</f>
        <v>2578.7466339555554</v>
      </c>
      <c r="W1770">
        <f>F1770*(1470*9.81)</f>
        <v>-2403.4500000000057</v>
      </c>
      <c r="X1770">
        <f t="shared" si="166"/>
        <v>348.34663395554981</v>
      </c>
      <c r="Y1770">
        <f>T1770*X1770</f>
        <v>8050.6777625282621</v>
      </c>
    </row>
    <row r="1771" spans="2:25" x14ac:dyDescent="0.25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167"/>
        <v>-0.16666666666666705</v>
      </c>
      <c r="G1771" s="17">
        <f t="shared" si="168"/>
        <v>-0.60000000000000142</v>
      </c>
      <c r="R1771">
        <f t="shared" si="163"/>
        <v>0</v>
      </c>
      <c r="S1771">
        <f t="shared" si="164"/>
        <v>82.6</v>
      </c>
      <c r="T1771">
        <f t="shared" si="165"/>
        <v>22.944444444444443</v>
      </c>
      <c r="U1771">
        <v>173.05</v>
      </c>
      <c r="V1771">
        <f>0.5*0.33*1.293*22.63*(T1771*T1771)</f>
        <v>2541.6872839263883</v>
      </c>
      <c r="W1771">
        <f>F1771*(1470*9.81)</f>
        <v>-2403.4500000000057</v>
      </c>
      <c r="X1771">
        <f t="shared" si="166"/>
        <v>311.28728392638277</v>
      </c>
      <c r="Y1771">
        <f>T1771*X1771</f>
        <v>7142.3137923108934</v>
      </c>
    </row>
    <row r="1772" spans="2:25" x14ac:dyDescent="0.25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167"/>
        <v>-0.18055555555555516</v>
      </c>
      <c r="G1772" s="17">
        <f t="shared" si="168"/>
        <v>-0.64999999999999858</v>
      </c>
      <c r="R1772">
        <f t="shared" si="163"/>
        <v>0</v>
      </c>
      <c r="S1772">
        <f t="shared" si="164"/>
        <v>82</v>
      </c>
      <c r="T1772">
        <f t="shared" si="165"/>
        <v>22.777777777777779</v>
      </c>
      <c r="U1772">
        <v>173.05</v>
      </c>
      <c r="V1772">
        <f>0.5*0.33*1.293*22.63*(T1772*T1772)</f>
        <v>2504.8961559722225</v>
      </c>
      <c r="W1772">
        <f>F1772*(1470*9.81)</f>
        <v>-2603.7374999999943</v>
      </c>
      <c r="X1772">
        <f t="shared" si="166"/>
        <v>74.208655972228371</v>
      </c>
      <c r="Y1772">
        <f>T1772*X1772</f>
        <v>1690.3082749229795</v>
      </c>
    </row>
    <row r="1773" spans="2:25" x14ac:dyDescent="0.25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167"/>
        <v>-0.22222222222222143</v>
      </c>
      <c r="G1773" s="17">
        <f t="shared" si="168"/>
        <v>-0.79999999999999716</v>
      </c>
      <c r="R1773">
        <f t="shared" si="163"/>
        <v>0</v>
      </c>
      <c r="S1773">
        <f t="shared" si="164"/>
        <v>81.3</v>
      </c>
      <c r="T1773">
        <f t="shared" si="165"/>
        <v>22.583333333333332</v>
      </c>
      <c r="U1773">
        <v>173.05</v>
      </c>
      <c r="V1773">
        <f>0.5*0.33*1.293*22.63*(T1773*T1773)</f>
        <v>2462.3121762593746</v>
      </c>
      <c r="W1773">
        <f>F1773*(1470*9.81)</f>
        <v>-3204.599999999989</v>
      </c>
      <c r="X1773">
        <f t="shared" si="166"/>
        <v>-569.2378237406142</v>
      </c>
      <c r="Y1773">
        <f>T1773*X1773</f>
        <v>-12855.287519475536</v>
      </c>
    </row>
    <row r="1774" spans="2:25" x14ac:dyDescent="0.25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167"/>
        <v>-0.30555555555555597</v>
      </c>
      <c r="G1774" s="17">
        <f t="shared" si="168"/>
        <v>-1.1000000000000014</v>
      </c>
      <c r="R1774">
        <f t="shared" si="163"/>
        <v>0</v>
      </c>
      <c r="S1774">
        <f t="shared" si="164"/>
        <v>80.400000000000006</v>
      </c>
      <c r="T1774">
        <f t="shared" si="165"/>
        <v>22.333333333333336</v>
      </c>
      <c r="U1774">
        <v>173.05</v>
      </c>
      <c r="V1774">
        <f>0.5*0.33*1.293*22.63*(T1774*T1774)</f>
        <v>2408.0977893500003</v>
      </c>
      <c r="W1774">
        <f>F1774*(1470*9.81)</f>
        <v>-4406.3250000000062</v>
      </c>
      <c r="X1774">
        <f t="shared" si="166"/>
        <v>-1825.1772106500057</v>
      </c>
      <c r="Y1774">
        <f>T1774*X1774</f>
        <v>-40762.291037850133</v>
      </c>
    </row>
    <row r="1775" spans="2:25" x14ac:dyDescent="0.25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167"/>
        <v>-0.41666666666666663</v>
      </c>
      <c r="G1775" s="17">
        <f t="shared" si="168"/>
        <v>-1.5</v>
      </c>
      <c r="R1775">
        <f t="shared" si="163"/>
        <v>0</v>
      </c>
      <c r="S1775">
        <f t="shared" si="164"/>
        <v>79.099999999999994</v>
      </c>
      <c r="T1775">
        <f t="shared" si="165"/>
        <v>21.972222222222221</v>
      </c>
      <c r="U1775">
        <v>173.05</v>
      </c>
      <c r="V1775">
        <f>0.5*0.33*1.293*22.63*(T1775*T1775)</f>
        <v>2330.8535570565969</v>
      </c>
      <c r="W1775">
        <f>F1775*(1470*9.81)</f>
        <v>-6008.625</v>
      </c>
      <c r="X1775">
        <f t="shared" si="166"/>
        <v>-3504.721442943403</v>
      </c>
      <c r="Y1775">
        <f>T1775*X1775</f>
        <v>-77006.518371339771</v>
      </c>
    </row>
    <row r="1776" spans="2:25" x14ac:dyDescent="0.25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167"/>
        <v>-0.55555555555555558</v>
      </c>
      <c r="G1776" s="17">
        <f t="shared" si="168"/>
        <v>-2</v>
      </c>
      <c r="R1776">
        <f t="shared" si="163"/>
        <v>0</v>
      </c>
      <c r="S1776">
        <f t="shared" si="164"/>
        <v>77.400000000000006</v>
      </c>
      <c r="T1776">
        <f t="shared" si="165"/>
        <v>21.5</v>
      </c>
      <c r="U1776">
        <v>173.05</v>
      </c>
      <c r="V1776">
        <f>0.5*0.33*1.293*22.63*(T1776*T1776)</f>
        <v>2231.7417750374998</v>
      </c>
      <c r="W1776">
        <f>F1776*(1470*9.81)</f>
        <v>-8011.5000000000009</v>
      </c>
      <c r="X1776">
        <f t="shared" si="166"/>
        <v>-5606.7082249625009</v>
      </c>
      <c r="Y1776">
        <f>T1776*X1776</f>
        <v>-120544.22683669376</v>
      </c>
    </row>
    <row r="1777" spans="2:25" x14ac:dyDescent="0.25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167"/>
        <v>-0.70833333333333448</v>
      </c>
      <c r="G1777" s="17">
        <f t="shared" si="168"/>
        <v>-2.5500000000000043</v>
      </c>
      <c r="R1777">
        <f t="shared" si="163"/>
        <v>0</v>
      </c>
      <c r="S1777">
        <f t="shared" si="164"/>
        <v>75.099999999999994</v>
      </c>
      <c r="T1777">
        <f t="shared" si="165"/>
        <v>20.861111111111111</v>
      </c>
      <c r="U1777">
        <v>173.05</v>
      </c>
      <c r="V1777">
        <f>0.5*0.33*1.293*22.63*(T1777*T1777)</f>
        <v>2101.0766461399303</v>
      </c>
      <c r="W1777">
        <f>F1777*(1470*9.81)</f>
        <v>-10214.662500000017</v>
      </c>
      <c r="X1777">
        <f t="shared" si="166"/>
        <v>-7940.5358538600867</v>
      </c>
      <c r="Y1777">
        <f>T1777*X1777</f>
        <v>-165648.4007291368</v>
      </c>
    </row>
    <row r="1778" spans="2:25" x14ac:dyDescent="0.25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167"/>
        <v>-0.83333333333333326</v>
      </c>
      <c r="G1778" s="17">
        <f t="shared" si="168"/>
        <v>-3</v>
      </c>
      <c r="R1778">
        <f t="shared" si="163"/>
        <v>0</v>
      </c>
      <c r="S1778">
        <f t="shared" si="164"/>
        <v>72.3</v>
      </c>
      <c r="T1778">
        <f t="shared" si="165"/>
        <v>20.083333333333332</v>
      </c>
      <c r="U1778">
        <v>173.05</v>
      </c>
      <c r="V1778">
        <f>0.5*0.33*1.293*22.63*(T1778*T1778)</f>
        <v>1947.3257922593746</v>
      </c>
      <c r="W1778">
        <f>F1778*(1470*9.81)</f>
        <v>-12017.25</v>
      </c>
      <c r="X1778">
        <f t="shared" si="166"/>
        <v>-9896.8742077406259</v>
      </c>
      <c r="Y1778">
        <f>T1778*X1778</f>
        <v>-198762.22367212424</v>
      </c>
    </row>
    <row r="1779" spans="2:25" x14ac:dyDescent="0.25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167"/>
        <v>-0.88888888888888773</v>
      </c>
      <c r="G1779" s="17">
        <f t="shared" si="168"/>
        <v>-3.1999999999999957</v>
      </c>
      <c r="R1779">
        <f t="shared" si="163"/>
        <v>0</v>
      </c>
      <c r="S1779">
        <f t="shared" si="164"/>
        <v>69.099999999999994</v>
      </c>
      <c r="T1779">
        <f t="shared" si="165"/>
        <v>19.194444444444443</v>
      </c>
      <c r="U1779">
        <v>173.05</v>
      </c>
      <c r="V1779">
        <f>0.5*0.33*1.293*22.63*(T1779*T1779)</f>
        <v>1778.7631193482634</v>
      </c>
      <c r="W1779">
        <f>F1779*(1470*9.81)</f>
        <v>-12818.399999999983</v>
      </c>
      <c r="X1779">
        <f t="shared" si="166"/>
        <v>-10866.586880651721</v>
      </c>
      <c r="Y1779">
        <f>T1779*X1779</f>
        <v>-208578.09818139829</v>
      </c>
    </row>
    <row r="1780" spans="2:25" x14ac:dyDescent="0.25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167"/>
        <v>-0.88888888888888773</v>
      </c>
      <c r="G1780" s="17">
        <f t="shared" si="168"/>
        <v>-3.1999999999999957</v>
      </c>
      <c r="R1780">
        <f t="shared" si="163"/>
        <v>0</v>
      </c>
      <c r="S1780">
        <f t="shared" si="164"/>
        <v>65.900000000000006</v>
      </c>
      <c r="T1780">
        <f t="shared" si="165"/>
        <v>18.305555555555557</v>
      </c>
      <c r="U1780">
        <v>173.05</v>
      </c>
      <c r="V1780">
        <f>0.5*0.33*1.293*22.63*(T1780*T1780)</f>
        <v>1617.8298743482642</v>
      </c>
      <c r="W1780">
        <f>F1780*(1470*9.81)</f>
        <v>-12818.399999999983</v>
      </c>
      <c r="X1780">
        <f t="shared" si="166"/>
        <v>-11027.520125651719</v>
      </c>
      <c r="Y1780">
        <f>T1780*X1780</f>
        <v>-201864.88230012453</v>
      </c>
    </row>
    <row r="1781" spans="2:25" x14ac:dyDescent="0.25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167"/>
        <v>-0.86111111111111149</v>
      </c>
      <c r="G1781" s="17">
        <f t="shared" si="168"/>
        <v>-3.1000000000000014</v>
      </c>
      <c r="R1781">
        <f t="shared" si="163"/>
        <v>0</v>
      </c>
      <c r="S1781">
        <f t="shared" si="164"/>
        <v>62.7</v>
      </c>
      <c r="T1781">
        <f t="shared" si="165"/>
        <v>17.416666666666668</v>
      </c>
      <c r="U1781">
        <v>173.05</v>
      </c>
      <c r="V1781">
        <f>0.5*0.33*1.293*22.63*(T1781*T1781)</f>
        <v>1464.5260572593752</v>
      </c>
      <c r="W1781">
        <f>F1781*(1470*9.81)</f>
        <v>-12417.825000000006</v>
      </c>
      <c r="X1781">
        <f t="shared" si="166"/>
        <v>-10780.248942740633</v>
      </c>
      <c r="Y1781">
        <f>T1781*X1781</f>
        <v>-187756.00241939936</v>
      </c>
    </row>
    <row r="1782" spans="2:25" x14ac:dyDescent="0.25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167"/>
        <v>-0.79166666666666707</v>
      </c>
      <c r="G1782" s="17">
        <f t="shared" si="168"/>
        <v>-2.8500000000000014</v>
      </c>
      <c r="R1782">
        <f t="shared" si="163"/>
        <v>0</v>
      </c>
      <c r="S1782">
        <f t="shared" si="164"/>
        <v>59.7</v>
      </c>
      <c r="T1782">
        <f t="shared" si="165"/>
        <v>16.583333333333332</v>
      </c>
      <c r="U1782">
        <v>173.05</v>
      </c>
      <c r="V1782">
        <f>0.5*0.33*1.293*22.63*(T1782*T1782)</f>
        <v>1327.7327990093747</v>
      </c>
      <c r="W1782">
        <f>F1782*(1470*9.81)</f>
        <v>-11416.387500000006</v>
      </c>
      <c r="X1782">
        <f t="shared" si="166"/>
        <v>-9915.6047009906324</v>
      </c>
      <c r="Y1782">
        <f>T1782*X1782</f>
        <v>-164433.77795809464</v>
      </c>
    </row>
    <row r="1783" spans="2:25" x14ac:dyDescent="0.25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167"/>
        <v>-0.70833333333333348</v>
      </c>
      <c r="G1783" s="17">
        <f t="shared" si="168"/>
        <v>-2.5500000000000007</v>
      </c>
      <c r="R1783">
        <f t="shared" si="163"/>
        <v>0</v>
      </c>
      <c r="S1783">
        <f t="shared" si="164"/>
        <v>57</v>
      </c>
      <c r="T1783">
        <f t="shared" si="165"/>
        <v>15.833333333333332</v>
      </c>
      <c r="U1783">
        <v>173.05</v>
      </c>
      <c r="V1783">
        <f>0.5*0.33*1.293*22.63*(T1783*T1783)</f>
        <v>1210.3521134374996</v>
      </c>
      <c r="W1783">
        <f>F1783*(1470*9.81)</f>
        <v>-10214.662500000002</v>
      </c>
      <c r="X1783">
        <f t="shared" si="166"/>
        <v>-8831.2603865625024</v>
      </c>
      <c r="Y1783">
        <f>T1783*X1783</f>
        <v>-139828.28945390627</v>
      </c>
    </row>
    <row r="1784" spans="2:25" x14ac:dyDescent="0.25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167"/>
        <v>-0.6666666666666663</v>
      </c>
      <c r="G1784" s="17">
        <f t="shared" si="168"/>
        <v>-2.3999999999999986</v>
      </c>
      <c r="R1784">
        <f t="shared" si="163"/>
        <v>0</v>
      </c>
      <c r="S1784">
        <f t="shared" si="164"/>
        <v>54.6</v>
      </c>
      <c r="T1784">
        <f t="shared" si="165"/>
        <v>15.166666666666666</v>
      </c>
      <c r="U1784">
        <v>173.05</v>
      </c>
      <c r="V1784">
        <f>0.5*0.33*1.293*22.63*(T1784*T1784)</f>
        <v>1110.5735015374999</v>
      </c>
      <c r="W1784">
        <f>F1784*(1470*9.81)</f>
        <v>-9613.7999999999956</v>
      </c>
      <c r="X1784">
        <f t="shared" si="166"/>
        <v>-8330.176498462497</v>
      </c>
      <c r="Y1784">
        <f>T1784*X1784</f>
        <v>-126341.0102266812</v>
      </c>
    </row>
    <row r="1785" spans="2:25" x14ac:dyDescent="0.25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167"/>
        <v>-0.68055555555555536</v>
      </c>
      <c r="G1785" s="17">
        <f t="shared" si="168"/>
        <v>-2.4499999999999993</v>
      </c>
      <c r="R1785">
        <f t="shared" si="163"/>
        <v>0</v>
      </c>
      <c r="S1785">
        <f t="shared" si="164"/>
        <v>52.2</v>
      </c>
      <c r="T1785">
        <f t="shared" si="165"/>
        <v>14.5</v>
      </c>
      <c r="U1785">
        <v>173.05</v>
      </c>
      <c r="V1785">
        <f>0.5*0.33*1.293*22.63*(T1785*T1785)</f>
        <v>1015.0864428374999</v>
      </c>
      <c r="W1785">
        <f>F1785*(1470*9.81)</f>
        <v>-9814.0874999999978</v>
      </c>
      <c r="X1785">
        <f t="shared" si="166"/>
        <v>-8625.9510571624978</v>
      </c>
      <c r="Y1785">
        <f>T1785*X1785</f>
        <v>-125076.29032885622</v>
      </c>
    </row>
    <row r="1786" spans="2:25" x14ac:dyDescent="0.25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167"/>
        <v>-0.75000000000000078</v>
      </c>
      <c r="G1786" s="17">
        <f t="shared" si="168"/>
        <v>-2.7000000000000028</v>
      </c>
      <c r="R1786">
        <f t="shared" si="163"/>
        <v>0</v>
      </c>
      <c r="S1786">
        <f t="shared" si="164"/>
        <v>49.7</v>
      </c>
      <c r="T1786">
        <f t="shared" si="165"/>
        <v>13.805555555555555</v>
      </c>
      <c r="U1786">
        <v>173.05</v>
      </c>
      <c r="V1786">
        <f>0.5*0.33*1.293*22.63*(T1786*T1786)</f>
        <v>920.18425727326382</v>
      </c>
      <c r="W1786">
        <f>F1786*(1470*9.81)</f>
        <v>-10815.525000000012</v>
      </c>
      <c r="X1786">
        <f t="shared" si="166"/>
        <v>-9722.2907427267492</v>
      </c>
      <c r="Y1786">
        <f>T1786*X1786</f>
        <v>-134221.62497597761</v>
      </c>
    </row>
    <row r="1787" spans="2:25" x14ac:dyDescent="0.25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167"/>
        <v>-0.86111111111111149</v>
      </c>
      <c r="G1787" s="17">
        <f t="shared" si="168"/>
        <v>-3.1000000000000014</v>
      </c>
      <c r="R1787">
        <f t="shared" si="163"/>
        <v>0</v>
      </c>
      <c r="S1787">
        <f t="shared" si="164"/>
        <v>46.8</v>
      </c>
      <c r="T1787">
        <f t="shared" si="165"/>
        <v>12.999999999999998</v>
      </c>
      <c r="U1787">
        <v>173.05</v>
      </c>
      <c r="V1787">
        <f>0.5*0.33*1.293*22.63*(T1787*T1787)</f>
        <v>815.93155214999967</v>
      </c>
      <c r="W1787">
        <f>F1787*(1470*9.81)</f>
        <v>-12417.825000000006</v>
      </c>
      <c r="X1787">
        <f t="shared" si="166"/>
        <v>-11428.843447850008</v>
      </c>
      <c r="Y1787">
        <f>T1787*X1787</f>
        <v>-148574.96482205007</v>
      </c>
    </row>
    <row r="1788" spans="2:25" x14ac:dyDescent="0.25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167"/>
        <v>-0.95833333333333315</v>
      </c>
      <c r="G1788" s="17">
        <f t="shared" si="168"/>
        <v>-3.4499999999999993</v>
      </c>
      <c r="R1788">
        <f t="shared" si="163"/>
        <v>0</v>
      </c>
      <c r="S1788">
        <f t="shared" si="164"/>
        <v>43.5</v>
      </c>
      <c r="T1788">
        <f t="shared" si="165"/>
        <v>12.083333333333332</v>
      </c>
      <c r="U1788">
        <v>173.05</v>
      </c>
      <c r="V1788">
        <f>0.5*0.33*1.293*22.63*(T1788*T1788)</f>
        <v>704.92114085937487</v>
      </c>
      <c r="W1788">
        <f>F1788*(1470*9.81)</f>
        <v>-13819.837499999998</v>
      </c>
      <c r="X1788">
        <f t="shared" si="166"/>
        <v>-12941.866359140624</v>
      </c>
      <c r="Y1788">
        <f>T1788*X1788</f>
        <v>-156380.8851729492</v>
      </c>
    </row>
    <row r="1789" spans="2:25" x14ac:dyDescent="0.25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167"/>
        <v>-0.98611111111111127</v>
      </c>
      <c r="G1789" s="17">
        <f t="shared" si="168"/>
        <v>-3.5500000000000007</v>
      </c>
      <c r="R1789">
        <f t="shared" si="163"/>
        <v>0</v>
      </c>
      <c r="S1789">
        <f t="shared" si="164"/>
        <v>39.9</v>
      </c>
      <c r="T1789">
        <f t="shared" si="165"/>
        <v>11.083333333333332</v>
      </c>
      <c r="U1789">
        <v>173.05</v>
      </c>
      <c r="V1789">
        <f>0.5*0.33*1.293*22.63*(T1789*T1789)</f>
        <v>593.0725355843748</v>
      </c>
      <c r="W1789">
        <f>F1789*(1470*9.81)</f>
        <v>-14220.412500000002</v>
      </c>
      <c r="X1789">
        <f t="shared" si="166"/>
        <v>-13454.289964415628</v>
      </c>
      <c r="Y1789">
        <f>T1789*X1789</f>
        <v>-149118.38043893987</v>
      </c>
    </row>
    <row r="1790" spans="2:25" x14ac:dyDescent="0.25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167"/>
        <v>-0.93055555555555491</v>
      </c>
      <c r="G1790" s="17">
        <f t="shared" si="168"/>
        <v>-3.3499999999999979</v>
      </c>
      <c r="R1790">
        <f t="shared" si="163"/>
        <v>0</v>
      </c>
      <c r="S1790">
        <f t="shared" si="164"/>
        <v>36.4</v>
      </c>
      <c r="T1790">
        <f t="shared" si="165"/>
        <v>10.111111111111111</v>
      </c>
      <c r="U1790">
        <v>173.05</v>
      </c>
      <c r="V1790">
        <f>0.5*0.33*1.293*22.63*(T1790*T1790)</f>
        <v>493.58822290555543</v>
      </c>
      <c r="W1790">
        <f>F1790*(1470*9.81)</f>
        <v>-13419.262499999992</v>
      </c>
      <c r="X1790">
        <f t="shared" si="166"/>
        <v>-12752.624277094437</v>
      </c>
      <c r="Y1790">
        <f>T1790*X1790</f>
        <v>-128943.20102395485</v>
      </c>
    </row>
    <row r="1791" spans="2:25" x14ac:dyDescent="0.25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167"/>
        <v>-0.8194444444444442</v>
      </c>
      <c r="G1791" s="17">
        <f t="shared" si="168"/>
        <v>-2.9499999999999993</v>
      </c>
      <c r="R1791">
        <f t="shared" si="163"/>
        <v>0</v>
      </c>
      <c r="S1791">
        <f t="shared" si="164"/>
        <v>33.200000000000003</v>
      </c>
      <c r="T1791">
        <f t="shared" si="165"/>
        <v>9.2222222222222232</v>
      </c>
      <c r="U1791">
        <v>173.05</v>
      </c>
      <c r="V1791">
        <f>0.5*0.33*1.293*22.63*(T1791*T1791)</f>
        <v>410.61819437222232</v>
      </c>
      <c r="W1791">
        <f>F1791*(1470*9.81)</f>
        <v>-11816.962499999998</v>
      </c>
      <c r="X1791">
        <f t="shared" si="166"/>
        <v>-11233.294305627776</v>
      </c>
      <c r="Y1791">
        <f>T1791*X1791</f>
        <v>-103595.93637412284</v>
      </c>
    </row>
    <row r="1792" spans="2:25" x14ac:dyDescent="0.25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167"/>
        <v>-0.6805555555555558</v>
      </c>
      <c r="G1792" s="17">
        <f t="shared" si="168"/>
        <v>-2.4500000000000011</v>
      </c>
      <c r="R1792">
        <f t="shared" si="163"/>
        <v>0</v>
      </c>
      <c r="S1792">
        <f t="shared" si="164"/>
        <v>30.5</v>
      </c>
      <c r="T1792">
        <f t="shared" si="165"/>
        <v>8.4722222222222214</v>
      </c>
      <c r="U1792">
        <v>173.05</v>
      </c>
      <c r="V1792">
        <f>0.5*0.33*1.293*22.63*(T1792*T1792)</f>
        <v>346.54664620659713</v>
      </c>
      <c r="W1792">
        <f>F1792*(1470*9.81)</f>
        <v>-9814.0875000000033</v>
      </c>
      <c r="X1792">
        <f t="shared" si="166"/>
        <v>-9294.4908537934061</v>
      </c>
      <c r="Y1792">
        <f>T1792*X1792</f>
        <v>-78744.991955749691</v>
      </c>
    </row>
    <row r="1793" spans="2:25" x14ac:dyDescent="0.25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167"/>
        <v>-0.58333333333333326</v>
      </c>
      <c r="G1793" s="17">
        <f t="shared" si="168"/>
        <v>-2.0999999999999996</v>
      </c>
      <c r="R1793">
        <f t="shared" si="163"/>
        <v>0</v>
      </c>
      <c r="S1793">
        <f t="shared" si="164"/>
        <v>28.3</v>
      </c>
      <c r="T1793">
        <f t="shared" si="165"/>
        <v>7.8611111111111107</v>
      </c>
      <c r="U1793">
        <v>173.05</v>
      </c>
      <c r="V1793">
        <f>0.5*0.33*1.293*22.63*(T1793*T1793)</f>
        <v>298.3560800649305</v>
      </c>
      <c r="W1793">
        <f>F1793*(1470*9.81)</f>
        <v>-8412.0749999999989</v>
      </c>
      <c r="X1793">
        <f t="shared" si="166"/>
        <v>-7940.6689199350694</v>
      </c>
      <c r="Y1793">
        <f>T1793*X1793</f>
        <v>-62422.480676156236</v>
      </c>
    </row>
    <row r="1794" spans="2:25" x14ac:dyDescent="0.25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167"/>
        <v>-0.54166666666666696</v>
      </c>
      <c r="G1794" s="17">
        <f t="shared" si="168"/>
        <v>-1.9500000000000011</v>
      </c>
      <c r="R1794">
        <f t="shared" si="163"/>
        <v>0</v>
      </c>
      <c r="S1794">
        <f t="shared" si="164"/>
        <v>26.3</v>
      </c>
      <c r="T1794">
        <f t="shared" si="165"/>
        <v>7.3055555555555554</v>
      </c>
      <c r="U1794">
        <v>173.05</v>
      </c>
      <c r="V1794">
        <f>0.5*0.33*1.293*22.63*(T1794*T1794)</f>
        <v>257.67573202326383</v>
      </c>
      <c r="W1794">
        <f>F1794*(1470*9.81)</f>
        <v>-7811.2125000000051</v>
      </c>
      <c r="X1794">
        <f t="shared" si="166"/>
        <v>-7380.4867679767412</v>
      </c>
      <c r="Y1794">
        <f>T1794*X1794</f>
        <v>-53918.556110496749</v>
      </c>
    </row>
    <row r="1795" spans="2:25" x14ac:dyDescent="0.25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167"/>
        <v>-0.5277777777777779</v>
      </c>
      <c r="G1795" s="17">
        <f t="shared" si="168"/>
        <v>-1.9000000000000004</v>
      </c>
      <c r="R1795">
        <f t="shared" si="163"/>
        <v>0</v>
      </c>
      <c r="S1795">
        <f t="shared" si="164"/>
        <v>24.4</v>
      </c>
      <c r="T1795">
        <f t="shared" si="165"/>
        <v>6.7777777777777768</v>
      </c>
      <c r="U1795">
        <v>173.05</v>
      </c>
      <c r="V1795">
        <f>0.5*0.33*1.293*22.63*(T1795*T1795)</f>
        <v>221.78985357222214</v>
      </c>
      <c r="W1795">
        <f>F1795*(1470*9.81)</f>
        <v>-7610.925000000002</v>
      </c>
      <c r="X1795">
        <f t="shared" si="166"/>
        <v>-7216.0851464277794</v>
      </c>
      <c r="Y1795">
        <f>T1795*X1795</f>
        <v>-48909.021548010496</v>
      </c>
    </row>
    <row r="1796" spans="2:25" x14ac:dyDescent="0.25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167"/>
        <v>-0.54166666666666641</v>
      </c>
      <c r="G1796" s="17">
        <f t="shared" si="168"/>
        <v>-1.9499999999999993</v>
      </c>
      <c r="R1796">
        <f t="shared" si="163"/>
        <v>0</v>
      </c>
      <c r="S1796">
        <f t="shared" si="164"/>
        <v>22.5</v>
      </c>
      <c r="T1796">
        <f t="shared" si="165"/>
        <v>6.25</v>
      </c>
      <c r="U1796">
        <v>173.05</v>
      </c>
      <c r="V1796">
        <f>0.5*0.33*1.293*22.63*(T1796*T1796)</f>
        <v>188.59364648437497</v>
      </c>
      <c r="W1796">
        <f>F1796*(1470*9.81)</f>
        <v>-7811.2124999999969</v>
      </c>
      <c r="X1796">
        <f t="shared" si="166"/>
        <v>-7449.5688535156214</v>
      </c>
      <c r="Y1796">
        <f>T1796*X1796</f>
        <v>-46559.805334472636</v>
      </c>
    </row>
    <row r="1797" spans="2:25" x14ac:dyDescent="0.25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167"/>
        <v>-0.59722222222222232</v>
      </c>
      <c r="G1797" s="17">
        <f t="shared" si="168"/>
        <v>-2.1500000000000004</v>
      </c>
      <c r="R1797">
        <f t="shared" si="163"/>
        <v>0</v>
      </c>
      <c r="S1797">
        <f t="shared" si="164"/>
        <v>20.5</v>
      </c>
      <c r="T1797">
        <f t="shared" si="165"/>
        <v>5.6944444444444446</v>
      </c>
      <c r="U1797">
        <v>173.05</v>
      </c>
      <c r="V1797">
        <f>0.5*0.33*1.293*22.63*(T1797*T1797)</f>
        <v>156.5560097482639</v>
      </c>
      <c r="W1797">
        <f>F1797*(1470*9.81)</f>
        <v>-8612.3625000000011</v>
      </c>
      <c r="X1797">
        <f t="shared" si="166"/>
        <v>-8282.7564902517388</v>
      </c>
      <c r="Y1797">
        <f>T1797*X1797</f>
        <v>-47165.69668060018</v>
      </c>
    </row>
    <row r="1798" spans="2:25" x14ac:dyDescent="0.25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167"/>
        <v>-0.69444444444444442</v>
      </c>
      <c r="G1798" s="17">
        <f t="shared" si="168"/>
        <v>-2.5</v>
      </c>
      <c r="R1798">
        <f t="shared" si="163"/>
        <v>0</v>
      </c>
      <c r="S1798">
        <f t="shared" si="164"/>
        <v>18.2</v>
      </c>
      <c r="T1798">
        <f t="shared" si="165"/>
        <v>5.0555555555555554</v>
      </c>
      <c r="U1798">
        <v>173.05</v>
      </c>
      <c r="V1798">
        <f>0.5*0.33*1.293*22.63*(T1798*T1798)</f>
        <v>123.39705572638886</v>
      </c>
      <c r="W1798">
        <f>F1798*(1470*9.81)</f>
        <v>-10014.375</v>
      </c>
      <c r="X1798">
        <f t="shared" si="166"/>
        <v>-9717.9279442736115</v>
      </c>
      <c r="Y1798">
        <f>T1798*X1798</f>
        <v>-49129.524607161031</v>
      </c>
    </row>
    <row r="1799" spans="2:25" x14ac:dyDescent="0.25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167"/>
        <v>-0.8194444444444442</v>
      </c>
      <c r="G1799" s="17">
        <f t="shared" si="168"/>
        <v>-2.9499999999999993</v>
      </c>
      <c r="R1799">
        <f t="shared" si="163"/>
        <v>0</v>
      </c>
      <c r="S1799">
        <f t="shared" si="164"/>
        <v>15.5</v>
      </c>
      <c r="T1799">
        <f t="shared" si="165"/>
        <v>4.3055555555555554</v>
      </c>
      <c r="U1799">
        <v>173.05</v>
      </c>
      <c r="V1799">
        <f>0.5*0.33*1.293*22.63*(T1799*T1799)</f>
        <v>89.500490998263871</v>
      </c>
      <c r="W1799">
        <f>F1799*(1470*9.81)</f>
        <v>-11816.962499999998</v>
      </c>
      <c r="X1799">
        <f t="shared" si="166"/>
        <v>-11554.412009001735</v>
      </c>
      <c r="Y1799">
        <f>T1799*X1799</f>
        <v>-49748.162816535245</v>
      </c>
    </row>
    <row r="1800" spans="2:25" x14ac:dyDescent="0.25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167"/>
        <v>-0.94444444444444453</v>
      </c>
      <c r="G1800" s="17">
        <f t="shared" si="168"/>
        <v>-3.4000000000000004</v>
      </c>
      <c r="R1800">
        <f t="shared" ref="R1800:R1808" si="169">IF(E1800&lt;1,1,0)</f>
        <v>0</v>
      </c>
      <c r="S1800">
        <f t="shared" ref="S1800:S1808" si="170">IF(R1800=1,"",E1800)</f>
        <v>12.3</v>
      </c>
      <c r="T1800">
        <f t="shared" ref="T1800:T1808" si="171">E1800/3.6</f>
        <v>3.416666666666667</v>
      </c>
      <c r="U1800">
        <v>173.05</v>
      </c>
      <c r="V1800">
        <f>0.5*0.33*1.293*22.63*(T1800*T1800)</f>
        <v>56.360163509374999</v>
      </c>
      <c r="W1800">
        <f>F1800*(1470*9.81)</f>
        <v>-13619.550000000001</v>
      </c>
      <c r="X1800">
        <f t="shared" si="166"/>
        <v>-13390.139836490627</v>
      </c>
      <c r="Y1800">
        <f>T1800*X1800</f>
        <v>-45749.644441342978</v>
      </c>
    </row>
    <row r="1801" spans="2:25" x14ac:dyDescent="0.25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167"/>
        <v>-0.98611111111111116</v>
      </c>
      <c r="G1801" s="17">
        <f t="shared" si="168"/>
        <v>-3.5500000000000003</v>
      </c>
      <c r="R1801">
        <f t="shared" si="169"/>
        <v>0</v>
      </c>
      <c r="S1801">
        <f t="shared" si="170"/>
        <v>8.6999999999999993</v>
      </c>
      <c r="T1801">
        <f t="shared" si="171"/>
        <v>2.4166666666666665</v>
      </c>
      <c r="U1801">
        <v>173.05</v>
      </c>
      <c r="V1801">
        <f>0.5*0.33*1.293*22.63*(T1801*T1801)</f>
        <v>28.196845634374991</v>
      </c>
      <c r="W1801">
        <f>F1801*(1470*9.81)</f>
        <v>-14220.412500000002</v>
      </c>
      <c r="X1801">
        <f t="shared" ref="X1801:X1808" si="172">W1801+U1801+V1801</f>
        <v>-14019.165654365628</v>
      </c>
      <c r="Y1801">
        <f>T1801*X1801</f>
        <v>-33879.6503313836</v>
      </c>
    </row>
    <row r="1802" spans="2:25" x14ac:dyDescent="0.25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173">($E1803-$E1801)/2/3.6</f>
        <v>-1.2083333333333333</v>
      </c>
      <c r="G1802" s="17">
        <f t="shared" ref="G1802:G1808" si="174">($E1803-$E1801)/2</f>
        <v>-4.3499999999999996</v>
      </c>
      <c r="R1802">
        <f t="shared" si="169"/>
        <v>0</v>
      </c>
      <c r="S1802">
        <f t="shared" si="170"/>
        <v>5.2</v>
      </c>
      <c r="T1802">
        <f t="shared" si="171"/>
        <v>1.4444444444444444</v>
      </c>
      <c r="U1802">
        <v>173.05</v>
      </c>
      <c r="V1802">
        <f>0.5*0.33*1.293*22.63*(T1802*T1802)</f>
        <v>10.073229038888888</v>
      </c>
      <c r="W1802">
        <f>F1802*(1470*9.81)</f>
        <v>-17425.012500000001</v>
      </c>
      <c r="X1802">
        <f t="shared" si="172"/>
        <v>-17241.889270961114</v>
      </c>
      <c r="Y1802">
        <f>T1802*X1802</f>
        <v>-24904.951169166052</v>
      </c>
    </row>
    <row r="1803" spans="2:25" x14ac:dyDescent="0.25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173"/>
        <v>-0.72222222222222221</v>
      </c>
      <c r="G1803" s="17">
        <f t="shared" si="174"/>
        <v>-2.6</v>
      </c>
      <c r="R1803">
        <f t="shared" si="169"/>
        <v>1</v>
      </c>
      <c r="S1803" t="str">
        <f t="shared" si="170"/>
        <v/>
      </c>
      <c r="T1803">
        <f t="shared" si="171"/>
        <v>0</v>
      </c>
      <c r="U1803">
        <v>173.05</v>
      </c>
      <c r="V1803">
        <f>0.5*0.33*1.293*22.63*(T1803*T1803)</f>
        <v>0</v>
      </c>
      <c r="W1803">
        <f>F1803*(1470*9.81)</f>
        <v>-10414.950000000001</v>
      </c>
      <c r="X1803">
        <f t="shared" si="172"/>
        <v>-10241.900000000001</v>
      </c>
      <c r="Y1803">
        <f>T1803*X1803</f>
        <v>0</v>
      </c>
    </row>
    <row r="1804" spans="2:25" x14ac:dyDescent="0.25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173"/>
        <v>0</v>
      </c>
      <c r="G1804" s="17">
        <f t="shared" si="174"/>
        <v>0</v>
      </c>
      <c r="R1804">
        <f t="shared" si="169"/>
        <v>1</v>
      </c>
      <c r="S1804" t="str">
        <f t="shared" si="170"/>
        <v/>
      </c>
      <c r="T1804">
        <f t="shared" si="171"/>
        <v>0</v>
      </c>
      <c r="U1804">
        <v>173.05</v>
      </c>
      <c r="V1804">
        <f>0.5*0.33*1.293*22.63*(T1804*T1804)</f>
        <v>0</v>
      </c>
      <c r="W1804">
        <f>F1804*(1470*9.81)</f>
        <v>0</v>
      </c>
      <c r="X1804">
        <f t="shared" si="172"/>
        <v>173.05</v>
      </c>
      <c r="Y1804">
        <f>T1804*X1804</f>
        <v>0</v>
      </c>
    </row>
    <row r="1805" spans="2:25" x14ac:dyDescent="0.25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173"/>
        <v>0</v>
      </c>
      <c r="G1805" s="17">
        <f t="shared" si="174"/>
        <v>0</v>
      </c>
      <c r="R1805">
        <f t="shared" si="169"/>
        <v>1</v>
      </c>
      <c r="S1805" t="str">
        <f t="shared" si="170"/>
        <v/>
      </c>
      <c r="T1805">
        <f t="shared" si="171"/>
        <v>0</v>
      </c>
      <c r="U1805">
        <v>173.05</v>
      </c>
      <c r="V1805">
        <f>0.5*0.33*1.293*22.63*(T1805*T1805)</f>
        <v>0</v>
      </c>
      <c r="W1805">
        <f>F1805*(1470*9.81)</f>
        <v>0</v>
      </c>
      <c r="X1805">
        <f t="shared" si="172"/>
        <v>173.05</v>
      </c>
      <c r="Y1805">
        <f>T1805*X1805</f>
        <v>0</v>
      </c>
    </row>
    <row r="1806" spans="2:25" x14ac:dyDescent="0.25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173"/>
        <v>0</v>
      </c>
      <c r="G1806" s="17">
        <f t="shared" si="174"/>
        <v>0</v>
      </c>
      <c r="R1806">
        <f t="shared" si="169"/>
        <v>1</v>
      </c>
      <c r="S1806" t="str">
        <f t="shared" si="170"/>
        <v/>
      </c>
      <c r="T1806">
        <f t="shared" si="171"/>
        <v>0</v>
      </c>
      <c r="U1806">
        <v>173.05</v>
      </c>
      <c r="V1806">
        <f>0.5*0.33*1.293*22.63*(T1806*T1806)</f>
        <v>0</v>
      </c>
      <c r="W1806">
        <f>F1806*(1470*9.81)</f>
        <v>0</v>
      </c>
      <c r="X1806">
        <f t="shared" si="172"/>
        <v>173.05</v>
      </c>
      <c r="Y1806">
        <f>T1806*X1806</f>
        <v>0</v>
      </c>
    </row>
    <row r="1807" spans="2:25" x14ac:dyDescent="0.25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173"/>
        <v>0</v>
      </c>
      <c r="G1807" s="17">
        <f t="shared" si="174"/>
        <v>0</v>
      </c>
      <c r="R1807">
        <f t="shared" si="169"/>
        <v>1</v>
      </c>
      <c r="S1807" t="str">
        <f t="shared" si="170"/>
        <v/>
      </c>
      <c r="T1807">
        <f t="shared" si="171"/>
        <v>0</v>
      </c>
      <c r="U1807">
        <v>173.05</v>
      </c>
      <c r="V1807">
        <f>0.5*0.33*1.293*22.63*(T1807*T1807)</f>
        <v>0</v>
      </c>
      <c r="W1807">
        <f>F1807*(1470*9.81)</f>
        <v>0</v>
      </c>
      <c r="X1807">
        <f t="shared" si="172"/>
        <v>173.05</v>
      </c>
      <c r="Y1807">
        <f>T1807*X1807</f>
        <v>0</v>
      </c>
    </row>
    <row r="1808" spans="2:25" x14ac:dyDescent="0.25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173"/>
        <v>0</v>
      </c>
      <c r="G1808" s="17">
        <f t="shared" si="174"/>
        <v>0</v>
      </c>
      <c r="R1808">
        <f t="shared" si="169"/>
        <v>1</v>
      </c>
      <c r="S1808" t="str">
        <f t="shared" si="170"/>
        <v/>
      </c>
      <c r="T1808">
        <f t="shared" si="171"/>
        <v>0</v>
      </c>
      <c r="U1808">
        <v>173.05</v>
      </c>
      <c r="V1808">
        <f>0.5*0.33*1.293*22.63*(T1808*T1808)</f>
        <v>0</v>
      </c>
      <c r="W1808">
        <f>F1808*(1470*9.81)</f>
        <v>0</v>
      </c>
      <c r="X1808">
        <f t="shared" si="172"/>
        <v>173.05</v>
      </c>
      <c r="Y1808">
        <f>T1808*X1808</f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topLeftCell="A7" workbookViewId="0">
      <selection activeCell="Q15" sqref="Q15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5" t="s">
        <v>55</v>
      </c>
      <c r="C2" s="15" t="s">
        <v>56</v>
      </c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5" t="s">
        <v>59</v>
      </c>
      <c r="C2" s="15" t="s">
        <v>2</v>
      </c>
    </row>
    <row r="3" spans="2:20" x14ac:dyDescent="0.25">
      <c r="B3" s="15"/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3" ma:contentTypeDescription="Create a new document." ma:contentTypeScope="" ma:versionID="7b7c2a7e2c2d095c2bcb4a5bb3b88dc4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c76be3cbb6ba225766f350d50b598fd1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0cb976d4-72d8-43fd-a100-21d54766e958"/>
    <ds:schemaRef ds:uri="da3f2772-8f1e-4acb-bd98-3a0ee892f48a"/>
  </ds:schemaRefs>
</ds:datastoreItem>
</file>

<file path=customXml/itemProps3.xml><?xml version="1.0" encoding="utf-8"?>
<ds:datastoreItem xmlns:ds="http://schemas.openxmlformats.org/officeDocument/2006/customXml" ds:itemID="{5386BD1A-56E4-449D-ABA6-50D1238AE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Sami Naas</cp:lastModifiedBy>
  <cp:revision/>
  <dcterms:created xsi:type="dcterms:W3CDTF">2012-04-02T09:52:13Z</dcterms:created>
  <dcterms:modified xsi:type="dcterms:W3CDTF">2024-01-14T17:14:45Z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  <property fmtid="{D5CDD505-2E9C-101B-9397-08002B2CF9AE}" pid="3" name="MediaServiceImageTags">
    <vt:lpwstr/>
  </property>
</Properties>
</file>