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king 2019-20\HND Yr1\"/>
    </mc:Choice>
  </mc:AlternateContent>
  <xr:revisionPtr revIDLastSave="0" documentId="13_ncr:1_{9817B0F0-6245-4391-9F6F-2B354A71414A}" xr6:coauthVersionLast="36" xr6:coauthVersionMax="44" xr10:uidLastSave="{00000000-0000-0000-0000-000000000000}"/>
  <bookViews>
    <workbookView xWindow="20370" yWindow="-120" windowWidth="29040" windowHeight="15840" xr2:uid="{00000000-000D-0000-FFFF-FFFF00000000}"/>
  </bookViews>
  <sheets>
    <sheet name="ACCA4017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H13" i="2"/>
  <c r="H12" i="2"/>
  <c r="H9" i="2" l="1"/>
  <c r="H10" i="2"/>
  <c r="H4" i="2"/>
  <c r="H5" i="2"/>
  <c r="H6" i="2"/>
  <c r="H7" i="2"/>
  <c r="H8" i="2"/>
</calcChain>
</file>

<file path=xl/sharedStrings.xml><?xml version="1.0" encoding="utf-8"?>
<sst xmlns="http://schemas.openxmlformats.org/spreadsheetml/2006/main" count="51" uniqueCount="30">
  <si>
    <t>Student</t>
  </si>
  <si>
    <t>Name</t>
  </si>
  <si>
    <t>Attempt</t>
  </si>
  <si>
    <t>Mark</t>
  </si>
  <si>
    <t>Grade</t>
  </si>
  <si>
    <t>P</t>
  </si>
  <si>
    <t>BENNETT DANIEL</t>
  </si>
  <si>
    <t>ACCB4013</t>
  </si>
  <si>
    <t>Information Engineering</t>
  </si>
  <si>
    <t>001 - CW 30% In class practical</t>
  </si>
  <si>
    <t>002 - CW 70% Assignment</t>
  </si>
  <si>
    <t>     1910798/1</t>
  </si>
  <si>
    <t>CLARKE FINLEY</t>
  </si>
  <si>
    <t>     1910794/1</t>
  </si>
  <si>
    <t>GAU JAMIE</t>
  </si>
  <si>
    <t>     1910799/1</t>
  </si>
  <si>
    <t>HOWELLS THOMAS</t>
  </si>
  <si>
    <t>     1910793/1</t>
  </si>
  <si>
    <t>MCWEENEY JOEL</t>
  </si>
  <si>
    <t>     1910797/1</t>
  </si>
  <si>
    <t>MORRIS HARRY</t>
  </si>
  <si>
    <t>     1910795/1</t>
  </si>
  <si>
    <t>JORDAN-LEE VAN DE CAPPELLE</t>
  </si>
  <si>
    <t>     1910796/1</t>
  </si>
  <si>
    <t>F</t>
  </si>
  <si>
    <t>Total</t>
  </si>
  <si>
    <t>Pass</t>
  </si>
  <si>
    <t>Average</t>
  </si>
  <si>
    <t>Range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</si>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</sst>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D4" sqref="D4:G10"/>
    </sheetView>
  </sheetViews>
  <sheetFormatPr defaultRowHeight="14.25" x14ac:dyDescent="0.45"/>
  <cols>
    <col min="1" max="1" width="12" bestFit="1" customWidth="1"/>
    <col min="2" max="2" width="28" customWidth="1"/>
  </cols>
  <sheetData>
    <row r="1" spans="1:9" x14ac:dyDescent="0.45">
      <c r="A1" t="s">
        <v>7</v>
      </c>
      <c r="B1" t="s">
        <v>8</v>
      </c>
    </row>
    <row r="2" spans="1:9" s="3" customFormat="1" ht="30.75" customHeight="1" x14ac:dyDescent="0.45">
      <c r="A2" s="7"/>
      <c r="B2" s="7"/>
      <c r="C2" s="7"/>
      <c r="D2" s="7" t="s">
        <v>9</v>
      </c>
      <c r="E2" s="7"/>
      <c r="F2" s="7" t="s">
        <v>10</v>
      </c>
      <c r="G2" s="7"/>
    </row>
    <row r="3" spans="1:9" x14ac:dyDescent="0.4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3</v>
      </c>
      <c r="G3" s="1" t="s">
        <v>4</v>
      </c>
      <c r="H3" s="1" t="s">
        <v>25</v>
      </c>
      <c r="I3" s="1" t="s">
        <v>4</v>
      </c>
    </row>
    <row r="4" spans="1:9" x14ac:dyDescent="0.45">
      <c r="A4" s="2" t="s">
        <v>11</v>
      </c>
      <c r="B4" s="2" t="s">
        <v>6</v>
      </c>
      <c r="C4" s="2">
        <v>1</v>
      </c>
      <c r="D4" s="8">
        <v>57</v>
      </c>
      <c r="E4" s="2" t="s">
        <v>5</v>
      </c>
      <c r="F4" s="8">
        <v>46</v>
      </c>
      <c r="G4" s="2" t="s">
        <v>5</v>
      </c>
      <c r="H4" s="4">
        <f t="shared" ref="H4:H10" si="0">(30*D4%)+(70*F4%)</f>
        <v>49.3</v>
      </c>
      <c r="I4" s="5" t="s">
        <v>26</v>
      </c>
    </row>
    <row r="5" spans="1:9" x14ac:dyDescent="0.45">
      <c r="A5" s="2" t="s">
        <v>13</v>
      </c>
      <c r="B5" s="2" t="s">
        <v>12</v>
      </c>
      <c r="C5" s="2">
        <v>1</v>
      </c>
      <c r="D5" s="8">
        <v>40</v>
      </c>
      <c r="E5" s="2" t="s">
        <v>5</v>
      </c>
      <c r="F5" s="8">
        <v>41</v>
      </c>
      <c r="G5" s="2" t="s">
        <v>5</v>
      </c>
      <c r="H5" s="4">
        <f t="shared" si="0"/>
        <v>40.700000000000003</v>
      </c>
      <c r="I5" s="5" t="s">
        <v>26</v>
      </c>
    </row>
    <row r="6" spans="1:9" x14ac:dyDescent="0.45">
      <c r="A6" s="2" t="s">
        <v>15</v>
      </c>
      <c r="B6" s="2" t="s">
        <v>14</v>
      </c>
      <c r="C6" s="2">
        <v>1</v>
      </c>
      <c r="D6" s="8">
        <v>47</v>
      </c>
      <c r="E6" s="2" t="s">
        <v>5</v>
      </c>
      <c r="F6" s="8">
        <v>45</v>
      </c>
      <c r="G6" s="2" t="s">
        <v>5</v>
      </c>
      <c r="H6" s="4">
        <f t="shared" si="0"/>
        <v>45.6</v>
      </c>
      <c r="I6" s="5" t="s">
        <v>26</v>
      </c>
    </row>
    <row r="7" spans="1:9" x14ac:dyDescent="0.45">
      <c r="A7" s="2" t="s">
        <v>17</v>
      </c>
      <c r="B7" s="2" t="s">
        <v>16</v>
      </c>
      <c r="C7" s="2">
        <v>1</v>
      </c>
      <c r="D7" s="8">
        <v>40</v>
      </c>
      <c r="E7" s="2" t="s">
        <v>5</v>
      </c>
      <c r="F7" s="8">
        <v>51</v>
      </c>
      <c r="G7" s="2" t="s">
        <v>5</v>
      </c>
      <c r="H7" s="4">
        <f t="shared" si="0"/>
        <v>47.7</v>
      </c>
      <c r="I7" s="5" t="s">
        <v>26</v>
      </c>
    </row>
    <row r="8" spans="1:9" x14ac:dyDescent="0.45">
      <c r="A8" s="2" t="s">
        <v>19</v>
      </c>
      <c r="B8" s="2" t="s">
        <v>18</v>
      </c>
      <c r="C8" s="2">
        <v>1</v>
      </c>
      <c r="D8" s="8">
        <v>59</v>
      </c>
      <c r="E8" s="2" t="s">
        <v>5</v>
      </c>
      <c r="F8" s="8">
        <v>32</v>
      </c>
      <c r="G8" s="2" t="s">
        <v>24</v>
      </c>
      <c r="H8" s="4">
        <f>(30*D8%)+(70*F8%)</f>
        <v>40.1</v>
      </c>
      <c r="I8" s="5" t="s">
        <v>26</v>
      </c>
    </row>
    <row r="9" spans="1:9" x14ac:dyDescent="0.45">
      <c r="A9" s="2" t="s">
        <v>21</v>
      </c>
      <c r="B9" s="2" t="s">
        <v>20</v>
      </c>
      <c r="C9" s="2">
        <v>1</v>
      </c>
      <c r="D9" s="8">
        <v>55</v>
      </c>
      <c r="E9" s="2" t="s">
        <v>5</v>
      </c>
      <c r="F9" s="8">
        <v>52</v>
      </c>
      <c r="G9" s="2" t="s">
        <v>5</v>
      </c>
      <c r="H9" s="4">
        <f t="shared" si="0"/>
        <v>52.9</v>
      </c>
      <c r="I9" s="5" t="s">
        <v>26</v>
      </c>
    </row>
    <row r="10" spans="1:9" x14ac:dyDescent="0.45">
      <c r="A10" s="2" t="s">
        <v>23</v>
      </c>
      <c r="B10" s="2" t="s">
        <v>22</v>
      </c>
      <c r="C10" s="2">
        <v>1</v>
      </c>
      <c r="D10" s="8">
        <v>65</v>
      </c>
      <c r="E10" s="2" t="s">
        <v>5</v>
      </c>
      <c r="F10" s="8">
        <v>56</v>
      </c>
      <c r="G10" s="2" t="s">
        <v>5</v>
      </c>
      <c r="H10" s="4">
        <f t="shared" si="0"/>
        <v>58.7</v>
      </c>
      <c r="I10" s="5" t="s">
        <v>26</v>
      </c>
    </row>
    <row r="11" spans="1:9" x14ac:dyDescent="0.45">
      <c r="D11" s="2"/>
      <c r="E11" s="2"/>
      <c r="F11" s="2"/>
      <c r="G11" s="2"/>
      <c r="H11" s="4"/>
    </row>
    <row r="12" spans="1:9" x14ac:dyDescent="0.45">
      <c r="G12" s="1" t="s">
        <v>27</v>
      </c>
      <c r="H12" s="6">
        <f>AVERAGE(H4:H10)</f>
        <v>47.857142857142854</v>
      </c>
    </row>
    <row r="13" spans="1:9" x14ac:dyDescent="0.45">
      <c r="G13" s="1" t="s">
        <v>28</v>
      </c>
      <c r="H13" s="6">
        <f>MAX(H4:H10)-MIN(H4:H10)</f>
        <v>18.600000000000001</v>
      </c>
    </row>
    <row r="14" spans="1:9" x14ac:dyDescent="0.45">
      <c r="G14" s="1" t="s">
        <v>29</v>
      </c>
      <c r="H14" s="6">
        <f>_xlfn.STDEV.P(H4:H10)</f>
        <v>6.1131841464300267</v>
      </c>
    </row>
  </sheetData>
  <mergeCells count="3">
    <mergeCell ref="A2:C2"/>
    <mergeCell ref="F2:G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Ian Lewis</cp:lastModifiedBy>
  <dcterms:created xsi:type="dcterms:W3CDTF">2019-04-25T11:10:59Z</dcterms:created>
  <dcterms:modified xsi:type="dcterms:W3CDTF">2020-06-23T08:02:39Z</dcterms:modified>
</cp:coreProperties>
</file>