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k_modak_uwtsd_ac_uk/Documents/Desktop/"/>
    </mc:Choice>
  </mc:AlternateContent>
  <xr:revisionPtr revIDLastSave="4" documentId="13_ncr:1_{DF07C33E-22ED-2048-8772-F894708EB342}" xr6:coauthVersionLast="47" xr6:coauthVersionMax="47" xr10:uidLastSave="{6292189E-9F4B-4125-82CE-02C0BF3E20AE}"/>
  <bookViews>
    <workbookView xWindow="-90" yWindow="-90" windowWidth="19380" windowHeight="10380" activeTab="3" xr2:uid="{16DEFB9F-4935-4B74-B686-B79FF2B7BA72}"/>
  </bookViews>
  <sheets>
    <sheet name="Driver Salary Sheet" sheetId="5" r:id="rId1"/>
    <sheet name="Course Fees" sheetId="8" r:id="rId2"/>
    <sheet name="PMT Function" sheetId="9" r:id="rId3"/>
    <sheet name="January Sales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<sst xmlns="http://schemas.openxmlformats.org/spreadsheetml/2006/main" count="130" uniqueCount="118">
  <si>
    <t>ABC STORES</t>
  </si>
  <si>
    <t>Sales Report of 2020</t>
  </si>
  <si>
    <t>Item No</t>
  </si>
  <si>
    <t>Item Name</t>
  </si>
  <si>
    <t>Price of each Iterm</t>
  </si>
  <si>
    <t>Cost</t>
  </si>
  <si>
    <t>Quantity Sold</t>
  </si>
  <si>
    <t>Vat Paid (15%)</t>
  </si>
  <si>
    <t>Net Cost</t>
  </si>
  <si>
    <t>IT001</t>
  </si>
  <si>
    <t>IT002</t>
  </si>
  <si>
    <t>IT003</t>
  </si>
  <si>
    <t>IT004</t>
  </si>
  <si>
    <t>IT005</t>
  </si>
  <si>
    <t>IT006</t>
  </si>
  <si>
    <t>IT007</t>
  </si>
  <si>
    <t>IT008</t>
  </si>
  <si>
    <t>IT009</t>
  </si>
  <si>
    <t>IT010</t>
  </si>
  <si>
    <t>Rice bags</t>
  </si>
  <si>
    <t>Suger Bags</t>
  </si>
  <si>
    <t>Potato Bags</t>
  </si>
  <si>
    <t>Milk</t>
  </si>
  <si>
    <t>Tea</t>
  </si>
  <si>
    <t>Drinks</t>
  </si>
  <si>
    <t>Bread</t>
  </si>
  <si>
    <t xml:space="preserve">Coffee </t>
  </si>
  <si>
    <t>Peanet Butter Bottles</t>
  </si>
  <si>
    <t>Butter</t>
  </si>
  <si>
    <t>Branch Name</t>
  </si>
  <si>
    <t>West London</t>
  </si>
  <si>
    <t>East London</t>
  </si>
  <si>
    <t>South London</t>
  </si>
  <si>
    <t>North London</t>
  </si>
  <si>
    <t>London Taxi Services</t>
  </si>
  <si>
    <t>Driver Name</t>
  </si>
  <si>
    <t>Mohammed</t>
  </si>
  <si>
    <t>Hityshi</t>
  </si>
  <si>
    <t>Fahim</t>
  </si>
  <si>
    <t>Imran</t>
  </si>
  <si>
    <t>Karanpreet</t>
  </si>
  <si>
    <t>Jaspreet</t>
  </si>
  <si>
    <t>Kamaljot</t>
  </si>
  <si>
    <t>Wage Calculation sheet for the last Month</t>
  </si>
  <si>
    <t>Mile Rate</t>
  </si>
  <si>
    <t>Contracted Mileage</t>
  </si>
  <si>
    <t>Miles Driven</t>
  </si>
  <si>
    <t>Rate for Exceeded Mileage</t>
  </si>
  <si>
    <t>Net Salary</t>
  </si>
  <si>
    <t>Student Payment Sheet</t>
  </si>
  <si>
    <t>Student No</t>
  </si>
  <si>
    <t>Name</t>
  </si>
  <si>
    <t>Course Fees</t>
  </si>
  <si>
    <t>Paid Amount</t>
  </si>
  <si>
    <t>Balance</t>
  </si>
  <si>
    <t>ST001</t>
  </si>
  <si>
    <t>ST002</t>
  </si>
  <si>
    <t>ST003</t>
  </si>
  <si>
    <t>ST004</t>
  </si>
  <si>
    <t>ST005</t>
  </si>
  <si>
    <t>ST006</t>
  </si>
  <si>
    <t>ST007</t>
  </si>
  <si>
    <t>ST008</t>
  </si>
  <si>
    <t>ST009</t>
  </si>
  <si>
    <t>ST010</t>
  </si>
  <si>
    <t>Juel</t>
  </si>
  <si>
    <t>Harleen</t>
  </si>
  <si>
    <t>Sandeep</t>
  </si>
  <si>
    <t>Anmolpreet</t>
  </si>
  <si>
    <t>Jaspreet Jaur</t>
  </si>
  <si>
    <t>Total Paid</t>
  </si>
  <si>
    <t>Average Paid</t>
  </si>
  <si>
    <t>Minimum Paid</t>
  </si>
  <si>
    <t>Maximum Paid</t>
  </si>
  <si>
    <t>Count</t>
  </si>
  <si>
    <t>ST011</t>
  </si>
  <si>
    <t>ST012</t>
  </si>
  <si>
    <t>ST013</t>
  </si>
  <si>
    <t>ST014</t>
  </si>
  <si>
    <t>ST015</t>
  </si>
  <si>
    <t>Islam</t>
  </si>
  <si>
    <t>Veenu</t>
  </si>
  <si>
    <t>MD Al Amin</t>
  </si>
  <si>
    <t>Jaskaran</t>
  </si>
  <si>
    <t>Loan Calculation sheet</t>
  </si>
  <si>
    <t>Bank Name</t>
  </si>
  <si>
    <t>Loan Amount Taken</t>
  </si>
  <si>
    <t>Interest Rate</t>
  </si>
  <si>
    <t>Payback Period</t>
  </si>
  <si>
    <t>Months per year</t>
  </si>
  <si>
    <t xml:space="preserve">Monthly Payment </t>
  </si>
  <si>
    <t>Barclays Bank</t>
  </si>
  <si>
    <t>HSBC Bank</t>
  </si>
  <si>
    <t>Santender Bank</t>
  </si>
  <si>
    <t>Lloyds Bank</t>
  </si>
  <si>
    <t>Total amount with interest</t>
  </si>
  <si>
    <t>Interest only</t>
  </si>
  <si>
    <t>Monthly interest</t>
  </si>
  <si>
    <t>Hotel Hilton UK</t>
  </si>
  <si>
    <t>monthly payment without interest</t>
  </si>
  <si>
    <t>Payment status</t>
  </si>
  <si>
    <t>IF Condition</t>
  </si>
  <si>
    <t>Discount</t>
  </si>
  <si>
    <t>IF Paid Full? Discount 10% otherwise no Discount</t>
  </si>
  <si>
    <t>If Net cost &gt;2000, then The bonus 10%, othewise no bonus</t>
  </si>
  <si>
    <t>Bonus for the Branch</t>
  </si>
  <si>
    <t>IF the driver has exceeded the contracted mileage, then 5% tax needs to be charged for the exceeded mileage income, otherwise no Tax - Apply IF CONDITION</t>
  </si>
  <si>
    <t>Contracted Mileage income</t>
  </si>
  <si>
    <t>Exceeded Mileage income</t>
  </si>
  <si>
    <t>Tax 5% forExeeded Mileage income</t>
  </si>
  <si>
    <t>Total Cost</t>
  </si>
  <si>
    <t>Average Cost</t>
  </si>
  <si>
    <t>Maximum Value</t>
  </si>
  <si>
    <t>Minimum Value</t>
  </si>
  <si>
    <t>Apply PMT function to find Monthly Payment</t>
  </si>
  <si>
    <t>If Monthly payment is &gt;4500 then display payment status as "High Risk"</t>
  </si>
  <si>
    <t>if Monthly payment is &lt;4500 then display payment status as "Low Risk"</t>
  </si>
  <si>
    <t>Apply Conditional formatting to colour "high Risk" status as Red and "Low Risk" status light 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</si>
</sst>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£&quot;#,##0.00;[Red]\-&quot;£&quot;#,##0.00"/>
    <numFmt numFmtId="164" formatCode="&quot;£&quot;#,##0.00"/>
    <numFmt numFmtId="165" formatCode="[$-F800]dddd\,\ mmmm\ dd\,\ yyyy"/>
    <numFmt numFmtId="166" formatCode="[$-F400]h:mm:ss\ AM/PM"/>
  </numFmts>
  <fonts count="13" x14ac:knownFonts="1">
    <font>
      <sz val="11"/>
      <color theme="1"/>
      <name val="Calibri"/>
      <family val="2"/>
      <scheme val="minor"/>
    </font>
    <font>
      <b/>
      <sz val="16"/>
      <color rgb="FFFF0000"/>
      <name val="Batang"/>
      <family val="1"/>
    </font>
    <font>
      <b/>
      <sz val="16"/>
      <color theme="4" tint="-0.499984740745262"/>
      <name val="Batang"/>
      <family val="1"/>
    </font>
    <font>
      <b/>
      <sz val="16"/>
      <color theme="1"/>
      <name val="Baskerville Old Face"/>
      <family val="1"/>
    </font>
    <font>
      <sz val="8"/>
      <name val="Calibri"/>
      <family val="2"/>
      <scheme val="minor"/>
    </font>
    <font>
      <sz val="14"/>
      <color theme="1"/>
      <name val="Baskerville Old Face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Baskerville Old Face"/>
      <family val="1"/>
    </font>
    <font>
      <b/>
      <sz val="18"/>
      <color theme="1"/>
      <name val="Baskerville Old Face"/>
      <family val="1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Aharoni"/>
      <charset val="177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3" fillId="4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7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8" fillId="6" borderId="0" xfId="0" applyFont="1" applyFill="1"/>
    <xf numFmtId="14" fontId="0" fillId="0" borderId="0" xfId="0" applyNumberFormat="1"/>
    <xf numFmtId="20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6" fillId="0" borderId="0" xfId="0" applyFont="1"/>
    <xf numFmtId="164" fontId="6" fillId="0" borderId="0" xfId="0" applyNumberFormat="1" applyFont="1"/>
    <xf numFmtId="0" fontId="9" fillId="0" borderId="0" xfId="0" applyFont="1"/>
    <xf numFmtId="10" fontId="0" fillId="0" borderId="0" xfId="0" applyNumberFormat="1"/>
    <xf numFmtId="9" fontId="0" fillId="0" borderId="0" xfId="0" applyNumberFormat="1"/>
    <xf numFmtId="8" fontId="0" fillId="0" borderId="0" xfId="0" applyNumberFormat="1"/>
    <xf numFmtId="8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22" fontId="0" fillId="0" borderId="0" xfId="0" applyNumberFormat="1"/>
    <xf numFmtId="164" fontId="5" fillId="0" borderId="0" xfId="0" applyNumberFormat="1" applyFont="1" applyAlignment="1">
      <alignment horizontal="center" vertical="center"/>
    </xf>
    <xf numFmtId="164" fontId="10" fillId="0" borderId="0" xfId="0" applyNumberFormat="1" applyFont="1"/>
    <xf numFmtId="0" fontId="10" fillId="0" borderId="0" xfId="0" applyFont="1"/>
    <xf numFmtId="164" fontId="10" fillId="0" borderId="0" xfId="0" applyNumberFormat="1" applyFont="1" applyAlignment="1">
      <alignment horizontal="center"/>
    </xf>
    <xf numFmtId="164" fontId="5" fillId="0" borderId="1" xfId="0" applyNumberFormat="1" applyFont="1" applyBorder="1" applyAlignment="1">
      <alignment vertical="center"/>
    </xf>
    <xf numFmtId="0" fontId="12" fillId="0" borderId="0" xfId="0" applyFont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5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D5B8EA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F8423-0366-429D-A4F1-51933ACD73A9}">
  <dimension ref="A1:I26"/>
  <sheetViews>
    <sheetView topLeftCell="B1" workbookViewId="0">
      <selection activeCell="H20" sqref="H20"/>
    </sheetView>
  </sheetViews>
  <sheetFormatPr defaultColWidth="8.81640625" defaultRowHeight="14.75" x14ac:dyDescent="0.75"/>
  <cols>
    <col min="1" max="1" width="17.1796875" customWidth="1"/>
    <col min="2" max="2" width="11.6796875" customWidth="1"/>
    <col min="3" max="3" width="20.1796875" customWidth="1"/>
    <col min="4" max="4" width="16.5" customWidth="1"/>
    <col min="5" max="5" width="28.1796875" customWidth="1"/>
    <col min="6" max="6" width="27.1796875" customWidth="1"/>
    <col min="7" max="7" width="26.1796875" customWidth="1"/>
    <col min="8" max="8" width="36.6796875" customWidth="1"/>
    <col min="9" max="9" width="12.5" customWidth="1"/>
  </cols>
  <sheetData>
    <row r="1" spans="1:9" ht="23.5" x14ac:dyDescent="1.1000000000000001">
      <c r="D1" s="32" t="s">
        <v>34</v>
      </c>
      <c r="E1" s="32"/>
    </row>
    <row r="2" spans="1:9" ht="23.5" x14ac:dyDescent="1.1000000000000001">
      <c r="B2" s="9"/>
      <c r="C2" s="33" t="s">
        <v>43</v>
      </c>
      <c r="D2" s="33"/>
      <c r="E2" s="33"/>
      <c r="F2" s="33"/>
      <c r="H2" s="21" t="s">
        <v>101</v>
      </c>
    </row>
    <row r="3" spans="1:9" ht="15.75" x14ac:dyDescent="0.75">
      <c r="A3" s="7" t="s">
        <v>35</v>
      </c>
      <c r="B3" s="7" t="s">
        <v>44</v>
      </c>
      <c r="C3" s="7" t="s">
        <v>45</v>
      </c>
      <c r="D3" s="7" t="s">
        <v>46</v>
      </c>
      <c r="E3" s="7" t="s">
        <v>47</v>
      </c>
      <c r="F3" s="7" t="s">
        <v>107</v>
      </c>
      <c r="G3" s="7" t="s">
        <v>108</v>
      </c>
      <c r="H3" s="7" t="s">
        <v>109</v>
      </c>
      <c r="I3" s="7" t="s">
        <v>48</v>
      </c>
    </row>
    <row r="4" spans="1:9" x14ac:dyDescent="0.75">
      <c r="A4" t="s">
        <v>36</v>
      </c>
      <c r="B4" s="8">
        <v>1.96</v>
      </c>
      <c r="C4" s="6">
        <v>500</v>
      </c>
      <c r="D4" s="6">
        <v>500</v>
      </c>
      <c r="E4" s="8">
        <v>2</v>
      </c>
      <c r="F4" s="24"/>
      <c r="G4" s="24"/>
      <c r="H4" s="26"/>
      <c r="I4" s="24"/>
    </row>
    <row r="5" spans="1:9" x14ac:dyDescent="0.75">
      <c r="A5" t="s">
        <v>37</v>
      </c>
      <c r="B5" s="8">
        <v>1.28</v>
      </c>
      <c r="C5" s="6">
        <v>400</v>
      </c>
      <c r="D5" s="6">
        <v>900</v>
      </c>
      <c r="E5" s="8">
        <v>2.1</v>
      </c>
      <c r="F5" s="24"/>
      <c r="G5" s="24"/>
      <c r="H5" s="26"/>
      <c r="I5" s="25"/>
    </row>
    <row r="6" spans="1:9" x14ac:dyDescent="0.75">
      <c r="A6" t="s">
        <v>38</v>
      </c>
      <c r="B6" s="8">
        <v>1.5</v>
      </c>
      <c r="C6" s="6">
        <v>600</v>
      </c>
      <c r="D6" s="6">
        <v>600</v>
      </c>
      <c r="E6" s="8">
        <v>1.8</v>
      </c>
      <c r="F6" s="24"/>
      <c r="G6" s="24"/>
      <c r="H6" s="26"/>
      <c r="I6" s="25"/>
    </row>
    <row r="7" spans="1:9" x14ac:dyDescent="0.75">
      <c r="A7" t="s">
        <v>39</v>
      </c>
      <c r="B7" s="8">
        <v>1.62</v>
      </c>
      <c r="C7" s="6">
        <v>400</v>
      </c>
      <c r="D7" s="6">
        <v>750</v>
      </c>
      <c r="E7" s="8">
        <v>2.2000000000000002</v>
      </c>
      <c r="F7" s="24"/>
      <c r="G7" s="24"/>
      <c r="H7" s="26"/>
      <c r="I7" s="25"/>
    </row>
    <row r="8" spans="1:9" x14ac:dyDescent="0.75">
      <c r="A8" t="s">
        <v>40</v>
      </c>
      <c r="B8" s="8">
        <v>1.1000000000000001</v>
      </c>
      <c r="C8" s="6">
        <v>600</v>
      </c>
      <c r="D8" s="6">
        <v>700</v>
      </c>
      <c r="E8" s="8">
        <v>1.5</v>
      </c>
      <c r="F8" s="24"/>
      <c r="G8" s="24"/>
      <c r="H8" s="26"/>
      <c r="I8" s="25"/>
    </row>
    <row r="9" spans="1:9" x14ac:dyDescent="0.75">
      <c r="A9" t="s">
        <v>41</v>
      </c>
      <c r="B9" s="8">
        <v>1.5</v>
      </c>
      <c r="C9" s="6">
        <v>550</v>
      </c>
      <c r="D9" s="6">
        <v>550</v>
      </c>
      <c r="E9" s="8">
        <v>1.6</v>
      </c>
      <c r="F9" s="24"/>
      <c r="G9" s="24"/>
      <c r="H9" s="26"/>
      <c r="I9" s="25"/>
    </row>
    <row r="10" spans="1:9" x14ac:dyDescent="0.75">
      <c r="A10" t="s">
        <v>42</v>
      </c>
      <c r="B10" s="8">
        <v>1.97</v>
      </c>
      <c r="C10" s="6">
        <v>500</v>
      </c>
      <c r="D10" s="6">
        <v>860</v>
      </c>
      <c r="E10" s="8">
        <v>2.2999999999999998</v>
      </c>
      <c r="F10" s="24"/>
      <c r="G10" s="24"/>
      <c r="H10" s="26"/>
      <c r="I10" s="25"/>
    </row>
    <row r="11" spans="1:9" x14ac:dyDescent="0.75">
      <c r="B11" s="1"/>
    </row>
    <row r="12" spans="1:9" x14ac:dyDescent="0.75">
      <c r="E12" s="8"/>
    </row>
    <row r="13" spans="1:9" x14ac:dyDescent="0.75">
      <c r="E13" s="14" t="s">
        <v>106</v>
      </c>
    </row>
    <row r="18" spans="3:5" x14ac:dyDescent="0.75">
      <c r="E18" s="8"/>
    </row>
    <row r="19" spans="3:5" x14ac:dyDescent="0.75">
      <c r="C19" s="1"/>
      <c r="E19" s="8"/>
    </row>
    <row r="20" spans="3:5" x14ac:dyDescent="0.75">
      <c r="E20" s="8"/>
    </row>
    <row r="22" spans="3:5" x14ac:dyDescent="0.75">
      <c r="C22" s="1"/>
    </row>
    <row r="23" spans="3:5" x14ac:dyDescent="0.75">
      <c r="C23" s="1"/>
    </row>
    <row r="24" spans="3:5" x14ac:dyDescent="0.75">
      <c r="C24" s="1"/>
    </row>
    <row r="25" spans="3:5" x14ac:dyDescent="0.75">
      <c r="C25" s="1"/>
    </row>
    <row r="26" spans="3:5" x14ac:dyDescent="0.75">
      <c r="C26" s="1"/>
    </row>
  </sheetData>
  <mergeCells count="2">
    <mergeCell ref="D1:E1"/>
    <mergeCell ref="C2:F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6CE0-707A-4556-BE0A-D15F83BEDAA7}">
  <dimension ref="A2:H25"/>
  <sheetViews>
    <sheetView workbookViewId="0">
      <selection activeCell="F6" sqref="F6"/>
    </sheetView>
  </sheetViews>
  <sheetFormatPr defaultColWidth="8.81640625" defaultRowHeight="14.75" x14ac:dyDescent="0.75"/>
  <cols>
    <col min="1" max="1" width="15.5" customWidth="1"/>
    <col min="2" max="3" width="16.31640625" customWidth="1"/>
    <col min="4" max="4" width="14.5" customWidth="1"/>
    <col min="5" max="5" width="14.1796875" customWidth="1"/>
    <col min="6" max="6" width="15.5" customWidth="1"/>
    <col min="7" max="7" width="14.6796875" customWidth="1"/>
    <col min="8" max="8" width="19.6796875" customWidth="1"/>
  </cols>
  <sheetData>
    <row r="2" spans="1:8" x14ac:dyDescent="0.75">
      <c r="H2" s="10"/>
    </row>
    <row r="3" spans="1:8" x14ac:dyDescent="0.75">
      <c r="D3" s="14" t="s">
        <v>49</v>
      </c>
      <c r="H3" s="22"/>
    </row>
    <row r="4" spans="1:8" x14ac:dyDescent="0.75">
      <c r="F4" s="16" t="s">
        <v>103</v>
      </c>
    </row>
    <row r="5" spans="1:8" x14ac:dyDescent="0.75">
      <c r="A5" s="14" t="s">
        <v>50</v>
      </c>
      <c r="B5" s="14" t="s">
        <v>51</v>
      </c>
      <c r="C5" s="14"/>
      <c r="D5" s="14" t="s">
        <v>52</v>
      </c>
      <c r="E5" s="14" t="s">
        <v>53</v>
      </c>
      <c r="F5" s="16" t="s">
        <v>102</v>
      </c>
      <c r="G5" s="14" t="s">
        <v>54</v>
      </c>
      <c r="H5" s="14"/>
    </row>
    <row r="6" spans="1:8" x14ac:dyDescent="0.75">
      <c r="A6" t="s">
        <v>55</v>
      </c>
      <c r="B6" t="s">
        <v>41</v>
      </c>
      <c r="D6" s="1">
        <v>9000</v>
      </c>
      <c r="E6" s="1">
        <v>4500</v>
      </c>
      <c r="F6" s="10"/>
      <c r="G6" s="1"/>
    </row>
    <row r="7" spans="1:8" x14ac:dyDescent="0.75">
      <c r="A7" t="s">
        <v>56</v>
      </c>
      <c r="B7" t="s">
        <v>36</v>
      </c>
      <c r="D7" s="1">
        <v>9000</v>
      </c>
      <c r="E7" s="1">
        <v>6500</v>
      </c>
      <c r="F7" s="10"/>
      <c r="G7" s="1"/>
    </row>
    <row r="8" spans="1:8" x14ac:dyDescent="0.75">
      <c r="A8" t="s">
        <v>57</v>
      </c>
      <c r="B8" t="s">
        <v>65</v>
      </c>
      <c r="D8" s="1">
        <v>9000</v>
      </c>
      <c r="E8" s="1">
        <v>7500</v>
      </c>
      <c r="F8" s="10"/>
      <c r="G8" s="1"/>
    </row>
    <row r="9" spans="1:8" x14ac:dyDescent="0.75">
      <c r="A9" t="s">
        <v>58</v>
      </c>
      <c r="B9" t="s">
        <v>66</v>
      </c>
      <c r="D9" s="1">
        <v>9000</v>
      </c>
      <c r="E9" s="1">
        <v>4000</v>
      </c>
      <c r="F9" s="10"/>
      <c r="G9" s="1"/>
    </row>
    <row r="10" spans="1:8" x14ac:dyDescent="0.75">
      <c r="A10" t="s">
        <v>59</v>
      </c>
      <c r="B10" t="s">
        <v>67</v>
      </c>
      <c r="D10" s="1">
        <v>9000</v>
      </c>
      <c r="E10" s="1">
        <v>5500</v>
      </c>
      <c r="F10" s="10"/>
      <c r="G10" s="1"/>
    </row>
    <row r="11" spans="1:8" x14ac:dyDescent="0.75">
      <c r="A11" t="s">
        <v>60</v>
      </c>
      <c r="B11" t="s">
        <v>42</v>
      </c>
      <c r="D11" s="1">
        <v>9000</v>
      </c>
      <c r="E11" s="1">
        <v>8000</v>
      </c>
      <c r="F11" s="10"/>
      <c r="G11" s="1"/>
    </row>
    <row r="12" spans="1:8" x14ac:dyDescent="0.75">
      <c r="A12" t="s">
        <v>61</v>
      </c>
      <c r="B12" t="s">
        <v>68</v>
      </c>
      <c r="D12" s="1">
        <v>9000</v>
      </c>
      <c r="E12" s="1">
        <v>9000</v>
      </c>
      <c r="F12" s="1"/>
      <c r="G12" s="1"/>
    </row>
    <row r="13" spans="1:8" x14ac:dyDescent="0.75">
      <c r="A13" t="s">
        <v>62</v>
      </c>
      <c r="B13" t="s">
        <v>69</v>
      </c>
      <c r="D13" s="1">
        <v>9000</v>
      </c>
      <c r="E13" s="1">
        <v>9000</v>
      </c>
      <c r="F13" s="1"/>
      <c r="G13" s="1"/>
    </row>
    <row r="14" spans="1:8" x14ac:dyDescent="0.75">
      <c r="A14" t="s">
        <v>63</v>
      </c>
      <c r="B14" t="s">
        <v>37</v>
      </c>
      <c r="D14" s="1">
        <v>9000</v>
      </c>
      <c r="E14" s="1">
        <v>3500</v>
      </c>
      <c r="F14" s="10"/>
      <c r="G14" s="1"/>
    </row>
    <row r="15" spans="1:8" x14ac:dyDescent="0.75">
      <c r="A15" t="s">
        <v>64</v>
      </c>
      <c r="B15" t="s">
        <v>38</v>
      </c>
      <c r="D15" s="1">
        <v>9000</v>
      </c>
      <c r="E15" s="1">
        <v>5000</v>
      </c>
      <c r="F15" s="10"/>
      <c r="G15" s="1"/>
    </row>
    <row r="16" spans="1:8" x14ac:dyDescent="0.75">
      <c r="A16" t="s">
        <v>75</v>
      </c>
      <c r="B16" t="s">
        <v>39</v>
      </c>
      <c r="D16" s="1">
        <v>4500</v>
      </c>
      <c r="E16" s="1">
        <v>2000</v>
      </c>
      <c r="F16" s="10"/>
      <c r="G16" s="1"/>
    </row>
    <row r="17" spans="1:7" x14ac:dyDescent="0.75">
      <c r="A17" t="s">
        <v>76</v>
      </c>
      <c r="B17" t="s">
        <v>80</v>
      </c>
      <c r="D17" s="1">
        <v>4500</v>
      </c>
      <c r="E17" s="1">
        <v>1500</v>
      </c>
      <c r="F17" s="10"/>
      <c r="G17" s="1"/>
    </row>
    <row r="18" spans="1:7" x14ac:dyDescent="0.75">
      <c r="A18" t="s">
        <v>77</v>
      </c>
      <c r="B18" t="s">
        <v>81</v>
      </c>
      <c r="D18" s="1">
        <v>4500</v>
      </c>
      <c r="E18" s="1">
        <v>3500</v>
      </c>
      <c r="F18" s="10"/>
      <c r="G18" s="1"/>
    </row>
    <row r="19" spans="1:7" x14ac:dyDescent="0.75">
      <c r="A19" t="s">
        <v>78</v>
      </c>
      <c r="B19" t="s">
        <v>82</v>
      </c>
      <c r="D19" s="1">
        <v>4500</v>
      </c>
      <c r="E19" s="1">
        <v>4000</v>
      </c>
      <c r="F19" s="10"/>
      <c r="G19" s="1"/>
    </row>
    <row r="20" spans="1:7" x14ac:dyDescent="0.75">
      <c r="A20" t="s">
        <v>79</v>
      </c>
      <c r="B20" t="s">
        <v>83</v>
      </c>
      <c r="D20" s="1">
        <v>4500</v>
      </c>
      <c r="E20" s="1">
        <v>4500</v>
      </c>
      <c r="F20" s="1"/>
      <c r="G20" s="1"/>
    </row>
    <row r="21" spans="1:7" x14ac:dyDescent="0.75">
      <c r="D21" s="14" t="s">
        <v>70</v>
      </c>
      <c r="E21" s="15"/>
    </row>
    <row r="22" spans="1:7" x14ac:dyDescent="0.75">
      <c r="D22" s="14" t="s">
        <v>71</v>
      </c>
      <c r="E22" s="15"/>
    </row>
    <row r="23" spans="1:7" x14ac:dyDescent="0.75">
      <c r="D23" s="14" t="s">
        <v>72</v>
      </c>
      <c r="E23" s="15"/>
    </row>
    <row r="24" spans="1:7" x14ac:dyDescent="0.75">
      <c r="D24" s="14" t="s">
        <v>73</v>
      </c>
      <c r="E24" s="15"/>
    </row>
    <row r="25" spans="1:7" x14ac:dyDescent="0.75">
      <c r="D25" s="14" t="s">
        <v>74</v>
      </c>
      <c r="E25" s="14"/>
    </row>
  </sheetData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F6E89-96C1-423C-AF5D-98CFC22A09A8}">
  <dimension ref="A2:M16"/>
  <sheetViews>
    <sheetView topLeftCell="B1" workbookViewId="0">
      <selection activeCell="G6" sqref="G6"/>
    </sheetView>
  </sheetViews>
  <sheetFormatPr defaultColWidth="8.81640625" defaultRowHeight="14.75" x14ac:dyDescent="0.75"/>
  <cols>
    <col min="1" max="1" width="16.81640625" customWidth="1"/>
    <col min="2" max="2" width="20.1796875" customWidth="1"/>
    <col min="3" max="3" width="14" customWidth="1"/>
    <col min="4" max="4" width="15.6796875" customWidth="1"/>
    <col min="5" max="5" width="18" customWidth="1"/>
    <col min="6" max="7" width="22.5" customWidth="1"/>
    <col min="8" max="8" width="24.5" customWidth="1"/>
    <col min="9" max="9" width="14.81640625" customWidth="1"/>
    <col min="10" max="10" width="16.1796875" customWidth="1"/>
    <col min="11" max="11" width="16.81640625" customWidth="1"/>
  </cols>
  <sheetData>
    <row r="2" spans="1:13" x14ac:dyDescent="0.75">
      <c r="F2" s="14" t="s">
        <v>114</v>
      </c>
    </row>
    <row r="3" spans="1:13" x14ac:dyDescent="0.75">
      <c r="B3" s="14" t="s">
        <v>98</v>
      </c>
    </row>
    <row r="4" spans="1:13" x14ac:dyDescent="0.75">
      <c r="B4" s="14" t="s">
        <v>84</v>
      </c>
    </row>
    <row r="5" spans="1:13" x14ac:dyDescent="0.75">
      <c r="A5" s="14" t="s">
        <v>85</v>
      </c>
      <c r="B5" s="14" t="s">
        <v>86</v>
      </c>
      <c r="C5" s="14" t="s">
        <v>87</v>
      </c>
      <c r="D5" s="14" t="s">
        <v>88</v>
      </c>
      <c r="E5" s="14" t="s">
        <v>89</v>
      </c>
      <c r="F5" s="14" t="s">
        <v>90</v>
      </c>
      <c r="G5" s="16" t="s">
        <v>100</v>
      </c>
      <c r="H5" s="14" t="s">
        <v>95</v>
      </c>
      <c r="I5" s="14" t="s">
        <v>96</v>
      </c>
      <c r="J5" s="14" t="s">
        <v>97</v>
      </c>
      <c r="K5" s="34" t="s">
        <v>99</v>
      </c>
      <c r="L5" s="34"/>
      <c r="M5" s="34"/>
    </row>
    <row r="6" spans="1:13" x14ac:dyDescent="0.75">
      <c r="A6" t="s">
        <v>91</v>
      </c>
      <c r="B6" s="1">
        <v>150000</v>
      </c>
      <c r="C6" s="17">
        <v>3.5000000000000003E-2</v>
      </c>
      <c r="D6">
        <v>36</v>
      </c>
      <c r="E6">
        <v>12</v>
      </c>
      <c r="F6" s="19">
        <v>4395</v>
      </c>
      <c r="G6" s="20"/>
      <c r="H6" s="19"/>
      <c r="I6" s="19"/>
      <c r="J6" s="19"/>
      <c r="K6" s="19"/>
    </row>
    <row r="7" spans="1:13" x14ac:dyDescent="0.75">
      <c r="A7" t="s">
        <v>92</v>
      </c>
      <c r="B7" s="1">
        <v>200000</v>
      </c>
      <c r="C7" s="17">
        <v>2.2499999999999999E-2</v>
      </c>
      <c r="D7">
        <v>48</v>
      </c>
      <c r="E7">
        <v>12</v>
      </c>
      <c r="F7" s="19"/>
      <c r="G7" s="20"/>
      <c r="H7" s="19"/>
      <c r="I7" s="19"/>
      <c r="J7" s="19"/>
      <c r="K7" s="19"/>
    </row>
    <row r="8" spans="1:13" x14ac:dyDescent="0.75">
      <c r="A8" t="s">
        <v>94</v>
      </c>
      <c r="B8" s="1">
        <v>125000</v>
      </c>
      <c r="C8" s="18">
        <v>0.04</v>
      </c>
      <c r="D8">
        <v>24</v>
      </c>
      <c r="E8">
        <v>12</v>
      </c>
      <c r="F8" s="19"/>
      <c r="G8" s="20"/>
      <c r="H8" s="19"/>
      <c r="I8" s="19"/>
      <c r="J8" s="19"/>
      <c r="K8" s="19"/>
    </row>
    <row r="9" spans="1:13" x14ac:dyDescent="0.75">
      <c r="A9" t="s">
        <v>93</v>
      </c>
      <c r="B9" s="1">
        <v>100000</v>
      </c>
      <c r="C9" s="17">
        <v>4.4999999999999998E-2</v>
      </c>
      <c r="D9">
        <v>12</v>
      </c>
      <c r="E9">
        <v>12</v>
      </c>
      <c r="F9" s="19"/>
      <c r="G9" s="20"/>
      <c r="H9" s="19"/>
      <c r="I9" s="19"/>
      <c r="J9" s="19"/>
      <c r="K9" s="19"/>
    </row>
    <row r="13" spans="1:13" x14ac:dyDescent="0.75">
      <c r="E13" s="16" t="s">
        <v>115</v>
      </c>
    </row>
    <row r="14" spans="1:13" x14ac:dyDescent="0.75">
      <c r="E14" s="16" t="s">
        <v>116</v>
      </c>
      <c r="K14" s="19"/>
    </row>
    <row r="16" spans="1:13" ht="21" x14ac:dyDescent="1">
      <c r="E16" s="28" t="s">
        <v>117</v>
      </c>
    </row>
  </sheetData>
  <mergeCells count="1">
    <mergeCell ref="K5:M5"/>
  </mergeCells>
  <conditionalFormatting sqref="G6:G9">
    <cfRule type="containsText" dxfId="0" priority="1" operator="containsText" text="High Risk">
      <formula>NOT(ISERROR(SEARCH("High Risk",G6)))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2853F-B515-426F-ADB7-BB2270C75178}">
  <dimension ref="B1:K21"/>
  <sheetViews>
    <sheetView tabSelected="1" workbookViewId="0">
      <pane xSplit="1" ySplit="3" topLeftCell="C4" activePane="bottomRight" state="frozen"/>
      <selection pane="topRight" activeCell="B1" sqref="B1"/>
      <selection pane="bottomLeft" activeCell="A4" sqref="A4"/>
      <selection pane="bottomRight" activeCell="G4" sqref="G4"/>
    </sheetView>
  </sheetViews>
  <sheetFormatPr defaultColWidth="8.81640625" defaultRowHeight="14.75" x14ac:dyDescent="0.75"/>
  <cols>
    <col min="2" max="2" width="17.1796875" customWidth="1"/>
    <col min="3" max="3" width="25.1796875" customWidth="1"/>
    <col min="4" max="4" width="19.81640625" customWidth="1"/>
    <col min="5" max="5" width="27.5" customWidth="1"/>
    <col min="6" max="6" width="20.81640625" customWidth="1"/>
    <col min="7" max="7" width="19.81640625" customWidth="1"/>
    <col min="8" max="8" width="21.81640625" customWidth="1"/>
    <col min="9" max="9" width="17.81640625" customWidth="1"/>
    <col min="10" max="10" width="29.81640625" customWidth="1"/>
    <col min="12" max="12" width="12.1796875" customWidth="1"/>
  </cols>
  <sheetData>
    <row r="1" spans="2:10" ht="23.75" x14ac:dyDescent="1.25">
      <c r="E1" s="29" t="s">
        <v>0</v>
      </c>
      <c r="F1" s="29"/>
      <c r="G1" s="29"/>
      <c r="H1" s="29"/>
    </row>
    <row r="2" spans="2:10" ht="23.75" x14ac:dyDescent="1.25">
      <c r="E2" s="30" t="s">
        <v>1</v>
      </c>
      <c r="F2" s="30"/>
      <c r="G2" s="30"/>
      <c r="H2" s="30"/>
      <c r="J2" s="16" t="s">
        <v>104</v>
      </c>
    </row>
    <row r="3" spans="2:10" ht="21" x14ac:dyDescent="1">
      <c r="B3" s="2" t="s">
        <v>2</v>
      </c>
      <c r="C3" s="2" t="s">
        <v>3</v>
      </c>
      <c r="D3" s="2" t="s">
        <v>29</v>
      </c>
      <c r="E3" s="2" t="s">
        <v>4</v>
      </c>
      <c r="F3" s="2" t="s">
        <v>6</v>
      </c>
      <c r="G3" s="2" t="s">
        <v>5</v>
      </c>
      <c r="H3" s="2" t="s">
        <v>7</v>
      </c>
      <c r="I3" s="2" t="s">
        <v>8</v>
      </c>
      <c r="J3" s="2" t="s">
        <v>105</v>
      </c>
    </row>
    <row r="4" spans="2:10" ht="18.5" customHeight="1" x14ac:dyDescent="0.75">
      <c r="B4" s="3" t="s">
        <v>9</v>
      </c>
      <c r="C4" s="4" t="s">
        <v>19</v>
      </c>
      <c r="D4" s="4" t="s">
        <v>30</v>
      </c>
      <c r="E4" s="5">
        <v>15</v>
      </c>
      <c r="F4" s="4">
        <v>125</v>
      </c>
      <c r="G4" s="5"/>
      <c r="H4" s="5"/>
      <c r="I4" s="5"/>
      <c r="J4" s="23"/>
    </row>
    <row r="5" spans="2:10" ht="18.5" x14ac:dyDescent="0.75">
      <c r="B5" s="3" t="s">
        <v>10</v>
      </c>
      <c r="C5" s="4" t="s">
        <v>20</v>
      </c>
      <c r="D5" s="4" t="s">
        <v>31</v>
      </c>
      <c r="E5" s="5">
        <v>4.5</v>
      </c>
      <c r="F5" s="4">
        <v>325</v>
      </c>
      <c r="G5" s="5"/>
      <c r="H5" s="5"/>
      <c r="I5" s="5"/>
      <c r="J5" s="23"/>
    </row>
    <row r="6" spans="2:10" ht="18.5" x14ac:dyDescent="0.75">
      <c r="B6" s="3" t="s">
        <v>11</v>
      </c>
      <c r="C6" s="4" t="s">
        <v>21</v>
      </c>
      <c r="D6" s="4" t="s">
        <v>32</v>
      </c>
      <c r="E6" s="5">
        <v>4.75</v>
      </c>
      <c r="F6" s="4">
        <v>450</v>
      </c>
      <c r="G6" s="5"/>
      <c r="H6" s="5"/>
      <c r="I6" s="5"/>
      <c r="J6" s="23"/>
    </row>
    <row r="7" spans="2:10" ht="18.5" x14ac:dyDescent="0.75">
      <c r="B7" s="3" t="s">
        <v>12</v>
      </c>
      <c r="C7" s="4" t="s">
        <v>22</v>
      </c>
      <c r="D7" s="4" t="s">
        <v>33</v>
      </c>
      <c r="E7" s="5">
        <v>1.1000000000000001</v>
      </c>
      <c r="F7" s="4">
        <v>750</v>
      </c>
      <c r="G7" s="5"/>
      <c r="H7" s="5"/>
      <c r="I7" s="5"/>
      <c r="J7" s="23"/>
    </row>
    <row r="8" spans="2:10" ht="18.5" x14ac:dyDescent="0.75">
      <c r="B8" s="3" t="s">
        <v>13</v>
      </c>
      <c r="C8" s="4" t="s">
        <v>23</v>
      </c>
      <c r="D8" s="4" t="s">
        <v>31</v>
      </c>
      <c r="E8" s="5">
        <v>2.4500000000000002</v>
      </c>
      <c r="F8" s="4">
        <v>1050</v>
      </c>
      <c r="G8" s="5"/>
      <c r="H8" s="5"/>
      <c r="I8" s="5"/>
      <c r="J8" s="23"/>
    </row>
    <row r="9" spans="2:10" ht="18.5" x14ac:dyDescent="0.75">
      <c r="B9" s="3" t="s">
        <v>14</v>
      </c>
      <c r="C9" s="4" t="s">
        <v>24</v>
      </c>
      <c r="D9" s="4" t="s">
        <v>32</v>
      </c>
      <c r="E9" s="5">
        <v>1.25</v>
      </c>
      <c r="F9" s="4">
        <v>1025</v>
      </c>
      <c r="G9" s="5"/>
      <c r="H9" s="5"/>
      <c r="I9" s="5"/>
      <c r="J9" s="23"/>
    </row>
    <row r="10" spans="2:10" ht="18.5" x14ac:dyDescent="0.75">
      <c r="B10" s="3" t="s">
        <v>15</v>
      </c>
      <c r="C10" s="4" t="s">
        <v>26</v>
      </c>
      <c r="D10" s="4" t="s">
        <v>33</v>
      </c>
      <c r="E10" s="5">
        <v>2.25</v>
      </c>
      <c r="F10" s="4">
        <v>750</v>
      </c>
      <c r="G10" s="5"/>
      <c r="H10" s="5"/>
      <c r="I10" s="5"/>
      <c r="J10" s="23"/>
    </row>
    <row r="11" spans="2:10" ht="18.5" x14ac:dyDescent="0.75">
      <c r="B11" s="3" t="s">
        <v>16</v>
      </c>
      <c r="C11" s="4" t="s">
        <v>25</v>
      </c>
      <c r="D11" s="4" t="s">
        <v>30</v>
      </c>
      <c r="E11" s="5">
        <v>1.05</v>
      </c>
      <c r="F11" s="4">
        <v>1750</v>
      </c>
      <c r="G11" s="5"/>
      <c r="H11" s="5"/>
      <c r="I11" s="5"/>
      <c r="J11" s="23"/>
    </row>
    <row r="12" spans="2:10" ht="18.5" x14ac:dyDescent="0.75">
      <c r="B12" s="3" t="s">
        <v>17</v>
      </c>
      <c r="C12" s="4" t="s">
        <v>27</v>
      </c>
      <c r="D12" s="4" t="s">
        <v>31</v>
      </c>
      <c r="E12" s="5">
        <v>2.5</v>
      </c>
      <c r="F12" s="4">
        <v>250</v>
      </c>
      <c r="G12" s="5"/>
      <c r="H12" s="5"/>
      <c r="I12" s="5"/>
      <c r="J12" s="23"/>
    </row>
    <row r="13" spans="2:10" ht="18.5" x14ac:dyDescent="0.75">
      <c r="B13" s="3" t="s">
        <v>18</v>
      </c>
      <c r="C13" s="4" t="s">
        <v>28</v>
      </c>
      <c r="D13" s="4" t="s">
        <v>30</v>
      </c>
      <c r="E13" s="5">
        <v>3.5</v>
      </c>
      <c r="F13" s="4">
        <v>350</v>
      </c>
      <c r="G13" s="5"/>
      <c r="H13" s="5"/>
      <c r="I13" s="5"/>
      <c r="J13" s="23"/>
    </row>
    <row r="14" spans="2:10" ht="18.5" x14ac:dyDescent="0.75">
      <c r="H14" s="5"/>
    </row>
    <row r="15" spans="2:10" ht="18.5" x14ac:dyDescent="0.75">
      <c r="F15" s="4" t="s">
        <v>110</v>
      </c>
      <c r="G15" s="27"/>
      <c r="H15" s="5"/>
      <c r="I15" s="5"/>
    </row>
    <row r="16" spans="2:10" ht="18.5" x14ac:dyDescent="0.75">
      <c r="E16" s="12"/>
      <c r="F16" s="4" t="s">
        <v>111</v>
      </c>
      <c r="G16" s="27"/>
      <c r="H16" s="5"/>
      <c r="I16" s="5"/>
    </row>
    <row r="17" spans="3:11" ht="18.5" x14ac:dyDescent="0.75">
      <c r="D17" s="10"/>
      <c r="E17" s="13"/>
      <c r="F17" s="4" t="s">
        <v>112</v>
      </c>
      <c r="G17" s="27"/>
    </row>
    <row r="18" spans="3:11" ht="18.5" x14ac:dyDescent="0.75">
      <c r="D18" s="11"/>
      <c r="F18" s="4" t="s">
        <v>113</v>
      </c>
      <c r="G18" s="27"/>
    </row>
    <row r="19" spans="3:11" ht="18.5" x14ac:dyDescent="0.9">
      <c r="C19" s="1"/>
      <c r="E19" s="1"/>
      <c r="I19" s="31"/>
      <c r="J19" s="31"/>
      <c r="K19" s="31"/>
    </row>
    <row r="20" spans="3:11" x14ac:dyDescent="0.75">
      <c r="E20" s="1"/>
    </row>
    <row r="21" spans="3:11" x14ac:dyDescent="0.75">
      <c r="E21" s="1"/>
    </row>
  </sheetData>
  <mergeCells count="3">
    <mergeCell ref="E1:H1"/>
    <mergeCell ref="E2:H2"/>
    <mergeCell ref="I19:K19"/>
  </mergeCells>
  <phoneticPr fontId="4" type="noConversion"/>
  <conditionalFormatting sqref="F4:F13">
    <cfRule type="cellIs" dxfId="4" priority="1" operator="greaterThan">
      <formula>800</formula>
    </cfRule>
    <cfRule type="cellIs" dxfId="3" priority="3" operator="greaterThan">
      <formula>800</formula>
    </cfRule>
    <cfRule type="cellIs" dxfId="2" priority="4" operator="greaterThan">
      <formula>800</formula>
    </cfRule>
  </conditionalFormatting>
  <conditionalFormatting sqref="J4:J13">
    <cfRule type="containsText" dxfId="1" priority="5" operator="containsText" text="No Bonus">
      <formula>NOT(ISERROR(SEARCH("No Bonus",J4)))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Driver Salary Sheet</vt:lpstr>
      <vt:lpstr>Course Fees</vt:lpstr>
      <vt:lpstr>PMT Function</vt:lpstr>
      <vt:lpstr>January Sales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suneth Fernando</dc:creator>
  <cp:lastModifiedBy>Koushik Modak</cp:lastModifiedBy>
  <dcterms:created xsi:type="dcterms:W3CDTF">2021-03-31T15:15:52Z</dcterms:created>
  <dcterms:modified xsi:type="dcterms:W3CDTF">2025-03-07T15:27:32Z</dcterms:modified>
</cp:coreProperties>
</file>