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https://uowtsd-my.sharepoint.com/personal/d_holley_uwtsd_ac_uk/Documents/Swansea/Exams Assessments/Jan 2026 SE marking/"/>
    </mc:Choice>
  </mc:AlternateContent>
  <xr:revisionPtr revIDLastSave="33" documentId="8_{249D9ECA-966B-4D56-A62A-A3B7D82AB875}" xr6:coauthVersionLast="47" xr6:coauthVersionMax="47" xr10:uidLastSave="{E552AEF4-07C5-4BB9-96BE-F96E28FEAB08}"/>
  <bookViews>
    <workbookView xWindow="71250" yWindow="1410" windowWidth="21000" windowHeight="13905" xr2:uid="{549E9DDC-B3F5-4127-90A3-0F979EEE7EB4}"/>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5" i="1" l="1"/>
  <c r="D15" i="1"/>
  <c r="F15" i="1"/>
</calcChain>
</file>

<file path=xl/sharedStrings.xml><?xml version="1.0" encoding="utf-8"?>
<sst xmlns="http://schemas.openxmlformats.org/spreadsheetml/2006/main" count="32" uniqueCount="32">
  <si>
    <t>Knowledge and Understanding Skills</t>
  </si>
  <si>
    <t>Practical Application Skills</t>
  </si>
  <si>
    <t>Transferable Skills for Life and Professional Practice</t>
  </si>
  <si>
    <t>Cognitive and Intellectual Skills</t>
  </si>
  <si>
    <t xml:space="preserve"> Engagement with Literature Skills</t>
  </si>
  <si>
    <t>Portfolio Marking and Feedback Sheet</t>
  </si>
  <si>
    <t>Comments</t>
  </si>
  <si>
    <t>Score</t>
  </si>
  <si>
    <t>Student Number</t>
  </si>
  <si>
    <t>Student Name</t>
  </si>
  <si>
    <t>Breakdown</t>
  </si>
  <si>
    <t>Description of the issue and Context</t>
  </si>
  <si>
    <t>Requirements gathering</t>
  </si>
  <si>
    <t>Functional importance QFD 1</t>
  </si>
  <si>
    <t>Concept Generation</t>
  </si>
  <si>
    <t>Concept evaluation</t>
  </si>
  <si>
    <t>Component Criticality QFD 2</t>
  </si>
  <si>
    <t>Rubric</t>
  </si>
  <si>
    <t>Introduction, Understanding of SE Rationale</t>
  </si>
  <si>
    <t>Requirements analysis</t>
  </si>
  <si>
    <t xml:space="preserve">Systems Engineering  ACDB 4005 </t>
  </si>
  <si>
    <t>Rory Bowen</t>
  </si>
  <si>
    <t>A very readable and logical paper but I found it a little lazy, depending too much on the classroom materials and sometimes (Especially in the DFMEA) not showing the derivation of some of the issues in sufficient detail.</t>
  </si>
  <si>
    <t>QFD2 correctly performed to highlight critical components but again (You're not the only one!) target values were not carried across. You began in in the functional requirements phase but did not carry it through.</t>
  </si>
  <si>
    <t>An interaction with an appropriate range of systems based literature. The Burge papers were missing from the list. This was the basis for the taught material. Nacy Leverson's book may have been useful when considering command and control systems.</t>
  </si>
  <si>
    <t>The report charges into the design of the article rather than explaining the rationale for the SE approach. Design the right thing, then design the thing right.</t>
  </si>
  <si>
    <t>The issue is well described with good detail on the issues of evolutionary design. A context diagram might have helped show the interaction with the larger "Household" system. Many have missed this trick,</t>
  </si>
  <si>
    <t>There was little information on requirements gathering other than mentioning the lecture derived material. A user survey and on line references should have been included. Why not use a Gemba visit? Watch the ladies in the café making their various coffees? Where do they make mistakes (and they do!)</t>
  </si>
  <si>
    <t>The customer requirements were rationalised using a pairwise comparison technique. The functional set seemed a little familiar?  Were these derived directly from the classroom example? Again use of a Gemba visit (To the canteen) may have unearthed additional functionality. Derive a use case? The requirements are there but detail in the derivation seems to be missing,</t>
  </si>
  <si>
    <t>Functional importances correctly derived from QFD 1. There are some metrics in the required functionality tables . These could have been carried through as the how much values and provided a target specification for the component parts</t>
  </si>
  <si>
    <t>Concept generating via function means. Some more way out ideas could have been included here to illustrate the process. Again some of the solutions looked very familiar.</t>
  </si>
  <si>
    <t>The concepts were evaluated via a Pugh matrix which included extra items such as cost. The failure mode analysis gave the outputs only, not how these were derived. A bit like giving an answer to a maths problem without showing the working out. ( look at the Burge and Levison papers)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</si>
</sst>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0"/>
      <color rgb="FF000000"/>
      <name val="Arial"/>
      <family val="2"/>
    </font>
    <font>
      <sz val="7"/>
      <color rgb="FF000000"/>
      <name val="Arial"/>
      <family val="2"/>
    </font>
    <font>
      <b/>
      <sz val="10"/>
      <color theme="1"/>
      <name val="Arial"/>
      <family val="2"/>
    </font>
    <font>
      <sz val="10"/>
      <color theme="1"/>
      <name val="Arial"/>
      <family val="2"/>
    </font>
    <font>
      <sz val="11"/>
      <color theme="1"/>
      <name val="Arial"/>
      <family val="2"/>
    </font>
  </fonts>
  <fills count="2">
    <fill>
      <patternFill patternType="none"/>
    </fill>
    <fill>
      <patternFill patternType="gray125"/>
    </fill>
  </fills>
  <borders count="3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bottom/>
      <diagonal/>
    </border>
  </borders>
  <cellStyleXfs count="1">
    <xf numFmtId="0" fontId="0" fillId="0" borderId="0"/>
  </cellStyleXfs>
  <cellXfs count="52">
    <xf numFmtId="0" fontId="0" fillId="0" borderId="0" xfId="0"/>
    <xf numFmtId="0" fontId="3" fillId="0" borderId="1" xfId="0" applyFont="1" applyBorder="1" applyAlignment="1">
      <alignment vertical="center" wrapText="1"/>
    </xf>
    <xf numFmtId="0" fontId="3" fillId="0" borderId="3" xfId="0" applyFont="1" applyBorder="1" applyAlignment="1">
      <alignment vertical="center" wrapText="1"/>
    </xf>
    <xf numFmtId="0" fontId="3" fillId="0" borderId="5" xfId="0" applyFont="1" applyBorder="1" applyAlignment="1">
      <alignment vertical="center" wrapText="1"/>
    </xf>
    <xf numFmtId="0" fontId="3" fillId="0" borderId="2" xfId="0" applyFont="1" applyBorder="1" applyAlignment="1">
      <alignment vertical="center" wrapText="1"/>
    </xf>
    <xf numFmtId="0" fontId="0" fillId="0" borderId="9" xfId="0" applyBorder="1"/>
    <xf numFmtId="0" fontId="0" fillId="0" borderId="2" xfId="0" applyBorder="1"/>
    <xf numFmtId="0" fontId="0" fillId="0" borderId="3" xfId="0" applyBorder="1"/>
    <xf numFmtId="0" fontId="0" fillId="0" borderId="3" xfId="0" applyBorder="1" applyAlignment="1">
      <alignment horizontal="center" vertical="center"/>
    </xf>
    <xf numFmtId="0" fontId="0" fillId="0" borderId="17" xfId="0" applyBorder="1" applyAlignment="1">
      <alignment vertical="center" wrapText="1"/>
    </xf>
    <xf numFmtId="0" fontId="0" fillId="0" borderId="17" xfId="0" applyBorder="1"/>
    <xf numFmtId="0" fontId="3" fillId="0" borderId="17" xfId="0" applyFont="1" applyBorder="1" applyAlignment="1">
      <alignment vertical="center" wrapText="1"/>
    </xf>
    <xf numFmtId="0" fontId="0" fillId="0" borderId="13" xfId="0" applyBorder="1" applyAlignment="1">
      <alignment vertical="center" wrapText="1"/>
    </xf>
    <xf numFmtId="0" fontId="3" fillId="0" borderId="14" xfId="0" applyFont="1" applyBorder="1" applyAlignment="1">
      <alignment vertical="center" wrapText="1"/>
    </xf>
    <xf numFmtId="0" fontId="0" fillId="0" borderId="4" xfId="0" applyBorder="1" applyAlignment="1">
      <alignment horizontal="center" vertical="center"/>
    </xf>
    <xf numFmtId="0" fontId="0" fillId="0" borderId="10" xfId="0" applyBorder="1" applyAlignment="1">
      <alignment wrapText="1"/>
    </xf>
    <xf numFmtId="0" fontId="0" fillId="0" borderId="13" xfId="0" applyBorder="1" applyAlignment="1">
      <alignment wrapText="1"/>
    </xf>
    <xf numFmtId="0" fontId="0" fillId="0" borderId="0" xfId="0" applyAlignment="1">
      <alignment wrapText="1"/>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8" xfId="0" applyBorder="1" applyAlignment="1">
      <alignment horizontal="center" vertical="center"/>
    </xf>
    <xf numFmtId="0" fontId="0" fillId="0" borderId="0" xfId="0" applyAlignment="1">
      <alignment horizontal="center" vertical="center"/>
    </xf>
    <xf numFmtId="0" fontId="0" fillId="0" borderId="19" xfId="0" applyBorder="1"/>
    <xf numFmtId="0" fontId="1" fillId="0" borderId="16" xfId="0" applyFont="1" applyBorder="1" applyAlignment="1">
      <alignment vertical="center" wrapText="1"/>
    </xf>
    <xf numFmtId="0" fontId="3" fillId="0" borderId="16" xfId="0" applyFont="1" applyBorder="1" applyAlignment="1">
      <alignment vertical="center" wrapText="1"/>
    </xf>
    <xf numFmtId="0" fontId="3" fillId="0" borderId="16"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vertical="center" wrapText="1"/>
    </xf>
    <xf numFmtId="0" fontId="3" fillId="0" borderId="22" xfId="0" applyFont="1" applyBorder="1" applyAlignment="1">
      <alignment vertical="center" wrapText="1"/>
    </xf>
    <xf numFmtId="0" fontId="0" fillId="0" borderId="22" xfId="0" applyBorder="1" applyAlignment="1">
      <alignment horizontal="center" vertical="center"/>
    </xf>
    <xf numFmtId="0" fontId="0" fillId="0" borderId="23" xfId="0" applyBorder="1" applyAlignment="1">
      <alignment horizontal="center" vertical="center"/>
    </xf>
    <xf numFmtId="0" fontId="5" fillId="0" borderId="3" xfId="0" applyFont="1" applyBorder="1" applyAlignment="1">
      <alignment wrapText="1"/>
    </xf>
    <xf numFmtId="0" fontId="0" fillId="0" borderId="10" xfId="0" applyBorder="1" applyAlignment="1">
      <alignment horizontal="center" vertical="center"/>
    </xf>
    <xf numFmtId="0" fontId="1" fillId="0" borderId="10" xfId="0" applyFont="1" applyBorder="1" applyAlignment="1">
      <alignment vertical="center" wrapText="1"/>
    </xf>
    <xf numFmtId="0" fontId="2" fillId="0" borderId="11" xfId="0" applyFont="1" applyBorder="1" applyAlignment="1">
      <alignment vertical="center" wrapText="1"/>
    </xf>
    <xf numFmtId="0" fontId="4" fillId="0" borderId="18" xfId="0" applyFont="1" applyBorder="1" applyAlignment="1">
      <alignment horizontal="left" vertical="top" wrapText="1"/>
    </xf>
    <xf numFmtId="0" fontId="4" fillId="0" borderId="0" xfId="0" applyFont="1"/>
    <xf numFmtId="0" fontId="4" fillId="0" borderId="6" xfId="0" applyFont="1" applyBorder="1" applyAlignment="1">
      <alignment wrapText="1"/>
    </xf>
    <xf numFmtId="0" fontId="4" fillId="0" borderId="12" xfId="0" applyFont="1" applyBorder="1" applyAlignment="1">
      <alignment horizontal="left" vertical="top" wrapText="1"/>
    </xf>
    <xf numFmtId="0" fontId="4" fillId="0" borderId="26" xfId="0" applyFont="1" applyBorder="1" applyAlignment="1">
      <alignment horizontal="left" vertical="top" wrapText="1"/>
    </xf>
    <xf numFmtId="0" fontId="4" fillId="0" borderId="15" xfId="0" applyFont="1" applyBorder="1" applyAlignment="1">
      <alignment horizontal="left" vertical="top" wrapText="1"/>
    </xf>
    <xf numFmtId="0" fontId="0" fillId="0" borderId="28" xfId="0" applyBorder="1" applyAlignment="1">
      <alignment horizontal="center" vertical="center"/>
    </xf>
    <xf numFmtId="0" fontId="0" fillId="0" borderId="8" xfId="0" applyBorder="1" applyAlignment="1">
      <alignment horizontal="center" vertical="center"/>
    </xf>
    <xf numFmtId="0" fontId="0" fillId="0" borderId="29" xfId="0" applyBorder="1" applyAlignment="1">
      <alignment horizontal="center" vertical="center"/>
    </xf>
    <xf numFmtId="0" fontId="0" fillId="0" borderId="27" xfId="0"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67B3A-B4C9-4230-8423-7CA10D7EDBB1}">
  <dimension ref="A1:F15"/>
  <sheetViews>
    <sheetView tabSelected="1" topLeftCell="A8" zoomScale="89" zoomScaleNormal="89" workbookViewId="0">
      <selection activeCell="C14" sqref="C14"/>
    </sheetView>
  </sheetViews>
  <sheetFormatPr defaultRowHeight="14.25" x14ac:dyDescent="0.45"/>
  <cols>
    <col min="1" max="1" width="39" customWidth="1"/>
    <col min="2" max="2" width="36.3984375" customWidth="1"/>
    <col min="3" max="3" width="60.46484375" style="17" customWidth="1"/>
    <col min="4" max="4" width="9.06640625" style="23"/>
    <col min="5" max="5" width="13.1328125" style="23" customWidth="1"/>
    <col min="6" max="6" width="9.06640625" style="23"/>
  </cols>
  <sheetData>
    <row r="1" spans="1:6" ht="14.65" thickBot="1" x14ac:dyDescent="0.5">
      <c r="A1" s="4" t="s">
        <v>20</v>
      </c>
      <c r="B1" s="49" t="s">
        <v>5</v>
      </c>
      <c r="C1" s="50"/>
      <c r="D1" s="50"/>
      <c r="E1" s="50"/>
      <c r="F1" s="51"/>
    </row>
    <row r="2" spans="1:6" x14ac:dyDescent="0.45">
      <c r="A2" s="3" t="s">
        <v>8</v>
      </c>
      <c r="B2" s="3" t="s">
        <v>9</v>
      </c>
      <c r="C2" s="15"/>
      <c r="D2" s="18"/>
      <c r="E2" s="18"/>
      <c r="F2" s="19"/>
    </row>
    <row r="3" spans="1:6" ht="14.65" thickBot="1" x14ac:dyDescent="0.5">
      <c r="A3" s="38"/>
      <c r="B3" s="5" t="s">
        <v>21</v>
      </c>
      <c r="C3" s="16"/>
      <c r="D3" s="20"/>
      <c r="E3" s="20"/>
      <c r="F3" s="21"/>
    </row>
    <row r="4" spans="1:6" ht="19.149999999999999" customHeight="1" thickBot="1" x14ac:dyDescent="0.5">
      <c r="A4" s="24"/>
      <c r="B4" s="25"/>
      <c r="C4" s="26" t="s">
        <v>6</v>
      </c>
      <c r="D4" s="27" t="s">
        <v>17</v>
      </c>
      <c r="E4" s="27" t="s">
        <v>10</v>
      </c>
      <c r="F4" s="28" t="s">
        <v>7</v>
      </c>
    </row>
    <row r="5" spans="1:6" ht="51" x14ac:dyDescent="0.45">
      <c r="A5" s="35" t="s">
        <v>4</v>
      </c>
      <c r="B5" s="36"/>
      <c r="C5" s="40" t="s">
        <v>24</v>
      </c>
      <c r="D5" s="34">
        <v>10</v>
      </c>
      <c r="E5" s="18">
        <v>10</v>
      </c>
      <c r="F5" s="19">
        <v>8</v>
      </c>
    </row>
    <row r="6" spans="1:6" ht="38.25" x14ac:dyDescent="0.45">
      <c r="A6" s="29" t="s">
        <v>0</v>
      </c>
      <c r="B6" s="30" t="s">
        <v>18</v>
      </c>
      <c r="C6" s="41" t="s">
        <v>25</v>
      </c>
      <c r="D6" s="47">
        <v>80</v>
      </c>
      <c r="E6" s="31">
        <v>10</v>
      </c>
      <c r="F6" s="32">
        <v>3</v>
      </c>
    </row>
    <row r="7" spans="1:6" ht="51" x14ac:dyDescent="0.45">
      <c r="A7" s="9"/>
      <c r="B7" s="1" t="s">
        <v>11</v>
      </c>
      <c r="C7" s="37" t="s">
        <v>26</v>
      </c>
      <c r="D7" s="47"/>
      <c r="E7" s="31">
        <v>10</v>
      </c>
      <c r="F7" s="22">
        <v>7</v>
      </c>
    </row>
    <row r="8" spans="1:6" ht="63.75" x14ac:dyDescent="0.45">
      <c r="A8" s="10"/>
      <c r="B8" s="1" t="s">
        <v>12</v>
      </c>
      <c r="C8" s="37" t="s">
        <v>27</v>
      </c>
      <c r="D8" s="47"/>
      <c r="E8" s="31">
        <v>10</v>
      </c>
      <c r="F8" s="22">
        <v>3</v>
      </c>
    </row>
    <row r="9" spans="1:6" ht="83.25" customHeight="1" x14ac:dyDescent="0.45">
      <c r="A9" s="11" t="s">
        <v>3</v>
      </c>
      <c r="B9" s="1" t="s">
        <v>19</v>
      </c>
      <c r="C9" s="37" t="s">
        <v>28</v>
      </c>
      <c r="D9" s="47"/>
      <c r="E9" s="31">
        <v>10</v>
      </c>
      <c r="F9" s="22">
        <v>6</v>
      </c>
    </row>
    <row r="10" spans="1:6" ht="51" x14ac:dyDescent="0.45">
      <c r="A10" s="10"/>
      <c r="B10" s="1" t="s">
        <v>13</v>
      </c>
      <c r="C10" s="37" t="s">
        <v>29</v>
      </c>
      <c r="D10" s="47"/>
      <c r="E10" s="31">
        <v>10</v>
      </c>
      <c r="F10" s="22">
        <v>7</v>
      </c>
    </row>
    <row r="11" spans="1:6" ht="38.25" x14ac:dyDescent="0.45">
      <c r="A11" s="9"/>
      <c r="B11" s="1" t="s">
        <v>14</v>
      </c>
      <c r="C11" s="37" t="s">
        <v>30</v>
      </c>
      <c r="D11" s="47"/>
      <c r="E11" s="31">
        <v>10</v>
      </c>
      <c r="F11" s="22">
        <v>7</v>
      </c>
    </row>
    <row r="12" spans="1:6" ht="63.75" x14ac:dyDescent="0.45">
      <c r="A12" s="11" t="s">
        <v>1</v>
      </c>
      <c r="B12" s="1" t="s">
        <v>15</v>
      </c>
      <c r="C12" s="37" t="s">
        <v>31</v>
      </c>
      <c r="D12" s="47"/>
      <c r="E12" s="31">
        <v>10</v>
      </c>
      <c r="F12" s="22">
        <v>7</v>
      </c>
    </row>
    <row r="13" spans="1:6" ht="51.4" thickBot="1" x14ac:dyDescent="0.5">
      <c r="A13" s="12"/>
      <c r="B13" s="13" t="s">
        <v>16</v>
      </c>
      <c r="C13" s="42" t="s">
        <v>23</v>
      </c>
      <c r="D13" s="48"/>
      <c r="E13" s="45">
        <v>10</v>
      </c>
      <c r="F13" s="21">
        <v>7</v>
      </c>
    </row>
    <row r="14" spans="1:6" ht="52.15" thickBot="1" x14ac:dyDescent="0.5">
      <c r="A14" s="4" t="s">
        <v>2</v>
      </c>
      <c r="B14" s="2"/>
      <c r="C14" s="39" t="s">
        <v>22</v>
      </c>
      <c r="D14" s="43">
        <v>10</v>
      </c>
      <c r="E14" s="46">
        <v>10</v>
      </c>
      <c r="F14" s="44">
        <v>7</v>
      </c>
    </row>
    <row r="15" spans="1:6" ht="14.65" thickBot="1" x14ac:dyDescent="0.5">
      <c r="A15" s="6"/>
      <c r="B15" s="7"/>
      <c r="C15" s="33"/>
      <c r="D15" s="8">
        <f>SUM(D5:D14)</f>
        <v>100</v>
      </c>
      <c r="E15" s="8">
        <f>SUM(E5:E14)</f>
        <v>100</v>
      </c>
      <c r="F15" s="14">
        <f>SUM(F4:F14)</f>
        <v>62</v>
      </c>
    </row>
  </sheetData>
  <mergeCells count="2">
    <mergeCell ref="D6:D13"/>
    <mergeCell ref="B1:F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2024-01-05T08:42:27Z</dcterms:created>
  <dcterms:modified xsi:type="dcterms:W3CDTF">2026-01-22T11:54:28Z</dcterms:modified>
</cp:coreProperties>
</file>