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 conformance="strict">
  <fileVersion appName="xl" lastEdited="7" lowestEdited="7" rupBuild="22827"/>
  <workbookPr dateCompatibility="0" defaultThemeVersion="166925"/>
  <mc:AlternateContent xmlns:mc="http://schemas.openxmlformats.org/markup-compatibility/2006">
    <mc:Choice Requires="x15">
      <x15ac:absPath xmlns:x15ac="http://schemas.microsoft.com/office/spreadsheetml/2010/11/ac" url="C:\Users\sc-gd\Downloads\"/>
    </mc:Choice>
  </mc:AlternateContent>
  <xr:revisionPtr revIDLastSave="0" documentId="13_ncr:9_{81136591-3CC7-474A-860A-74415C7DA0F2}" xr6:coauthVersionLast="45" xr6:coauthVersionMax="45" xr10:uidLastSave="{00000000-0000-0000-0000-000000000000}"/>
  <bookViews>
    <workbookView xWindow="1560" yWindow="1365" windowWidth="14100" windowHeight="12135" xr2:uid="{00000000-000D-0000-FFFF-FFFF00000000}"/>
  </bookViews>
  <sheets>
    <sheet name="Sheet1" sheetId="1" r:id="rId1"/>
  </sheets>
  <calcPr calcId="191029"/>
  <extLs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purl.oclc.org/ooxml/spreadsheetml/main">
  <c r="E7" i="1" l="1"/>
  <c r="C32" i="1" l="1"/>
  <c r="D31" i="1"/>
  <c r="C31" i="1" l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6" i="1"/>
  <c r="E5" i="1"/>
  <c r="E4" i="1"/>
  <c r="D32" i="1" l="1"/>
  <c r="E32" i="1"/>
  <c r="E31" i="1"/>
</calcChain>
</file>

<file path=xl/sharedStrings.xml><?xml version="1.0" encoding="utf-8"?>
<sst xmlns="http://purl.oclc.org/ooxml/spreadsheetml/main" count="35" uniqueCount="34">
  <si>
    <t>s.no</t>
  </si>
  <si>
    <t>Name of the student</t>
  </si>
  <si>
    <t>Marks (%)</t>
  </si>
  <si>
    <t>Atkins George</t>
  </si>
  <si>
    <t>Ball Sara Louise</t>
  </si>
  <si>
    <t>Beswick Thomas Lloyd</t>
  </si>
  <si>
    <t>Boswell John</t>
  </si>
  <si>
    <t>Bradshaw Cornor Jhon</t>
  </si>
  <si>
    <t>Brooks Willium James</t>
  </si>
  <si>
    <t xml:space="preserve">Graham Frazer </t>
  </si>
  <si>
    <t>Harwood thomas anthony</t>
  </si>
  <si>
    <t>Hayston Jordan</t>
  </si>
  <si>
    <t>Howe James</t>
  </si>
  <si>
    <t>Hurley Andrew Robert</t>
  </si>
  <si>
    <t>Jenkins Christopher Edward</t>
  </si>
  <si>
    <t>Kewrick Peter</t>
  </si>
  <si>
    <t>Knight Charlotte</t>
  </si>
  <si>
    <t>Morrissey-legett Adam Jhon</t>
  </si>
  <si>
    <t>Overton Oliver</t>
  </si>
  <si>
    <t>Page Samuel Martin</t>
  </si>
  <si>
    <t>Peck Michael</t>
  </si>
  <si>
    <t>Plant Owain Stuart</t>
  </si>
  <si>
    <t>Rees Creighton</t>
  </si>
  <si>
    <t xml:space="preserve">Robbins Andrew James </t>
  </si>
  <si>
    <t>Rowe Nathan Willium</t>
  </si>
  <si>
    <t>Satterthwaite Matthew</t>
  </si>
  <si>
    <t xml:space="preserve">Slattery Joseph Robert </t>
  </si>
  <si>
    <t>Tuker George Keith</t>
  </si>
  <si>
    <t>Ward Toby Joseph</t>
  </si>
  <si>
    <t xml:space="preserve">Average </t>
  </si>
  <si>
    <t>Assess 2</t>
  </si>
  <si>
    <t>Assess 1</t>
  </si>
  <si>
    <t>Overall</t>
  </si>
  <si>
    <t>stddev</t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</si>
</sst>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FF0000"/>
      <name val="Calibri"/>
      <family val="2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start/>
      <end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10" fontId="0" fillId="0" borderId="0" xfId="0" applyNumberFormat="1" applyAlignment="1">
      <alignment horizontal="center"/>
    </xf>
    <xf numFmtId="9" fontId="0" fillId="0" borderId="0" xfId="0" applyNumberFormat="1"/>
    <xf numFmtId="0" fontId="2" fillId="0" borderId="0" xfId="0" applyFont="1"/>
    <xf numFmtId="0" fontId="1" fillId="0" borderId="0" xfId="0" applyFont="1" applyAlignment="1">
      <alignment horizontal="left"/>
    </xf>
    <xf numFmtId="0" fontId="3" fillId="0" borderId="0" xfId="0" applyFont="1"/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purl.oclc.org/ooxml/officeDocument/relationships/styles" Target="styles.xml"/><Relationship Id="rId2" Type="http://purl.oclc.org/ooxml/officeDocument/relationships/theme" Target="theme/theme1.xml"/><Relationship Id="rId1" Type="http://purl.oclc.org/ooxml/officeDocument/relationships/worksheet" Target="worksheets/sheet1.xml"/><Relationship Id="rId5" Type="http://purl.oclc.org/ooxml/officeDocument/relationships/calcChain" Target="calcChain.xml"/><Relationship Id="rId4" Type="http://purl.oclc.org/ooxml/officeDocument/relationships/sharedStrings" Target="sharedStrings.xml"/></Relationships>
</file>

<file path=xl/theme/theme1.xml><?xml version="1.0" encoding="utf-8"?>
<a:theme xmlns:a="http://purl.oclc.org/ooxml/drawingml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%">
              <a:schemeClr val="phClr">
                <a:lumMod val="110%"/>
                <a:satMod val="105%"/>
                <a:tint val="67%"/>
              </a:schemeClr>
            </a:gs>
            <a:gs pos="50%">
              <a:schemeClr val="phClr">
                <a:lumMod val="105%"/>
                <a:satMod val="103%"/>
                <a:tint val="73%"/>
              </a:schemeClr>
            </a:gs>
            <a:gs pos="100%">
              <a:schemeClr val="phClr">
                <a:lumMod val="105%"/>
                <a:satMod val="109%"/>
                <a:tint val="81%"/>
              </a:schemeClr>
            </a:gs>
          </a:gsLst>
          <a:lin ang="5400000" scaled="0"/>
        </a:gradFill>
        <a:gradFill rotWithShape="1">
          <a:gsLst>
            <a:gs pos="0%">
              <a:schemeClr val="phClr">
                <a:satMod val="103%"/>
                <a:lumMod val="102%"/>
                <a:tint val="94%"/>
              </a:schemeClr>
            </a:gs>
            <a:gs pos="50%">
              <a:schemeClr val="phClr">
                <a:satMod val="110%"/>
                <a:lumMod val="100%"/>
                <a:shade val="100%"/>
              </a:schemeClr>
            </a:gs>
            <a:gs pos="100%">
              <a:schemeClr val="phClr">
                <a:lumMod val="99%"/>
                <a:satMod val="120%"/>
                <a:shade val="78%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%"/>
        </a:ln>
        <a:ln w="12700" cap="flat" cmpd="sng" algn="ctr">
          <a:solidFill>
            <a:schemeClr val="phClr"/>
          </a:solidFill>
          <a:prstDash val="solid"/>
          <a:miter lim="800%"/>
        </a:ln>
        <a:ln w="19050" cap="flat" cmpd="sng" algn="ctr">
          <a:solidFill>
            <a:schemeClr val="phClr"/>
          </a:solidFill>
          <a:prstDash val="solid"/>
          <a:miter lim="800%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%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%"/>
            <a:satMod val="170%"/>
          </a:schemeClr>
        </a:solidFill>
        <a:gradFill rotWithShape="1">
          <a:gsLst>
            <a:gs pos="0%">
              <a:schemeClr val="phClr">
                <a:tint val="93%"/>
                <a:satMod val="150%"/>
                <a:shade val="98%"/>
                <a:lumMod val="102%"/>
              </a:schemeClr>
            </a:gs>
            <a:gs pos="50%">
              <a:schemeClr val="phClr">
                <a:tint val="98%"/>
                <a:satMod val="130%"/>
                <a:shade val="90%"/>
                <a:lumMod val="103%"/>
              </a:schemeClr>
            </a:gs>
            <a:gs pos="100%">
              <a:schemeClr val="phClr">
                <a:shade val="63%"/>
                <a:satMod val="120%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1.bin"/></Relationships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51"/>
  <sheetViews>
    <sheetView tabSelected="1" workbookViewId="0">
      <selection activeCell="D8" sqref="D8"/>
    </sheetView>
  </sheetViews>
  <sheetFormatPr defaultColWidth="9.5703125" defaultRowHeight="15" x14ac:dyDescent="0.25"/>
  <cols>
    <col min="1" max="1" width="9.5703125" customWidth="1"/>
    <col min="2" max="2" width="28" customWidth="1"/>
    <col min="3" max="3" width="17.140625" customWidth="1"/>
    <col min="4" max="4" width="9.5703125" customWidth="1"/>
  </cols>
  <sheetData>
    <row r="2" spans="1:8" x14ac:dyDescent="0.25">
      <c r="A2" s="1" t="s">
        <v>0</v>
      </c>
      <c r="B2" s="1" t="s">
        <v>1</v>
      </c>
      <c r="C2" s="1" t="s">
        <v>2</v>
      </c>
      <c r="D2" s="1" t="s">
        <v>2</v>
      </c>
    </row>
    <row r="3" spans="1:8" x14ac:dyDescent="0.25">
      <c r="B3" s="2"/>
      <c r="C3" s="2" t="s">
        <v>30</v>
      </c>
      <c r="D3" s="2" t="s">
        <v>31</v>
      </c>
      <c r="E3" t="s">
        <v>32</v>
      </c>
    </row>
    <row r="4" spans="1:8" x14ac:dyDescent="0.25">
      <c r="A4" s="3">
        <v>1</v>
      </c>
      <c r="B4" s="4" t="s">
        <v>3</v>
      </c>
      <c r="C4" s="5">
        <v>0.68</v>
      </c>
      <c r="D4">
        <v>98</v>
      </c>
      <c r="E4">
        <f t="shared" ref="E4:E29" si="0">(C4*100+D4)/2</f>
        <v>83</v>
      </c>
      <c r="H4" s="6"/>
    </row>
    <row r="5" spans="1:8" x14ac:dyDescent="0.25">
      <c r="A5" s="3">
        <v>2</v>
      </c>
      <c r="B5" s="4" t="s">
        <v>4</v>
      </c>
      <c r="C5" s="5">
        <v>0.62</v>
      </c>
      <c r="D5">
        <v>91</v>
      </c>
      <c r="E5">
        <f t="shared" si="0"/>
        <v>76.5</v>
      </c>
    </row>
    <row r="6" spans="1:8" x14ac:dyDescent="0.25">
      <c r="A6" s="3">
        <v>3</v>
      </c>
      <c r="B6" s="4" t="s">
        <v>5</v>
      </c>
      <c r="C6" s="5">
        <v>0.5</v>
      </c>
      <c r="D6">
        <v>93</v>
      </c>
      <c r="E6">
        <f t="shared" si="0"/>
        <v>71.5</v>
      </c>
    </row>
    <row r="7" spans="1:8" x14ac:dyDescent="0.25">
      <c r="A7" s="3">
        <v>4</v>
      </c>
      <c r="B7" s="4" t="s">
        <v>6</v>
      </c>
      <c r="C7" s="5">
        <v>0.38500000000000001</v>
      </c>
      <c r="D7">
        <v>42</v>
      </c>
      <c r="E7" s="9">
        <f t="shared" si="0"/>
        <v>40.25</v>
      </c>
    </row>
    <row r="8" spans="1:8" x14ac:dyDescent="0.25">
      <c r="A8" s="3">
        <v>5</v>
      </c>
      <c r="B8" s="4" t="s">
        <v>7</v>
      </c>
      <c r="C8" s="5">
        <v>0.83</v>
      </c>
      <c r="D8">
        <v>92</v>
      </c>
      <c r="E8">
        <f t="shared" si="0"/>
        <v>87.5</v>
      </c>
    </row>
    <row r="9" spans="1:8" x14ac:dyDescent="0.25">
      <c r="A9" s="3">
        <v>6</v>
      </c>
      <c r="B9" s="4" t="s">
        <v>8</v>
      </c>
      <c r="C9" s="5">
        <v>0.52</v>
      </c>
      <c r="D9">
        <v>95</v>
      </c>
      <c r="E9">
        <f t="shared" si="0"/>
        <v>73.5</v>
      </c>
    </row>
    <row r="10" spans="1:8" x14ac:dyDescent="0.25">
      <c r="A10" s="3">
        <v>7</v>
      </c>
      <c r="B10" s="4" t="s">
        <v>9</v>
      </c>
      <c r="C10" s="5">
        <v>0.59</v>
      </c>
      <c r="D10">
        <v>92</v>
      </c>
      <c r="E10">
        <f t="shared" si="0"/>
        <v>75.5</v>
      </c>
    </row>
    <row r="11" spans="1:8" x14ac:dyDescent="0.25">
      <c r="A11" s="3">
        <v>8</v>
      </c>
      <c r="B11" s="4" t="s">
        <v>10</v>
      </c>
      <c r="C11" s="5">
        <v>0.68</v>
      </c>
      <c r="D11">
        <v>86</v>
      </c>
      <c r="E11">
        <f t="shared" si="0"/>
        <v>77</v>
      </c>
    </row>
    <row r="12" spans="1:8" x14ac:dyDescent="0.25">
      <c r="A12" s="3">
        <v>9</v>
      </c>
      <c r="B12" s="4" t="s">
        <v>11</v>
      </c>
      <c r="C12" s="5">
        <v>0.48</v>
      </c>
      <c r="D12">
        <v>96</v>
      </c>
      <c r="E12">
        <f t="shared" si="0"/>
        <v>72</v>
      </c>
    </row>
    <row r="13" spans="1:8" x14ac:dyDescent="0.25">
      <c r="A13" s="3">
        <v>10</v>
      </c>
      <c r="B13" s="4" t="s">
        <v>12</v>
      </c>
      <c r="C13" s="5">
        <v>0.93500000000000005</v>
      </c>
      <c r="D13">
        <v>97</v>
      </c>
      <c r="E13">
        <f t="shared" si="0"/>
        <v>95.25</v>
      </c>
    </row>
    <row r="14" spans="1:8" x14ac:dyDescent="0.25">
      <c r="A14" s="3">
        <v>11</v>
      </c>
      <c r="B14" s="4" t="s">
        <v>13</v>
      </c>
      <c r="C14" s="5">
        <v>0.72</v>
      </c>
      <c r="D14">
        <v>0</v>
      </c>
      <c r="E14" s="7">
        <f t="shared" si="0"/>
        <v>36</v>
      </c>
    </row>
    <row r="15" spans="1:8" x14ac:dyDescent="0.25">
      <c r="A15" s="3">
        <v>12</v>
      </c>
      <c r="B15" s="4" t="s">
        <v>14</v>
      </c>
      <c r="C15" s="5">
        <v>0.51</v>
      </c>
      <c r="D15">
        <v>75</v>
      </c>
      <c r="E15">
        <f t="shared" si="0"/>
        <v>63</v>
      </c>
    </row>
    <row r="16" spans="1:8" x14ac:dyDescent="0.25">
      <c r="A16" s="3">
        <v>13</v>
      </c>
      <c r="B16" s="4" t="s">
        <v>15</v>
      </c>
      <c r="C16" s="5">
        <v>0.66</v>
      </c>
      <c r="D16">
        <v>87</v>
      </c>
      <c r="E16">
        <f t="shared" si="0"/>
        <v>76.5</v>
      </c>
    </row>
    <row r="17" spans="1:5" x14ac:dyDescent="0.25">
      <c r="A17" s="3">
        <v>14</v>
      </c>
      <c r="B17" s="4" t="s">
        <v>16</v>
      </c>
      <c r="C17" s="5">
        <v>0.56999999999999995</v>
      </c>
      <c r="D17">
        <v>98</v>
      </c>
      <c r="E17">
        <f t="shared" si="0"/>
        <v>77.5</v>
      </c>
    </row>
    <row r="18" spans="1:5" x14ac:dyDescent="0.25">
      <c r="A18" s="3">
        <v>15</v>
      </c>
      <c r="B18" s="4" t="s">
        <v>17</v>
      </c>
      <c r="C18" s="5">
        <v>0.13500000000000001</v>
      </c>
      <c r="D18">
        <v>77</v>
      </c>
      <c r="E18">
        <f t="shared" si="0"/>
        <v>45.25</v>
      </c>
    </row>
    <row r="19" spans="1:5" x14ac:dyDescent="0.25">
      <c r="A19" s="3">
        <v>16</v>
      </c>
      <c r="B19" s="4" t="s">
        <v>18</v>
      </c>
      <c r="C19" s="5">
        <v>0.12</v>
      </c>
      <c r="D19">
        <v>83</v>
      </c>
      <c r="E19">
        <f t="shared" si="0"/>
        <v>47.5</v>
      </c>
    </row>
    <row r="20" spans="1:5" x14ac:dyDescent="0.25">
      <c r="A20" s="3">
        <v>17</v>
      </c>
      <c r="B20" s="4" t="s">
        <v>19</v>
      </c>
      <c r="C20" s="5">
        <v>0.87</v>
      </c>
      <c r="D20">
        <v>94</v>
      </c>
      <c r="E20">
        <f t="shared" si="0"/>
        <v>90.5</v>
      </c>
    </row>
    <row r="21" spans="1:5" x14ac:dyDescent="0.25">
      <c r="A21" s="3">
        <v>18</v>
      </c>
      <c r="B21" s="4" t="s">
        <v>20</v>
      </c>
      <c r="C21" s="5">
        <v>0.80500000000000005</v>
      </c>
      <c r="D21">
        <v>98</v>
      </c>
      <c r="E21">
        <f t="shared" si="0"/>
        <v>89.25</v>
      </c>
    </row>
    <row r="22" spans="1:5" x14ac:dyDescent="0.25">
      <c r="A22" s="3">
        <v>19</v>
      </c>
      <c r="B22" s="4" t="s">
        <v>21</v>
      </c>
      <c r="C22" s="5">
        <v>0.44500000000000001</v>
      </c>
      <c r="D22">
        <v>71</v>
      </c>
      <c r="E22">
        <f t="shared" si="0"/>
        <v>57.75</v>
      </c>
    </row>
    <row r="23" spans="1:5" x14ac:dyDescent="0.25">
      <c r="A23" s="3">
        <v>20</v>
      </c>
      <c r="B23" s="4" t="s">
        <v>22</v>
      </c>
      <c r="C23" s="5">
        <v>0.64500000000000002</v>
      </c>
      <c r="D23">
        <v>83</v>
      </c>
      <c r="E23">
        <f t="shared" si="0"/>
        <v>73.75</v>
      </c>
    </row>
    <row r="24" spans="1:5" x14ac:dyDescent="0.25">
      <c r="A24" s="3">
        <v>21</v>
      </c>
      <c r="B24" s="4" t="s">
        <v>23</v>
      </c>
      <c r="C24" s="5">
        <v>0.40500000000000003</v>
      </c>
      <c r="D24">
        <v>76</v>
      </c>
      <c r="E24">
        <f t="shared" si="0"/>
        <v>58.25</v>
      </c>
    </row>
    <row r="25" spans="1:5" x14ac:dyDescent="0.25">
      <c r="A25" s="3">
        <v>22</v>
      </c>
      <c r="B25" s="4" t="s">
        <v>24</v>
      </c>
      <c r="C25" s="5">
        <v>0.26500000000000001</v>
      </c>
      <c r="D25">
        <v>90</v>
      </c>
      <c r="E25">
        <f t="shared" si="0"/>
        <v>58.25</v>
      </c>
    </row>
    <row r="26" spans="1:5" x14ac:dyDescent="0.25">
      <c r="A26" s="3">
        <v>23</v>
      </c>
      <c r="B26" s="4" t="s">
        <v>25</v>
      </c>
      <c r="C26" s="5">
        <v>0.21</v>
      </c>
      <c r="D26">
        <v>64</v>
      </c>
      <c r="E26">
        <f t="shared" si="0"/>
        <v>42.5</v>
      </c>
    </row>
    <row r="27" spans="1:5" x14ac:dyDescent="0.25">
      <c r="A27" s="3">
        <v>24</v>
      </c>
      <c r="B27" s="4" t="s">
        <v>26</v>
      </c>
      <c r="C27" s="5">
        <v>0.65</v>
      </c>
      <c r="D27">
        <v>89</v>
      </c>
      <c r="E27">
        <f t="shared" si="0"/>
        <v>77</v>
      </c>
    </row>
    <row r="28" spans="1:5" x14ac:dyDescent="0.25">
      <c r="A28" s="3">
        <v>25</v>
      </c>
      <c r="B28" s="4" t="s">
        <v>27</v>
      </c>
      <c r="C28" s="5">
        <v>0.97499999999999998</v>
      </c>
      <c r="D28">
        <v>100</v>
      </c>
      <c r="E28">
        <f t="shared" si="0"/>
        <v>98.75</v>
      </c>
    </row>
    <row r="29" spans="1:5" x14ac:dyDescent="0.25">
      <c r="A29" s="3">
        <v>26</v>
      </c>
      <c r="B29" s="4" t="s">
        <v>28</v>
      </c>
      <c r="C29" s="5">
        <v>0.78</v>
      </c>
      <c r="D29">
        <v>86</v>
      </c>
      <c r="E29">
        <f t="shared" si="0"/>
        <v>82</v>
      </c>
    </row>
    <row r="30" spans="1:5" x14ac:dyDescent="0.25">
      <c r="B30" s="4"/>
      <c r="C30" s="3"/>
    </row>
    <row r="31" spans="1:5" x14ac:dyDescent="0.25">
      <c r="B31" s="8" t="s">
        <v>29</v>
      </c>
      <c r="C31" s="1">
        <f xml:space="preserve"> SUM(C4,C15,C4:C29)/26*100</f>
        <v>62.21153846153846</v>
      </c>
      <c r="D31">
        <f>AVERAGE(D4:D29)</f>
        <v>82.807692307692307</v>
      </c>
      <c r="E31">
        <f>AVERAGE(E4:E29)</f>
        <v>70.22115384615384</v>
      </c>
    </row>
    <row r="32" spans="1:5" x14ac:dyDescent="0.25">
      <c r="B32" s="4" t="s">
        <v>33</v>
      </c>
      <c r="C32">
        <f>_xlfn.STDEV.P(D4:D29)</f>
        <v>20.812383944271904</v>
      </c>
      <c r="D32">
        <f>_xlfn.STDEV.P(E4:E29)</f>
        <v>17.058486344366745</v>
      </c>
      <c r="E32">
        <f t="shared" ref="E32" si="1">_xlfn.STDEV.P(E4:E29)</f>
        <v>17.058486344366745</v>
      </c>
    </row>
    <row r="33" spans="2:2" x14ac:dyDescent="0.25">
      <c r="B33" s="4"/>
    </row>
    <row r="34" spans="2:2" x14ac:dyDescent="0.25">
      <c r="B34" s="4"/>
    </row>
    <row r="35" spans="2:2" x14ac:dyDescent="0.25">
      <c r="B35" s="4"/>
    </row>
    <row r="36" spans="2:2" x14ac:dyDescent="0.25">
      <c r="B36" s="4"/>
    </row>
    <row r="37" spans="2:2" x14ac:dyDescent="0.25">
      <c r="B37" s="4"/>
    </row>
    <row r="38" spans="2:2" x14ac:dyDescent="0.25">
      <c r="B38" s="4"/>
    </row>
    <row r="50" spans="1:1" x14ac:dyDescent="0.25">
      <c r="A50">
        <v>46</v>
      </c>
    </row>
    <row r="51" spans="1:1" x14ac:dyDescent="0.25">
      <c r="A51">
        <v>47</v>
      </c>
    </row>
  </sheetData>
  <sortState xmlns:xlrd2="http://schemas.microsoft.com/office/spreadsheetml/2017/richdata2" ref="B4:C30">
    <sortCondition ref="B4:B30"/>
  </sortState>
  <pageMargins left="0.70000000000000007" right="0.70000000000000007" top="0.75" bottom="0.75" header="0.30000000000000004" footer="0.30000000000000004"/>
  <pageSetup paperSize="9" fitToWidth="0" fitToHeight="0" orientation="portrait" horizontalDpi="200" verticalDpi="200" r:id="rId1"/>
</worksheet>
</file>

<file path=docProps/app.xml><?xml version="1.0" encoding="utf-8"?>
<Properties xmlns="http://purl.oclc.org/ooxml/officeDocument/extendedProperties" xmlns:vt="http://purl.oclc.org/ooxml/officeDocument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razia bano</dc:creator>
  <cp:lastModifiedBy>sc-gd</cp:lastModifiedBy>
  <dcterms:created xsi:type="dcterms:W3CDTF">2020-04-08T23:06:03Z</dcterms:created>
  <dcterms:modified xsi:type="dcterms:W3CDTF">2020-06-29T09:53:58Z</dcterms:modified>
</cp:coreProperties>
</file>