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r047.UNI\Google Drive\UWTSD\MA Archaeological Practice\HPAR7003 Archaeological Project Design and Delivery\2021_22\Moderation\"/>
    </mc:Choice>
  </mc:AlternateContent>
  <xr:revisionPtr revIDLastSave="0" documentId="8_{DA3B129F-840A-4BAB-8686-E5AE6C3596FB}" xr6:coauthVersionLast="47" xr6:coauthVersionMax="47" xr10:uidLastSave="{00000000-0000-0000-0000-000000000000}"/>
  <bookViews>
    <workbookView xWindow="-98" yWindow="-98" windowWidth="22695" windowHeight="15196" xr2:uid="{E4B4AAF9-FB55-4F13-B435-386D89344D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1" l="1"/>
  <c r="H10" i="1" s="1"/>
  <c r="B10" i="1" s="1"/>
  <c r="G5" i="1"/>
  <c r="H5" i="1" s="1"/>
  <c r="B5" i="1" s="1"/>
  <c r="G6" i="1"/>
  <c r="H6" i="1" s="1"/>
  <c r="B6" i="1" s="1"/>
  <c r="G7" i="1"/>
  <c r="H7" i="1" s="1"/>
  <c r="B7" i="1" s="1"/>
  <c r="G8" i="1"/>
  <c r="H8" i="1" s="1"/>
  <c r="B8" i="1" s="1"/>
  <c r="G9" i="1"/>
  <c r="H9" i="1" s="1"/>
  <c r="B9" i="1" s="1"/>
  <c r="G4" i="1"/>
  <c r="H4" i="1" s="1"/>
  <c r="B4" i="1" s="1"/>
</calcChain>
</file>

<file path=xl/sharedStrings.xml><?xml version="1.0" encoding="utf-8"?>
<sst xmlns="http://schemas.openxmlformats.org/spreadsheetml/2006/main" count="23" uniqueCount="17">
  <si>
    <r>
      <t>Universal Student Number (ID</t>
    </r>
    <r>
      <rPr>
        <b/>
        <sz val="8"/>
        <color rgb="FF000000"/>
        <rFont val="Arial"/>
        <family val="2"/>
      </rPr>
      <t>)</t>
    </r>
  </si>
  <si>
    <r>
      <t>1</t>
    </r>
    <r>
      <rPr>
        <b/>
        <vertAlign val="superscript"/>
        <sz val="8"/>
        <color rgb="FF000000"/>
        <rFont val="Arial"/>
        <family val="2"/>
      </rPr>
      <t>st</t>
    </r>
    <r>
      <rPr>
        <b/>
        <sz val="8"/>
        <color rgb="FF000000"/>
        <rFont val="Arial"/>
        <family val="2"/>
      </rPr>
      <t xml:space="preserve"> Marker mark</t>
    </r>
  </si>
  <si>
    <t>2106349 EA</t>
  </si>
  <si>
    <t>2106255 PC</t>
  </si>
  <si>
    <t>2110772 IJ</t>
  </si>
  <si>
    <t>2110927 BS</t>
  </si>
  <si>
    <t>2105850 PW</t>
  </si>
  <si>
    <t>Assignment 1</t>
  </si>
  <si>
    <t>Ass 2</t>
  </si>
  <si>
    <t>Ass 3</t>
  </si>
  <si>
    <t>Average</t>
  </si>
  <si>
    <t>Rounded up</t>
  </si>
  <si>
    <t>2112922 AW</t>
  </si>
  <si>
    <r>
      <t>1</t>
    </r>
    <r>
      <rPr>
        <b/>
        <vertAlign val="superscript"/>
        <sz val="8"/>
        <color rgb="FF000000"/>
        <rFont val="Arial"/>
        <family val="2"/>
      </rPr>
      <t>st</t>
    </r>
    <r>
      <rPr>
        <b/>
        <sz val="8"/>
        <color rgb="FF000000"/>
        <rFont val="Arial"/>
        <family val="2"/>
      </rPr>
      <t xml:space="preserve"> Marker Grade</t>
    </r>
  </si>
  <si>
    <t>P</t>
  </si>
  <si>
    <t>Portfolio Assignments and Weighting</t>
  </si>
  <si>
    <t>2111268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</si>
</sst>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vertAlign val="superscript"/>
      <sz val="8"/>
      <color rgb="FF00000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" fillId="0" borderId="0" xfId="0" applyFont="1"/>
    <xf numFmtId="0" fontId="5" fillId="0" borderId="0" xfId="0" applyFont="1" applyFill="1" applyBorder="1" applyAlignment="1">
      <alignment horizontal="center" vertical="center" wrapText="1"/>
    </xf>
    <xf numFmtId="9" fontId="0" fillId="0" borderId="0" xfId="0" applyNumberFormat="1"/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F19E2-0BBE-4517-BF08-EC7216B60B22}">
  <dimension ref="A1:H12"/>
  <sheetViews>
    <sheetView tabSelected="1" workbookViewId="0">
      <selection activeCell="C21" sqref="C21"/>
    </sheetView>
  </sheetViews>
  <sheetFormatPr defaultRowHeight="14.25" x14ac:dyDescent="0.45"/>
  <cols>
    <col min="1" max="1" width="12.73046875" customWidth="1"/>
    <col min="2" max="3" width="11.73046875" customWidth="1"/>
    <col min="4" max="4" width="11.46484375" customWidth="1"/>
  </cols>
  <sheetData>
    <row r="1" spans="1:8" x14ac:dyDescent="0.45">
      <c r="D1" s="9" t="s">
        <v>15</v>
      </c>
      <c r="E1" s="9"/>
      <c r="F1" s="9"/>
    </row>
    <row r="2" spans="1:8" ht="14.65" thickBot="1" x14ac:dyDescent="0.5">
      <c r="D2" s="7">
        <v>0.25</v>
      </c>
      <c r="E2" s="7">
        <v>0.25</v>
      </c>
      <c r="F2" s="7">
        <v>0.5</v>
      </c>
    </row>
    <row r="3" spans="1:8" ht="39.75" thickBot="1" x14ac:dyDescent="0.5">
      <c r="A3" s="1" t="s">
        <v>0</v>
      </c>
      <c r="B3" s="2" t="s">
        <v>1</v>
      </c>
      <c r="C3" s="2" t="s">
        <v>13</v>
      </c>
      <c r="D3" t="s">
        <v>7</v>
      </c>
      <c r="E3" t="s">
        <v>8</v>
      </c>
      <c r="F3" t="s">
        <v>9</v>
      </c>
      <c r="G3" t="s">
        <v>10</v>
      </c>
      <c r="H3" s="5" t="s">
        <v>11</v>
      </c>
    </row>
    <row r="4" spans="1:8" ht="14.65" thickBot="1" x14ac:dyDescent="0.5">
      <c r="A4" s="3" t="s">
        <v>2</v>
      </c>
      <c r="B4" s="4">
        <f>H4</f>
        <v>75</v>
      </c>
      <c r="C4" s="4" t="s">
        <v>14</v>
      </c>
      <c r="D4">
        <v>86</v>
      </c>
      <c r="E4">
        <v>68</v>
      </c>
      <c r="F4">
        <v>72</v>
      </c>
      <c r="G4">
        <f>(D4+E4)/4+(F4/2)</f>
        <v>74.5</v>
      </c>
      <c r="H4" s="5">
        <f>ROUNDUP(G4,0)</f>
        <v>75</v>
      </c>
    </row>
    <row r="5" spans="1:8" ht="14.65" thickBot="1" x14ac:dyDescent="0.5">
      <c r="A5" s="3" t="s">
        <v>3</v>
      </c>
      <c r="B5" s="4">
        <f t="shared" ref="B5:B10" si="0">H5</f>
        <v>78</v>
      </c>
      <c r="C5" s="4" t="s">
        <v>14</v>
      </c>
      <c r="D5">
        <v>68</v>
      </c>
      <c r="E5">
        <v>66</v>
      </c>
      <c r="F5">
        <v>88</v>
      </c>
      <c r="G5">
        <f t="shared" ref="G5:G9" si="1">(D5+E5)/4+(F5/2)</f>
        <v>77.5</v>
      </c>
      <c r="H5" s="5">
        <f t="shared" ref="H5:H10" si="2">ROUNDUP(G5,0)</f>
        <v>78</v>
      </c>
    </row>
    <row r="6" spans="1:8" ht="14.65" thickBot="1" x14ac:dyDescent="0.5">
      <c r="A6" s="3" t="s">
        <v>4</v>
      </c>
      <c r="B6" s="4">
        <f t="shared" si="0"/>
        <v>73</v>
      </c>
      <c r="C6" s="4" t="s">
        <v>14</v>
      </c>
      <c r="D6">
        <v>68</v>
      </c>
      <c r="E6">
        <v>86</v>
      </c>
      <c r="F6">
        <v>68</v>
      </c>
      <c r="G6">
        <f t="shared" si="1"/>
        <v>72.5</v>
      </c>
      <c r="H6" s="5">
        <f t="shared" si="2"/>
        <v>73</v>
      </c>
    </row>
    <row r="7" spans="1:8" ht="14.65" thickBot="1" x14ac:dyDescent="0.5">
      <c r="A7" s="3" t="s">
        <v>16</v>
      </c>
      <c r="B7" s="4">
        <f t="shared" si="0"/>
        <v>94</v>
      </c>
      <c r="C7" s="4" t="s">
        <v>14</v>
      </c>
      <c r="D7">
        <v>88</v>
      </c>
      <c r="E7">
        <v>95</v>
      </c>
      <c r="F7">
        <v>95</v>
      </c>
      <c r="G7">
        <f t="shared" si="1"/>
        <v>93.25</v>
      </c>
      <c r="H7" s="5">
        <f t="shared" si="2"/>
        <v>94</v>
      </c>
    </row>
    <row r="8" spans="1:8" ht="14.65" thickBot="1" x14ac:dyDescent="0.5">
      <c r="A8" s="3" t="s">
        <v>5</v>
      </c>
      <c r="B8" s="4">
        <f t="shared" si="0"/>
        <v>75</v>
      </c>
      <c r="C8" s="4" t="s">
        <v>14</v>
      </c>
      <c r="D8">
        <v>72</v>
      </c>
      <c r="E8">
        <v>75</v>
      </c>
      <c r="F8">
        <v>75</v>
      </c>
      <c r="G8">
        <f t="shared" si="1"/>
        <v>74.25</v>
      </c>
      <c r="H8" s="5">
        <f t="shared" si="2"/>
        <v>75</v>
      </c>
    </row>
    <row r="9" spans="1:8" ht="14.65" thickBot="1" x14ac:dyDescent="0.5">
      <c r="A9" s="3" t="s">
        <v>6</v>
      </c>
      <c r="B9" s="4">
        <f t="shared" si="0"/>
        <v>82</v>
      </c>
      <c r="C9" s="4" t="s">
        <v>14</v>
      </c>
      <c r="D9">
        <v>72</v>
      </c>
      <c r="E9">
        <v>73</v>
      </c>
      <c r="F9">
        <v>90</v>
      </c>
      <c r="G9">
        <f t="shared" si="1"/>
        <v>81.25</v>
      </c>
      <c r="H9" s="5">
        <f t="shared" si="2"/>
        <v>82</v>
      </c>
    </row>
    <row r="10" spans="1:8" ht="14.65" thickBot="1" x14ac:dyDescent="0.5">
      <c r="A10" s="4" t="s">
        <v>12</v>
      </c>
      <c r="B10" s="4">
        <f t="shared" si="0"/>
        <v>64</v>
      </c>
      <c r="C10" s="4" t="s">
        <v>14</v>
      </c>
      <c r="D10">
        <v>65</v>
      </c>
      <c r="E10">
        <v>63</v>
      </c>
      <c r="F10">
        <v>64</v>
      </c>
      <c r="G10">
        <f>(D10+E10)/4+(F10/2)</f>
        <v>64</v>
      </c>
      <c r="H10" s="5">
        <f t="shared" si="2"/>
        <v>64</v>
      </c>
    </row>
    <row r="12" spans="1:8" ht="41.65" customHeight="1" x14ac:dyDescent="0.45">
      <c r="A12" s="8"/>
      <c r="B12" s="8"/>
      <c r="C12" s="6"/>
    </row>
  </sheetData>
  <mergeCells count="2">
    <mergeCell ref="A12:B12"/>
    <mergeCell ref="D1:F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Nigel Nayling</dc:creator>
  <cp:lastModifiedBy>Nigel Nayling</cp:lastModifiedBy>
  <dcterms:created xsi:type="dcterms:W3CDTF">2022-01-17T12:12:05Z</dcterms:created>
  <dcterms:modified xsi:type="dcterms:W3CDTF">2022-05-30T16:15:06Z</dcterms:modified>
</cp:coreProperties>
</file>