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us-ct\Desktop\"/>
    </mc:Choice>
  </mc:AlternateContent>
  <bookViews>
    <workbookView xWindow="0" yWindow="0" windowWidth="21570" windowHeight="1129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9" i="1" l="1"/>
  <c r="E70" i="1"/>
  <c r="E71" i="1"/>
  <c r="E72" i="1"/>
  <c r="E73" i="1"/>
  <c r="E68" i="1"/>
  <c r="E47" i="1"/>
  <c r="E48" i="1"/>
  <c r="E49" i="1"/>
  <c r="E50" i="1"/>
  <c r="E51" i="1"/>
  <c r="E46" i="1"/>
  <c r="C106" i="1"/>
  <c r="C107" i="1"/>
  <c r="C108" i="1"/>
  <c r="C109" i="1"/>
  <c r="C110" i="1"/>
  <c r="C111" i="1"/>
  <c r="C112" i="1"/>
  <c r="C105" i="1"/>
  <c r="C96" i="1"/>
  <c r="C92" i="1"/>
  <c r="C93" i="1"/>
  <c r="C94" i="1"/>
  <c r="C95" i="1"/>
  <c r="C97" i="1"/>
  <c r="C91" i="1"/>
  <c r="C114" i="1" l="1"/>
</calcChain>
</file>

<file path=xl/sharedStrings.xml><?xml version="1.0" encoding="utf-8"?>
<sst xmlns="http://schemas.openxmlformats.org/spreadsheetml/2006/main" count="71" uniqueCount="65">
  <si>
    <t>Price</t>
  </si>
  <si>
    <t>Result</t>
  </si>
  <si>
    <t>EXAMPLES OF IF STATEMENTS</t>
  </si>
  <si>
    <t>Country</t>
  </si>
  <si>
    <t>Results</t>
  </si>
  <si>
    <t>With numbers:</t>
  </si>
  <si>
    <t>With words:</t>
  </si>
  <si>
    <t>USA</t>
  </si>
  <si>
    <t>UK</t>
  </si>
  <si>
    <t>JPN</t>
  </si>
  <si>
    <t>CHN</t>
  </si>
  <si>
    <t>Total UK</t>
  </si>
  <si>
    <t>Note: you can use the following comparison operators: = (equal to), &gt; (greater than), &lt; (less than), &gt;= (greater than or equal to), &lt;= (less than or equal to) and &lt;&gt; (not equal to).</t>
  </si>
  <si>
    <t>UNDERSTANDING THE IF STATEMENT</t>
  </si>
  <si>
    <t>If the test returns TRUE, you can return a specific result, like "Win" and if the test is FALSE, you can display in the cell "Lost".</t>
  </si>
  <si>
    <t>The IF function is build with 3 parameters</t>
  </si>
  <si>
    <t>The test</t>
  </si>
  <si>
    <t>The result if the test is TRUE</t>
  </si>
  <si>
    <t>The result if the test is FALSE</t>
  </si>
  <si>
    <t>=IF(test, test is TRUE, test is FALSE)</t>
  </si>
  <si>
    <t>The IF function analyse a test and returns a result in the case the test is TRUE and another one when the test is FALSE</t>
  </si>
  <si>
    <t>Example:</t>
  </si>
  <si>
    <t>Money received</t>
  </si>
  <si>
    <t>Invoiced Amount</t>
  </si>
  <si>
    <t>When the test is TRUE, it's because the amount is the same in both cells</t>
  </si>
  <si>
    <t>When the test is FALSE, the amount is not equal</t>
  </si>
  <si>
    <t>First parameter, the same test</t>
  </si>
  <si>
    <t>Second parameter, the word "OK"</t>
  </si>
  <si>
    <t>Third result, the word "Wrong amount"</t>
  </si>
  <si>
    <t>We can customise the result of the test with the function IF</t>
  </si>
  <si>
    <t>IF ONE CELL EQUALS THE NEXT CELL</t>
  </si>
  <si>
    <t>If C244 = D24</t>
  </si>
  <si>
    <t>"OK"</t>
  </si>
  <si>
    <t>Otherwise output the word: Wrong Amount</t>
  </si>
  <si>
    <t>Output the word: OK</t>
  </si>
  <si>
    <t>If the money received equals the invoice amount</t>
  </si>
  <si>
    <t>"Wrong amount"</t>
  </si>
  <si>
    <t>Logical tests are everywhere.</t>
  </si>
  <si>
    <t>Is my salary higher than my colleague's?</t>
  </si>
  <si>
    <t>Is my rent higher than my neighbour's?</t>
  </si>
  <si>
    <t>Is the quantity in stock larger now than at the beginning of the month?</t>
  </si>
  <si>
    <t>An if statement is a logical test</t>
  </si>
  <si>
    <t xml:space="preserve">Using an IF statement you are testing the relationship between two items. </t>
  </si>
  <si>
    <t>A logical test is just a comparison between 2 items e.g. Are those items the same value? Are those items a different value? Is one item more then the other?</t>
  </si>
  <si>
    <t>The formula will look like this:</t>
  </si>
  <si>
    <t>WHAT DO WE MEAN BY TRUE AND FALSE?</t>
  </si>
  <si>
    <t>Exercise 1</t>
  </si>
  <si>
    <t>Monthly Spend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</si>
  <si>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</si>
  <si>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</si>
  <si>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</si>
  <si>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</si>
  <si>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</si>
  <si>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</si>
  <si>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</si>
  <si>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</si>
  <si>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</si>
  <si>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</si>
  <si>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</si>
  <si>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</si>
  <si>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If the value of the monthly spend is less than or equal to 100 then display "within budget" otherwise display "over budget"</t>
  </si>
  <si>
    <t>Yes this is TRUE</t>
  </si>
  <si>
    <t>IS 100=110?</t>
  </si>
  <si>
    <t>IS 100 =100?</t>
  </si>
  <si>
    <t>No. This is 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</si>
</sst>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£&quot;* #,##0.00_);_(&quot;£&quot;* \(#,##0.00\);_(&quot;£&quot;* &quot;-&quot;??_);_(@_)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22"/>
      <color rgb="FF4A474B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6"/>
  <sheetViews>
    <sheetView tabSelected="1" workbookViewId="0">
      <selection activeCell="B136" sqref="B136"/>
    </sheetView>
  </sheetViews>
  <sheetFormatPr defaultColWidth="11" defaultRowHeight="15.75" x14ac:dyDescent="0.25"/>
  <cols>
    <col min="3" max="3" width="15" bestFit="1" customWidth="1"/>
    <col min="4" max="4" width="14" bestFit="1" customWidth="1"/>
  </cols>
  <sheetData>
    <row r="2" spans="2:6" x14ac:dyDescent="0.25">
      <c r="F2" s="2" t="s">
        <v>13</v>
      </c>
    </row>
    <row r="3" spans="2:6" x14ac:dyDescent="0.25">
      <c r="B3" t="s">
        <v>41</v>
      </c>
      <c r="F3" s="2"/>
    </row>
    <row r="4" spans="2:6" x14ac:dyDescent="0.25">
      <c r="F4" s="2"/>
    </row>
    <row r="5" spans="2:6" x14ac:dyDescent="0.25">
      <c r="B5" t="s">
        <v>37</v>
      </c>
      <c r="F5" s="2"/>
    </row>
    <row r="6" spans="2:6" x14ac:dyDescent="0.25">
      <c r="F6" s="2"/>
    </row>
    <row r="7" spans="2:6" x14ac:dyDescent="0.25">
      <c r="B7" t="s">
        <v>38</v>
      </c>
      <c r="F7" s="2"/>
    </row>
    <row r="8" spans="2:6" x14ac:dyDescent="0.25">
      <c r="B8" t="s">
        <v>39</v>
      </c>
      <c r="F8" s="2"/>
    </row>
    <row r="9" spans="2:6" x14ac:dyDescent="0.25">
      <c r="B9" t="s">
        <v>40</v>
      </c>
      <c r="F9" s="2"/>
    </row>
    <row r="10" spans="2:6" x14ac:dyDescent="0.25">
      <c r="F10" s="2"/>
    </row>
    <row r="11" spans="2:6" x14ac:dyDescent="0.25">
      <c r="F11" s="2"/>
    </row>
    <row r="12" spans="2:6" x14ac:dyDescent="0.25">
      <c r="B12" t="s">
        <v>43</v>
      </c>
      <c r="F12" s="2"/>
    </row>
    <row r="13" spans="2:6" x14ac:dyDescent="0.25">
      <c r="F13" s="2"/>
    </row>
    <row r="14" spans="2:6" x14ac:dyDescent="0.25">
      <c r="B14" t="s">
        <v>42</v>
      </c>
    </row>
    <row r="18" spans="2:2" x14ac:dyDescent="0.25">
      <c r="B18" t="s">
        <v>15</v>
      </c>
    </row>
    <row r="20" spans="2:2" x14ac:dyDescent="0.25">
      <c r="B20" t="s">
        <v>16</v>
      </c>
    </row>
    <row r="21" spans="2:2" x14ac:dyDescent="0.25">
      <c r="B21" t="s">
        <v>17</v>
      </c>
    </row>
    <row r="22" spans="2:2" x14ac:dyDescent="0.25">
      <c r="B22" t="s">
        <v>18</v>
      </c>
    </row>
    <row r="24" spans="2:2" x14ac:dyDescent="0.25">
      <c r="B24" t="s">
        <v>44</v>
      </c>
    </row>
    <row r="26" spans="2:2" x14ac:dyDescent="0.25">
      <c r="B26" t="s">
        <v>19</v>
      </c>
    </row>
    <row r="28" spans="2:2" x14ac:dyDescent="0.25">
      <c r="B28" t="s">
        <v>14</v>
      </c>
    </row>
    <row r="32" spans="2:2" ht="23.25" x14ac:dyDescent="0.35">
      <c r="B32" s="3"/>
    </row>
    <row r="34" spans="2:6" ht="28.5" x14ac:dyDescent="0.45">
      <c r="B34" s="4" t="s">
        <v>20</v>
      </c>
    </row>
    <row r="37" spans="2:6" x14ac:dyDescent="0.25">
      <c r="F37" s="2" t="s">
        <v>45</v>
      </c>
    </row>
    <row r="38" spans="2:6" x14ac:dyDescent="0.25">
      <c r="F38" s="2"/>
    </row>
    <row r="39" spans="2:6" x14ac:dyDescent="0.25">
      <c r="C39" t="s">
        <v>63</v>
      </c>
      <c r="D39" t="s">
        <v>61</v>
      </c>
      <c r="F39" s="2"/>
    </row>
    <row r="40" spans="2:6" x14ac:dyDescent="0.25">
      <c r="C40" t="s">
        <v>62</v>
      </c>
      <c r="D40" t="s">
        <v>64</v>
      </c>
      <c r="F40" s="2"/>
    </row>
    <row r="41" spans="2:6" x14ac:dyDescent="0.25">
      <c r="F41" s="2"/>
    </row>
    <row r="42" spans="2:6" x14ac:dyDescent="0.25">
      <c r="F42" s="2"/>
    </row>
    <row r="43" spans="2:6" x14ac:dyDescent="0.25">
      <c r="F43" s="2"/>
    </row>
    <row r="44" spans="2:6" x14ac:dyDescent="0.25">
      <c r="B44" t="s">
        <v>21</v>
      </c>
      <c r="F44" s="2"/>
    </row>
    <row r="45" spans="2:6" x14ac:dyDescent="0.25">
      <c r="C45" s="2" t="s">
        <v>23</v>
      </c>
      <c r="D45" s="2" t="s">
        <v>22</v>
      </c>
      <c r="F45" s="2"/>
    </row>
    <row r="46" spans="2:6" x14ac:dyDescent="0.25">
      <c r="C46">
        <v>29</v>
      </c>
      <c r="D46">
        <v>29</v>
      </c>
      <c r="E46" t="b">
        <f>C46=D46</f>
        <v>1</v>
      </c>
      <c r="F46" s="2"/>
    </row>
    <row r="47" spans="2:6" x14ac:dyDescent="0.25">
      <c r="C47">
        <v>34</v>
      </c>
      <c r="D47">
        <v>33</v>
      </c>
      <c r="E47" t="b">
        <f t="shared" ref="E47:E51" si="0">C47=D47</f>
        <v>0</v>
      </c>
      <c r="F47" s="2"/>
    </row>
    <row r="48" spans="2:6" x14ac:dyDescent="0.25">
      <c r="C48">
        <v>40</v>
      </c>
      <c r="D48">
        <v>35</v>
      </c>
      <c r="E48" t="b">
        <f t="shared" si="0"/>
        <v>0</v>
      </c>
      <c r="F48" s="2"/>
    </row>
    <row r="49" spans="2:11" x14ac:dyDescent="0.25">
      <c r="C49">
        <v>33</v>
      </c>
      <c r="D49">
        <v>33</v>
      </c>
      <c r="E49" t="b">
        <f t="shared" si="0"/>
        <v>1</v>
      </c>
      <c r="F49" s="2"/>
    </row>
    <row r="50" spans="2:11" x14ac:dyDescent="0.25">
      <c r="C50">
        <v>57</v>
      </c>
      <c r="D50">
        <v>57</v>
      </c>
      <c r="E50" t="b">
        <f t="shared" si="0"/>
        <v>1</v>
      </c>
      <c r="F50" s="2"/>
    </row>
    <row r="51" spans="2:11" x14ac:dyDescent="0.25">
      <c r="C51">
        <v>46</v>
      </c>
      <c r="D51">
        <v>0</v>
      </c>
      <c r="E51" t="b">
        <f t="shared" si="0"/>
        <v>0</v>
      </c>
      <c r="F51" s="2"/>
    </row>
    <row r="52" spans="2:11" x14ac:dyDescent="0.25">
      <c r="F52" s="2"/>
    </row>
    <row r="53" spans="2:11" x14ac:dyDescent="0.25">
      <c r="B53" t="s">
        <v>24</v>
      </c>
      <c r="F53" s="2"/>
    </row>
    <row r="54" spans="2:11" x14ac:dyDescent="0.25">
      <c r="B54" t="s">
        <v>25</v>
      </c>
      <c r="F54" s="2"/>
    </row>
    <row r="55" spans="2:11" x14ac:dyDescent="0.25">
      <c r="F55" s="2"/>
    </row>
    <row r="57" spans="2:11" x14ac:dyDescent="0.25">
      <c r="B57" s="2" t="s">
        <v>29</v>
      </c>
      <c r="C57" s="2"/>
      <c r="D57" s="2"/>
      <c r="E57" s="2"/>
    </row>
    <row r="58" spans="2:11" x14ac:dyDescent="0.25">
      <c r="B58" s="2"/>
      <c r="C58" s="2" t="s">
        <v>35</v>
      </c>
      <c r="D58" s="2"/>
      <c r="E58" s="2"/>
      <c r="G58" t="s">
        <v>30</v>
      </c>
      <c r="K58" t="s">
        <v>31</v>
      </c>
    </row>
    <row r="59" spans="2:11" x14ac:dyDescent="0.25">
      <c r="B59" s="2"/>
      <c r="C59" s="2" t="s">
        <v>34</v>
      </c>
      <c r="D59" s="2"/>
      <c r="E59" s="2"/>
      <c r="G59" t="s">
        <v>32</v>
      </c>
    </row>
    <row r="60" spans="2:11" x14ac:dyDescent="0.25">
      <c r="B60" s="2"/>
      <c r="C60" s="2" t="s">
        <v>33</v>
      </c>
      <c r="D60" s="2"/>
      <c r="E60" s="2"/>
      <c r="G60" t="s">
        <v>36</v>
      </c>
    </row>
    <row r="61" spans="2:11" x14ac:dyDescent="0.25">
      <c r="B61" s="2"/>
      <c r="C61" s="2"/>
      <c r="D61" s="2"/>
      <c r="E61" s="2"/>
    </row>
    <row r="63" spans="2:11" x14ac:dyDescent="0.25">
      <c r="B63" t="s">
        <v>26</v>
      </c>
    </row>
    <row r="64" spans="2:11" x14ac:dyDescent="0.25">
      <c r="B64" t="s">
        <v>27</v>
      </c>
      <c r="F64" s="2"/>
    </row>
    <row r="65" spans="2:6" x14ac:dyDescent="0.25">
      <c r="B65" t="s">
        <v>28</v>
      </c>
      <c r="F65" s="2"/>
    </row>
    <row r="66" spans="2:6" x14ac:dyDescent="0.25">
      <c r="F66" s="2"/>
    </row>
    <row r="67" spans="2:6" x14ac:dyDescent="0.25">
      <c r="C67" s="2" t="s">
        <v>23</v>
      </c>
      <c r="D67" s="2" t="s">
        <v>22</v>
      </c>
      <c r="F67" s="2"/>
    </row>
    <row r="68" spans="2:6" x14ac:dyDescent="0.25">
      <c r="C68">
        <v>29</v>
      </c>
      <c r="D68">
        <v>29</v>
      </c>
      <c r="E68" t="str">
        <f>IF(C68=D68,"OK","Wrong Amount")</f>
        <v>OK</v>
      </c>
      <c r="F68" s="2"/>
    </row>
    <row r="69" spans="2:6" x14ac:dyDescent="0.25">
      <c r="C69">
        <v>34</v>
      </c>
      <c r="D69">
        <v>33</v>
      </c>
      <c r="E69" t="str">
        <f t="shared" ref="E69:E73" si="1">IF(C69=D69,"OK","Wrong Amount")</f>
        <v>Wrong Amount</v>
      </c>
      <c r="F69" s="2"/>
    </row>
    <row r="70" spans="2:6" x14ac:dyDescent="0.25">
      <c r="C70">
        <v>40</v>
      </c>
      <c r="D70">
        <v>35</v>
      </c>
      <c r="E70" t="str">
        <f t="shared" si="1"/>
        <v>Wrong Amount</v>
      </c>
      <c r="F70" s="2"/>
    </row>
    <row r="71" spans="2:6" x14ac:dyDescent="0.25">
      <c r="C71">
        <v>33</v>
      </c>
      <c r="D71">
        <v>33</v>
      </c>
      <c r="E71" t="str">
        <f t="shared" si="1"/>
        <v>OK</v>
      </c>
      <c r="F71" s="2"/>
    </row>
    <row r="72" spans="2:6" x14ac:dyDescent="0.25">
      <c r="C72">
        <v>57</v>
      </c>
      <c r="D72">
        <v>57</v>
      </c>
      <c r="E72" t="str">
        <f t="shared" si="1"/>
        <v>OK</v>
      </c>
      <c r="F72" s="2"/>
    </row>
    <row r="73" spans="2:6" x14ac:dyDescent="0.25">
      <c r="C73">
        <v>46</v>
      </c>
      <c r="D73">
        <v>44</v>
      </c>
      <c r="E73" t="str">
        <f t="shared" si="1"/>
        <v>Wrong Amount</v>
      </c>
      <c r="F73" s="2"/>
    </row>
    <row r="74" spans="2:6" x14ac:dyDescent="0.25">
      <c r="F74" s="2"/>
    </row>
    <row r="75" spans="2:6" x14ac:dyDescent="0.25">
      <c r="F75" s="2"/>
    </row>
    <row r="76" spans="2:6" x14ac:dyDescent="0.25">
      <c r="F76" s="2"/>
    </row>
    <row r="77" spans="2:6" x14ac:dyDescent="0.25">
      <c r="F77" s="2"/>
    </row>
    <row r="78" spans="2:6" x14ac:dyDescent="0.25">
      <c r="F78" s="2"/>
    </row>
    <row r="79" spans="2:6" x14ac:dyDescent="0.25">
      <c r="F79" s="2"/>
    </row>
    <row r="80" spans="2:6" x14ac:dyDescent="0.25">
      <c r="F80" s="2"/>
    </row>
    <row r="81" spans="2:6" x14ac:dyDescent="0.25">
      <c r="F81" s="2"/>
    </row>
    <row r="82" spans="2:6" x14ac:dyDescent="0.25">
      <c r="F82" s="2"/>
    </row>
    <row r="83" spans="2:6" x14ac:dyDescent="0.25">
      <c r="F83" s="2"/>
    </row>
    <row r="84" spans="2:6" x14ac:dyDescent="0.25">
      <c r="F84" s="2"/>
    </row>
    <row r="85" spans="2:6" x14ac:dyDescent="0.25">
      <c r="F85" s="2"/>
    </row>
    <row r="86" spans="2:6" x14ac:dyDescent="0.25">
      <c r="F86" s="2" t="s">
        <v>2</v>
      </c>
    </row>
    <row r="87" spans="2:6" x14ac:dyDescent="0.25">
      <c r="F87" s="2"/>
    </row>
    <row r="88" spans="2:6" x14ac:dyDescent="0.25">
      <c r="B88" t="s">
        <v>5</v>
      </c>
      <c r="F88" s="2"/>
    </row>
    <row r="89" spans="2:6" x14ac:dyDescent="0.25">
      <c r="F89" s="2"/>
    </row>
    <row r="90" spans="2:6" x14ac:dyDescent="0.25">
      <c r="B90" s="2" t="s">
        <v>0</v>
      </c>
      <c r="C90" s="2" t="s">
        <v>1</v>
      </c>
    </row>
    <row r="91" spans="2:6" x14ac:dyDescent="0.25">
      <c r="B91" s="1">
        <v>544</v>
      </c>
      <c r="C91" t="str">
        <f>IF(B91&lt;500,"Low","High")</f>
        <v>High</v>
      </c>
    </row>
    <row r="92" spans="2:6" x14ac:dyDescent="0.25">
      <c r="B92" s="1">
        <v>341</v>
      </c>
      <c r="C92" t="str">
        <f t="shared" ref="C92:C97" si="2">IF(B92&lt;500,"Low","High")</f>
        <v>Low</v>
      </c>
    </row>
    <row r="93" spans="2:6" x14ac:dyDescent="0.25">
      <c r="B93" s="1">
        <v>754</v>
      </c>
      <c r="C93" t="str">
        <f t="shared" si="2"/>
        <v>High</v>
      </c>
    </row>
    <row r="94" spans="2:6" x14ac:dyDescent="0.25">
      <c r="B94" s="1">
        <v>54</v>
      </c>
      <c r="C94" t="str">
        <f t="shared" si="2"/>
        <v>Low</v>
      </c>
    </row>
    <row r="95" spans="2:6" x14ac:dyDescent="0.25">
      <c r="B95" s="1">
        <v>732</v>
      </c>
      <c r="C95" t="str">
        <f>IF(B95&lt;500,"Low","High")</f>
        <v>High</v>
      </c>
    </row>
    <row r="96" spans="2:6" x14ac:dyDescent="0.25">
      <c r="B96" s="1">
        <v>211</v>
      </c>
      <c r="C96" t="str">
        <f t="shared" si="2"/>
        <v>Low</v>
      </c>
    </row>
    <row r="97" spans="2:3" x14ac:dyDescent="0.25">
      <c r="B97" s="1">
        <v>406</v>
      </c>
      <c r="C97" t="str">
        <f t="shared" si="2"/>
        <v>Low</v>
      </c>
    </row>
    <row r="99" spans="2:3" x14ac:dyDescent="0.25">
      <c r="B99" t="s">
        <v>12</v>
      </c>
    </row>
    <row r="102" spans="2:3" x14ac:dyDescent="0.25">
      <c r="B102" t="s">
        <v>6</v>
      </c>
    </row>
    <row r="104" spans="2:3" x14ac:dyDescent="0.25">
      <c r="B104" s="2" t="s">
        <v>3</v>
      </c>
      <c r="C104" s="2" t="s">
        <v>4</v>
      </c>
    </row>
    <row r="105" spans="2:3" x14ac:dyDescent="0.25">
      <c r="B105" t="s">
        <v>7</v>
      </c>
      <c r="C105">
        <f>IF(B105="UK",1,0)</f>
        <v>0</v>
      </c>
    </row>
    <row r="106" spans="2:3" x14ac:dyDescent="0.25">
      <c r="B106" t="s">
        <v>8</v>
      </c>
      <c r="C106">
        <f t="shared" ref="C106:C112" si="3">IF(B106="UK",1,0)</f>
        <v>1</v>
      </c>
    </row>
    <row r="107" spans="2:3" x14ac:dyDescent="0.25">
      <c r="B107" t="s">
        <v>7</v>
      </c>
      <c r="C107">
        <f t="shared" si="3"/>
        <v>0</v>
      </c>
    </row>
    <row r="108" spans="2:3" x14ac:dyDescent="0.25">
      <c r="B108" t="s">
        <v>8</v>
      </c>
      <c r="C108">
        <f t="shared" si="3"/>
        <v>1</v>
      </c>
    </row>
    <row r="109" spans="2:3" x14ac:dyDescent="0.25">
      <c r="B109" t="s">
        <v>8</v>
      </c>
      <c r="C109">
        <f t="shared" si="3"/>
        <v>1</v>
      </c>
    </row>
    <row r="110" spans="2:3" x14ac:dyDescent="0.25">
      <c r="B110" t="s">
        <v>9</v>
      </c>
      <c r="C110">
        <f t="shared" si="3"/>
        <v>0</v>
      </c>
    </row>
    <row r="111" spans="2:3" x14ac:dyDescent="0.25">
      <c r="B111" t="s">
        <v>10</v>
      </c>
      <c r="C111">
        <f t="shared" si="3"/>
        <v>0</v>
      </c>
    </row>
    <row r="112" spans="2:3" x14ac:dyDescent="0.25">
      <c r="B112" t="s">
        <v>8</v>
      </c>
      <c r="C112">
        <f t="shared" si="3"/>
        <v>1</v>
      </c>
    </row>
    <row r="114" spans="2:3" x14ac:dyDescent="0.25">
      <c r="B114" s="2" t="s">
        <v>11</v>
      </c>
      <c r="C114">
        <f>SUM(C105:C112)</f>
        <v>4</v>
      </c>
    </row>
    <row r="118" spans="2:3" x14ac:dyDescent="0.25">
      <c r="B118" s="2" t="s">
        <v>46</v>
      </c>
    </row>
    <row r="119" spans="2:3" x14ac:dyDescent="0.25">
      <c r="B119" t="s">
        <v>60</v>
      </c>
    </row>
    <row r="121" spans="2:3" x14ac:dyDescent="0.25">
      <c r="C121" s="2" t="s">
        <v>47</v>
      </c>
    </row>
    <row r="122" spans="2:3" x14ac:dyDescent="0.25">
      <c r="B122" s="2" t="s">
        <v>48</v>
      </c>
      <c r="C122">
        <v>89</v>
      </c>
    </row>
    <row r="123" spans="2:3" x14ac:dyDescent="0.25">
      <c r="B123" s="2" t="s">
        <v>49</v>
      </c>
      <c r="C123">
        <v>105</v>
      </c>
    </row>
    <row r="124" spans="2:3" x14ac:dyDescent="0.25">
      <c r="B124" s="2" t="s">
        <v>50</v>
      </c>
      <c r="C124">
        <v>65</v>
      </c>
    </row>
    <row r="125" spans="2:3" x14ac:dyDescent="0.25">
      <c r="B125" s="2" t="s">
        <v>51</v>
      </c>
      <c r="C125">
        <v>97</v>
      </c>
    </row>
    <row r="126" spans="2:3" x14ac:dyDescent="0.25">
      <c r="B126" s="2" t="s">
        <v>52</v>
      </c>
      <c r="C126">
        <v>120</v>
      </c>
    </row>
    <row r="127" spans="2:3" x14ac:dyDescent="0.25">
      <c r="B127" s="2" t="s">
        <v>53</v>
      </c>
      <c r="C127">
        <v>157</v>
      </c>
    </row>
    <row r="128" spans="2:3" x14ac:dyDescent="0.25">
      <c r="B128" s="2" t="s">
        <v>54</v>
      </c>
      <c r="C128">
        <v>100</v>
      </c>
    </row>
    <row r="129" spans="2:3" x14ac:dyDescent="0.25">
      <c r="B129" s="2" t="s">
        <v>55</v>
      </c>
      <c r="C129">
        <v>67</v>
      </c>
    </row>
    <row r="130" spans="2:3" x14ac:dyDescent="0.25">
      <c r="B130" s="2" t="s">
        <v>56</v>
      </c>
      <c r="C130">
        <v>73</v>
      </c>
    </row>
    <row r="131" spans="2:3" x14ac:dyDescent="0.25">
      <c r="B131" s="2" t="s">
        <v>57</v>
      </c>
      <c r="C131">
        <v>144</v>
      </c>
    </row>
    <row r="132" spans="2:3" x14ac:dyDescent="0.25">
      <c r="B132" s="2" t="s">
        <v>58</v>
      </c>
      <c r="C132">
        <v>101</v>
      </c>
    </row>
    <row r="133" spans="2:3" x14ac:dyDescent="0.25">
      <c r="B133" s="2" t="s">
        <v>59</v>
      </c>
      <c r="C133">
        <v>99</v>
      </c>
    </row>
    <row r="136" spans="2:3" x14ac:dyDescent="0.25">
      <c r="B13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Thomas, Christopher (Business)</cp:lastModifiedBy>
  <dcterms:created xsi:type="dcterms:W3CDTF">2019-02-06T18:07:06Z</dcterms:created>
  <dcterms:modified xsi:type="dcterms:W3CDTF">2019-02-07T09:52:08Z</dcterms:modified>
</cp:coreProperties>
</file>