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822"/>
  <workbookPr defaultThemeVersion="166925"/>
  <mc:AlternateContent xmlns:mc="http://schemas.openxmlformats.org/markup-compatibility/2006">
    <mc:Choice Requires="x15">
      <x15ac:absPath xmlns:x15ac="http://schemas.microsoft.com/office/spreadsheetml/2010/11/ac" url="https://uowtsd-my.sharepoint.com/personal/2400993_student_uwtsd_ac_uk/Documents/Logbook/"/>
    </mc:Choice>
  </mc:AlternateContent>
  <xr:revisionPtr revIDLastSave="0" documentId="8_{32421C0A-9E9B-46C1-9285-5C04CF741A07}" xr6:coauthVersionLast="47" xr6:coauthVersionMax="47" xr10:uidLastSave="{00000000-0000-0000-0000-000000000000}"/>
  <bookViews>
    <workbookView xWindow="-120" yWindow="-120" windowWidth="29040" windowHeight="15840" tabRatio="848" xr2:uid="{643FF30D-15FB-40BF-A406-640B06825384}"/>
  </bookViews>
  <sheets>
    <sheet name="H&amp;S Overview" sheetId="25" r:id="rId1"/>
    <sheet name="Machine Shop" sheetId="26" r:id="rId2"/>
    <sheet name="Engine Strip" sheetId="20" r:id="rId3"/>
    <sheet name="Suspension" sheetId="27" r:id="rId4"/>
    <sheet name="Ad Manufacturing" sheetId="28" r:id="rId5"/>
    <sheet name="Composites" sheetId="29" r:id="rId6"/>
    <sheet name="CPD" sheetId="7" r:id="rId7"/>
    <sheet name="Marks" sheetId="31" r:id="rId8"/>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7" i="31" l="1"/>
  <c r="P22" i="28"/>
  <c r="N44" i="26"/>
  <c r="Q38" i="7"/>
  <c r="E9" i="31" s="1" a="1"/>
  <c r="E9" i="31" s="1"/>
  <c r="E6" i="31"/>
  <c r="F10" i="31"/>
  <c r="G49" i="25"/>
  <c r="E3" i="31" s="1"/>
  <c r="E8" i="31"/>
  <c r="E5" i="31"/>
  <c r="E4" i="31"/>
  <c r="P24" i="29"/>
  <c r="E10" i="31" l="1"/>
  <c r="E13" i="31" s="1"/>
</calcChain>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<sst xmlns="http://schemas.openxmlformats.org/spreadsheetml/2006/main" count="359" uniqueCount="236">
  <si>
    <t>Health and Safety Overview Logbook Entry</t>
  </si>
  <si>
    <t>Student to complete all white boxes</t>
  </si>
  <si>
    <t>All boxes coloured orange to be completed by the marker</t>
  </si>
  <si>
    <t>Student Name</t>
  </si>
  <si>
    <t>Dylan Lewis</t>
  </si>
  <si>
    <t>Applicable Health &amp; Safety Legislation</t>
  </si>
  <si>
    <t>Health and Safety Protocol to be followed before any session</t>
  </si>
  <si>
    <t>Staff</t>
  </si>
  <si>
    <t>Ian Henshaw</t>
  </si>
  <si>
    <t>Manual handling operations (1992)</t>
  </si>
  <si>
    <t>1. The most important thing to do before entering a workshop is ensuring the correct PPE is worn for that work enviroment e.g. dust coat, steel toe boots or composite protective boots, safety goggles, gloves and in some cases respirators or breathing equipment when dealing with hazardous gasses.</t>
  </si>
  <si>
    <t>Personal protective equipment at work act (1992)</t>
  </si>
  <si>
    <t>Adrian Dix</t>
  </si>
  <si>
    <t>Lifting operations and lifting operations (LOLER) (1992)</t>
  </si>
  <si>
    <t>Control of substances hazardous to health (COSHH) (2002)</t>
  </si>
  <si>
    <t>2. Once the correct PPE is worn, everyone must ensure that they have had the appropriate training to use the machinery and the safety briefing in accordance with the machinary.</t>
  </si>
  <si>
    <t>Dave Cooper</t>
  </si>
  <si>
    <t>Environmental Protection Act (1990)/ Hazardous Waste Regulations (2005)</t>
  </si>
  <si>
    <t>3. No food or drink should be brought into the work environmentnveiroment as it can be infected with various harmful substances emitted from machining processes aswell, as preventing the dmage to anachineryym machinary in the case of a spill.</t>
  </si>
  <si>
    <t>Health &amp; Safety Considerations for Machine Workshop</t>
  </si>
  <si>
    <t>4. Ensuring that anyone that is under the influence of drugs or alchohol can not be allowed to attend the session or use machniary due to loss of attentiveness and therefore the health and safety risks assosiated with being under the influence.</t>
  </si>
  <si>
    <t>1. Ensure any loose clothing is tucked in or unable to get tangled in any of the machniary</t>
  </si>
  <si>
    <t xml:space="preserve">2. Any pieces of jewlery are removed </t>
  </si>
  <si>
    <t>5. everyone using the workshop must be aware of the fire safety exits and how to appropriately and quickly shut a machine down that has malfunctioned or is causing harm to a person.</t>
  </si>
  <si>
    <t>3. Eye protection is a must when operating heavy machinary especially lathe or mill machines</t>
  </si>
  <si>
    <t>4. steel toe cap or protective composite boots are to be worn in the workshop at all times</t>
  </si>
  <si>
    <t>6. Ensure the workshop is safe for use, ensuringe no trip hazards or hazardous substances left out of their designated areas.</t>
  </si>
  <si>
    <t>5. When using loud equipment the use of ear defenders are to be used to protect hearing</t>
  </si>
  <si>
    <t>6.Ensure that there you have the apllicable knowledge to safely operate any machinary you are using</t>
  </si>
  <si>
    <t>7. Ensure the appropariate paperwork and documentation is carried out for the session.</t>
  </si>
  <si>
    <t>7. Ensure that all the machinary has been recently checked over and are safe to operate</t>
  </si>
  <si>
    <t>8. You must not be under the influence of any alcohol or other substances that can affect attentiveness when operating heavy machianary</t>
  </si>
  <si>
    <t>8. Adequate lighting and ventilation in the work space is important for safe working</t>
  </si>
  <si>
    <t>9. Ensure that the area of work is clear of anyone to prevent injury or harm when the machines are being operated.</t>
  </si>
  <si>
    <t>10. Make sure that there are persons in the area who can assist if an accident occurs</t>
  </si>
  <si>
    <t>Health &amp; Safety Considerations for Engine Strip Workshop</t>
  </si>
  <si>
    <t>1. Wear the appropriate PPE making sure to wear protective boots in the case that engine components fall onto your feet</t>
  </si>
  <si>
    <t>2. Ensure gloves are worn when  touching corrosive substances or sharp objects that may be in the engine</t>
  </si>
  <si>
    <t>3. Ensure engine stands or any heavy machinary have the correct safety labels and are suitable for use</t>
  </si>
  <si>
    <t>4. Ensure good practise of manual handling is applied when stripping the engine</t>
  </si>
  <si>
    <t>5. Dispose of all engine oils or coolant appropriately using the correct storage bin and recycling methods</t>
  </si>
  <si>
    <t>6. Make sure any flambale subtances are out of reach of anything hot or that could ignite it</t>
  </si>
  <si>
    <t>7. Risk assessments should be carried out before working on the engines.</t>
  </si>
  <si>
    <t>Equipment Used</t>
  </si>
  <si>
    <t>Observations &amp; Feedback</t>
  </si>
  <si>
    <t>Milling machine</t>
  </si>
  <si>
    <t>The observations made when entering the universitys workshops is that health and safety is taken very seriously and is applied to all parts of workshop work such as using of the machines, PPE and use of potentially toxic subsstances. Before use of any machinary in the machine shop safety briefs were given to all of the students to ensure that everyone knew how to safely operate all of the machinary before using them for work.</t>
  </si>
  <si>
    <t>Lathe</t>
  </si>
  <si>
    <t>Various sockets and ratchets</t>
  </si>
  <si>
    <t>Engine stand</t>
  </si>
  <si>
    <t>Flat table and  calibrated measureing devices</t>
  </si>
  <si>
    <t>Piller drill</t>
  </si>
  <si>
    <t>Machine manuals and engine manuals</t>
  </si>
  <si>
    <t>Marks</t>
  </si>
  <si>
    <t>Applicable Health &amp; Safety Legislation and Protocols</t>
  </si>
  <si>
    <t>Out of 4 marks</t>
  </si>
  <si>
    <t>H&amp;S Considerations for Machine Workshop</t>
  </si>
  <si>
    <t>Out of 2 marks</t>
  </si>
  <si>
    <t xml:space="preserve">H&amp;S Considerations for Engine Workshop </t>
  </si>
  <si>
    <t xml:space="preserve">Observations </t>
  </si>
  <si>
    <t>Our of 2 marks</t>
  </si>
  <si>
    <t>Total</t>
  </si>
  <si>
    <t>Out of 10 marks</t>
  </si>
  <si>
    <t>Machine Shop Logbook Entry</t>
  </si>
  <si>
    <t>PPE Required</t>
  </si>
  <si>
    <t>Session Dates</t>
  </si>
  <si>
    <t>Session Location</t>
  </si>
  <si>
    <t xml:space="preserve">Staff </t>
  </si>
  <si>
    <t>Mill Activity</t>
  </si>
  <si>
    <t>Dimension 1</t>
  </si>
  <si>
    <t>Dimension 2</t>
  </si>
  <si>
    <t>Dimension 3</t>
  </si>
  <si>
    <t>Technical Drawing Dimension</t>
  </si>
  <si>
    <t>Tolerance (+/-)</t>
  </si>
  <si>
    <t>Final Dimension Achieved</t>
  </si>
  <si>
    <t>115mm</t>
  </si>
  <si>
    <t>0.2mm</t>
  </si>
  <si>
    <t>115.10mm</t>
  </si>
  <si>
    <t>50mm</t>
  </si>
  <si>
    <t>50.05mm</t>
  </si>
  <si>
    <t>90mm</t>
  </si>
  <si>
    <t>90.03mm</t>
  </si>
  <si>
    <t>Validated measurement</t>
  </si>
  <si>
    <t>Signed off by</t>
  </si>
  <si>
    <t>Within tolerance (1 marks)</t>
  </si>
  <si>
    <t>Accuracy of measurement (2 mark)</t>
  </si>
  <si>
    <t>Lathe Activity</t>
  </si>
  <si>
    <t>30mm</t>
  </si>
  <si>
    <t>30.07mm</t>
  </si>
  <si>
    <t>105mm</t>
  </si>
  <si>
    <t>104.92mm</t>
  </si>
  <si>
    <t>36mm</t>
  </si>
  <si>
    <t>0.05mm</t>
  </si>
  <si>
    <t>35.99mm</t>
  </si>
  <si>
    <t>During the sessions you will have also used a range of hand tools, can you provide some good tips and hints on how to achieve the best with these?</t>
  </si>
  <si>
    <t>I found that when using the milling machine light,small movements improved the accuracy of the measurements and cuts allow,ng for them to be in tolerance. When using the lathe there is a certain feed speed and movment that allows for the best cut and finish on the product as a higher feed speed leaves it rough whereas too slow of cutting can give a inonsistent cut on the piece.</t>
  </si>
  <si>
    <t>Out of 4</t>
  </si>
  <si>
    <t xml:space="preserve">When using the Mill and Lathe, how can you ensure the quality of the piece that you are producing? </t>
  </si>
  <si>
    <t>Ensuring the upmost quality of each piece when using both machines is down to patience and smoothness of operation. Where patience comes into play is when setting up the machine and inputting the appropriate measurements to allow for perfect cuts that are in toleranceed in the diagram provided to us to create the part. the feed speed is also a key part in the final finish of the part but makes less difference when cutting large quantities off of the piece,but is critical for the last few cuts. Making sure the XYZ axis are all set correctly is a very big part in acheiving accurate measurements and cuts in the piece as a incorrect figure can lead to cutting to mcuh or too little.</t>
  </si>
  <si>
    <t>Total for Machine Shop</t>
  </si>
  <si>
    <t>Out of 5</t>
  </si>
  <si>
    <t>Engine Strip Logbook Entry</t>
  </si>
  <si>
    <t>Please note the Engine Used</t>
  </si>
  <si>
    <t>Honda CBR600F 4 1999-2006</t>
  </si>
  <si>
    <t>Engine part to be measured</t>
  </si>
  <si>
    <t>Measurements (mm)</t>
  </si>
  <si>
    <t>Piston Crown</t>
  </si>
  <si>
    <t>out of 1</t>
  </si>
  <si>
    <t>Piston Skirt</t>
  </si>
  <si>
    <t>4 Big End Shell Diameters</t>
  </si>
  <si>
    <t>4 Big End Jounral Diameters</t>
  </si>
  <si>
    <t>Cylinder 1 stroke (using cyl.2 on TDC)</t>
  </si>
  <si>
    <t>All cylinder bore values</t>
  </si>
  <si>
    <t>Clutch Pack Thickeness/Tolerance</t>
  </si>
  <si>
    <t>n/a</t>
  </si>
  <si>
    <t>Inlet Valve Head Diameter</t>
  </si>
  <si>
    <t>Inlet Valve Stem Diameter</t>
  </si>
  <si>
    <t>Exhaust Valve Head Diameter</t>
  </si>
  <si>
    <t>Exhaust Valve Stem Diameter</t>
  </si>
  <si>
    <t>Valve spring free length</t>
  </si>
  <si>
    <t xml:space="preserve">In </t>
  </si>
  <si>
    <t>Tol</t>
  </si>
  <si>
    <t>Ex</t>
  </si>
  <si>
    <t>Inlet Valve Clearance. Shim Measured.</t>
  </si>
  <si>
    <t>Inlet Valve Tolerance. Shim Needed.</t>
  </si>
  <si>
    <t>Using the equation provided in class, write a formula in the box below that references the relevant boxes above to calculate the Engine CC</t>
  </si>
  <si>
    <t>π x (bore/2) ^2 x stroke x number of cylinders = π x (65.2075/2)^2 x 45.3 x 4 = 605.12cc</t>
  </si>
  <si>
    <t>Equation</t>
  </si>
  <si>
    <t>out of 2</t>
  </si>
  <si>
    <t>Engine cc</t>
  </si>
  <si>
    <t xml:space="preserve">What components during the rebuld process have to be torqued, what is the torque setting and where would you find it? </t>
  </si>
  <si>
    <t>When rebuilding the engine,the head studs that attachhead to the block of the engine need to be torqued to 50Nm in a criss cross patern to ensure that the head ataches to the block properly and seals correctly. To find this figure you can look inside a haynes manual or the official manual that comes with the bike.</t>
  </si>
  <si>
    <t>Components identified</t>
  </si>
  <si>
    <t>Torque settings</t>
  </si>
  <si>
    <t>Torque location</t>
  </si>
  <si>
    <t xml:space="preserve">Describe areas in the engine where it might be possible to see evidence of wear? What can that wear tell us about the engine? </t>
  </si>
  <si>
    <t xml:space="preserve">Rod bearings and camshafts are a tell-tale sign of wear in an engine as they can show scoring from friction or become discoloured from too much heat in the engine possibly from lack of oil or insufficient cooling. Other ways of identifying wear is through the cylinder walls and pistons which can also show scoring or start cracking under extreme circumstances. </t>
  </si>
  <si>
    <t>out of 6</t>
  </si>
  <si>
    <t>Suspension Logbook Entry</t>
  </si>
  <si>
    <t xml:space="preserve">Week 1 </t>
  </si>
  <si>
    <t>During the first week, you will measure the front forks. Record these measurements here</t>
  </si>
  <si>
    <t>Damper settings</t>
  </si>
  <si>
    <t>Comp</t>
  </si>
  <si>
    <t>14 clicks</t>
  </si>
  <si>
    <t>Reb</t>
  </si>
  <si>
    <t>8 clicks</t>
  </si>
  <si>
    <t>Oil W</t>
  </si>
  <si>
    <t>Out of 1</t>
  </si>
  <si>
    <t>Spring Settings</t>
  </si>
  <si>
    <t>Preload</t>
  </si>
  <si>
    <t>19mm</t>
  </si>
  <si>
    <t>Weight</t>
  </si>
  <si>
    <t>64P/I</t>
  </si>
  <si>
    <t>Air Gap</t>
  </si>
  <si>
    <t>185mm</t>
  </si>
  <si>
    <t>Week 2</t>
  </si>
  <si>
    <t>During the second week, you will be Looking at rear suspension units record measuremebts here.</t>
  </si>
  <si>
    <t>Measurements</t>
  </si>
  <si>
    <t>Spring Length Fitted / Free mm</t>
  </si>
  <si>
    <t>Shock Length mm</t>
  </si>
  <si>
    <t>Spring Rate N/mm</t>
  </si>
  <si>
    <t>Preload mm</t>
  </si>
  <si>
    <t>Values</t>
  </si>
  <si>
    <t>151.4mm</t>
  </si>
  <si>
    <t>153mm</t>
  </si>
  <si>
    <t>330mm</t>
  </si>
  <si>
    <t>97.5Nmm</t>
  </si>
  <si>
    <t>14.1mm</t>
  </si>
  <si>
    <t>Load Required to Start Movement Kg</t>
  </si>
  <si>
    <t>140.14kg</t>
  </si>
  <si>
    <t>Week 3</t>
  </si>
  <si>
    <t>During this week, you will be collecting data from the damper dyno, using the graphs created please fill in the information on damper coefficient</t>
  </si>
  <si>
    <t>High speed rebound</t>
  </si>
  <si>
    <t>Rebound Knee Point</t>
  </si>
  <si>
    <t>Origin</t>
  </si>
  <si>
    <t>Bump Knee Point</t>
  </si>
  <si>
    <t>High Speed Bump</t>
  </si>
  <si>
    <t>x vlaue</t>
  </si>
  <si>
    <t>y value</t>
  </si>
  <si>
    <t>0,0</t>
  </si>
  <si>
    <t>No results</t>
  </si>
  <si>
    <t>Gradiant 1</t>
  </si>
  <si>
    <t>Gradiant 2</t>
  </si>
  <si>
    <t>Gradiant 3</t>
  </si>
  <si>
    <t>Gradiant 4</t>
  </si>
  <si>
    <r>
      <rPr>
        <b/>
        <sz val="11"/>
        <color theme="1"/>
        <rFont val="Calibri"/>
        <family val="2"/>
        <scheme val="minor"/>
      </rPr>
      <t>Gradient 1</t>
    </r>
    <r>
      <rPr>
        <sz val="11"/>
        <color theme="1"/>
        <rFont val="Calibri"/>
        <family val="2"/>
        <scheme val="minor"/>
      </rPr>
      <t xml:space="preserve"> is between High speed rebound and rebound knee point - this if your high speed rebound damping coefficient in Ns/m</t>
    </r>
  </si>
  <si>
    <r>
      <rPr>
        <b/>
        <sz val="11"/>
        <color theme="1"/>
        <rFont val="Calibri"/>
        <family val="2"/>
        <scheme val="minor"/>
      </rPr>
      <t>Gradient 2</t>
    </r>
    <r>
      <rPr>
        <sz val="11"/>
        <color theme="1"/>
        <rFont val="Calibri"/>
        <family val="2"/>
        <scheme val="minor"/>
      </rPr>
      <t xml:space="preserve"> is between rebound knee point and origin - this if your low speed rebound damping coefficient in Ns/m</t>
    </r>
  </si>
  <si>
    <r>
      <rPr>
        <b/>
        <sz val="11"/>
        <color theme="1"/>
        <rFont val="Calibri"/>
        <family val="2"/>
        <scheme val="minor"/>
      </rPr>
      <t>Gradient 3</t>
    </r>
    <r>
      <rPr>
        <sz val="11"/>
        <color theme="1"/>
        <rFont val="Calibri"/>
        <family val="2"/>
        <scheme val="minor"/>
      </rPr>
      <t xml:space="preserve"> is between the origin and bump knee point - this if your low speed bump damping coefficient in Ns/m</t>
    </r>
  </si>
  <si>
    <r>
      <rPr>
        <b/>
        <sz val="11"/>
        <color theme="1"/>
        <rFont val="Calibri"/>
        <family val="2"/>
        <scheme val="minor"/>
      </rPr>
      <t>Gradient 4</t>
    </r>
    <r>
      <rPr>
        <sz val="11"/>
        <color theme="1"/>
        <rFont val="Calibri"/>
        <family val="2"/>
        <scheme val="minor"/>
      </rPr>
      <t xml:space="preserve"> is between the bump knee point and the high speed bump - this if your high speed bump damping coefficient in Ns/m</t>
    </r>
  </si>
  <si>
    <t>Out of 15</t>
  </si>
  <si>
    <t>Advanced Manufacturing Logbook Entry</t>
  </si>
  <si>
    <t>What is meant by Adavanced Manufacturing</t>
  </si>
  <si>
    <t>Advanced manufacturing refers to the use of modern technologies and machinery to manufacture parts and products. Using modern technologies, machinery and processes allow for better built products as well as allowing for more complicated pieces to be made due to the almost limitless possibilities that comes with advanced manufacturing.</t>
  </si>
  <si>
    <t>Out of 2</t>
  </si>
  <si>
    <t>What equipment does UWTSD have for Advanced Manufacturing?</t>
  </si>
  <si>
    <t xml:space="preserve">Within the university, we have various advanced manufacturing machinery such as 6-axis CNC, 3D printers, and various other equipment that allow for composite manufacturing which is used commonly in the MCR team for body work as well as other disciplines for various applications. Ontop of the other machines we use autoclaves for composite making which increases the strength of all composite parts made in the workshop as well as increasing effeciency of making those parts. The 6 axis CNC machine is a very powerful tool that allows for cutting tools in not just the standard linear axes of X,Y and Z but also rotational axis A, B and C allowing for much finer control over cutting and part making therfore allowing for most CAD modelled designs to be made in the machine.                                                                                       3D printers in the university are very useful for testing parts and making prototypes for final designgs that would be later made using the CNC machine or other machines to make a final metal version, an example of this is some of the parts made specifically for the universitys race bike are made from 3D printers using CAD models created by students. </t>
  </si>
  <si>
    <t>What is used to programme the CNC machines to produce components?</t>
  </si>
  <si>
    <t>The programmes needed to run the CNC machines include CAD software such as solidworks as well as a CNC controlling software that turns all CAD models into G code in which the machine works from.</t>
  </si>
  <si>
    <t>What type of material do the 3d printers use?</t>
  </si>
  <si>
    <t>3D printers commonly use PLA, ABS or PETG for printing</t>
  </si>
  <si>
    <t xml:space="preserve">If you wanted to 3D print a component for a project, what would be the steps that you would need to take? </t>
  </si>
  <si>
    <t xml:space="preserve">When printing out components using a 3D printer, the first steps are designing the part, which can be done via sketches first or straight into a CAD modelling software to build up the part from scratch, depending on your needs. Once the model has been created using a CAD software of choice, it must be saved as an STL file in order for it to be understood by the 3D printer, as this is the code that it is able to read, giving it instructions on printing the part. Once the STL file has been created the type of material you want to use must be selected, commonly 3D printers use PLA, ABS and PETG. Once that is achieved, the part can be printed.   </t>
  </si>
  <si>
    <t>out of 10</t>
  </si>
  <si>
    <t>Composites Logbook Entry</t>
  </si>
  <si>
    <t>What materials are needed ?</t>
  </si>
  <si>
    <t>Materials needed for creating composistes include the fiber itself that your making the part out of which could be a list of appropriate materials such as carbon fiber, kevlar, fiberglass and natural fibres. You also need a binding material which is commonly epoxy resin due to its ease of use and suitability when making composite components. Other materials that may be required are molds, hardner, release agents, and vaccum bags.</t>
  </si>
  <si>
    <t>How are component made? What are the steps required?</t>
  </si>
  <si>
    <t>The first steps in making composite components is making sure that you have a suitable mold for the part to be made in this can be done using alumnium, silicone or various other mold materials. When making carbon fibre components you can get the fibers in sheets that are pre woven for strength as a plain weave or twill leave depending on the appliaction. Once you have your fibre material a matrix material needs to be chosen to bind the fibers together and make the component solid. You can use many different types of matric material but the most commonly used is epoxy resin as it is easier to work with and is strong when the product is fianlised.                                                                                                                                                                                                                                                                                                                                                                                                      Once you have chosen your matrix material you must layer the fibers into a mold by using brushes or rollers for your desired thickness of material or alternataviely use pre preg carbon fibre sheets that are already coated in resin for a base that is easier to work with and mold into the desired shape. There are two main ways of curring the carbon fibre this can be either by vaccum bagging the part or using a Autoclave . Vaccum bagging involves a plastic bag that seals around the mold and allows for a vaccum to be pulled forcing all the layers of fibre to press tight together, alternatively a autoclave is a high pressure high heat oven that presses the layers together leaving for a stronger component.                                                                                                                                                                                                                                                                                                  After the component has been molded the mold needs to be cured to hold the shape and harden this is done by applying heat usually between 90 and 180 degrees until the part cures and fully hardens, this process can take many hours or days depending on the size of the part and matrix material used.</t>
  </si>
  <si>
    <t>out of 4</t>
  </si>
  <si>
    <t>Are there any health &amp; safety risks with using composites</t>
  </si>
  <si>
    <t>There are a few health and safety risks associated with using composites and the materials used to make them, such as skin irritation or possible allergic reactions to some of the materials used. There are also respiratory risks from inhaling the fumes from creating components. There are also risks involved with some of the materials as they can be highly flammible or toxic to inhgest or touch therfore gloves, masks and eye protection should be worn when manufacturing the compositie parts.</t>
  </si>
  <si>
    <t>Any observations or good practice hints to note</t>
  </si>
  <si>
    <t>When creating carbon fibre components or any composite parts it is critical to use pateince and take your time when creating things such as molds or even layering up the fibre iteslf as this can cause costly mistakes and parts that are unsuitable for their intended purpose</t>
  </si>
  <si>
    <t>out of 8</t>
  </si>
  <si>
    <t>Continuous Professional Development</t>
  </si>
  <si>
    <t>Briefly describe what is meant by Continuous Professional Development (CPD) and why it is important to engineers?</t>
  </si>
  <si>
    <t>Continuous Professional Development is a vital part of being an engineer and is paramount to having a succesful career. As the engineering field is constantly evolving and improving so does the amount of knowledge that needs to be learned to keep up with modern technologies and manufacturing. The idea of CPD is that engineers are kept up to date on the latest tech and advancments for the betterment of society as well as buisnesses that specialise in the engineering field. CPD also allows for career development and opening up potential opportunities for a greater career and advanced knowledge in many disciplines within engineering. An example of CPD would be to acheive a degree in car mechanics and then further developing skils and knowledge by pushing to become a jet engineer, broadening your personal knowledge as well as capability in the field. Especially with engineering it is important you gain more knowledge from different disciplines as they can still intertwine with the disapline you are apart of at anytime.</t>
  </si>
  <si>
    <t>Out of 3</t>
  </si>
  <si>
    <t>Identify a CPD event or activity that you could attend/complete that would help to support your learning or desired career path. Please provide details of the date &amp; location or URL.</t>
  </si>
  <si>
    <t xml:space="preserve">From research online, I have found a course that would improve my knowledge on suspension systems on motorbikes and teach me to be able to modify and service them. This course is provided by the Motorycle Suspension School by Reactive Suspension and covers the following topics: fork and shock design and operation, hands-on workshop practice and servicing of suspension components, suspension theory, shim stacks and piston operation and design, dynamics and geometry, and finally, fork and shock dyno testing and analysis. All of these topics that are covered within the course would grant me advanced knowledge into motorcycle suspnesion and support my CPD and desired career path. The course is covered on  Monday 19th May - Saturday 24th May 2025 and costs a total of £1483. Following is the URL for the course: https://www.suspensionschool.com/course-details.htm?course_id=12 </t>
  </si>
  <si>
    <t xml:space="preserve">What did you learn from the CPD event or activity? How do you feel this has helped your professional development? </t>
  </si>
  <si>
    <t>If I were to attend this course I believe that the knowledge gained is greater than the cost of the course itself due to wanting to progress into a career in motorycle racing understanding how suspension works as a whole and how to set it up for certain applications is paramount knowledge in the career i want to persue. I also believe the course that they provide is very detailed in what it covers and will give me enough knowledge and understanding for a greater start than some other courses and theory provides. Due to this course being very practical heavy i beleive that it would benefit me more personally compared to theroy intensive courses due to me as an individual preferring hands on work compared to theory and write ups as i beleive this allows me to take in more of the information and be able to reenact it further down the line.</t>
  </si>
  <si>
    <t>Session Tab</t>
  </si>
  <si>
    <t>Mark</t>
  </si>
  <si>
    <t>Out of</t>
  </si>
  <si>
    <t>Health and Safety Overview</t>
  </si>
  <si>
    <t>Machine Shop Sessions</t>
  </si>
  <si>
    <t>Engine Strip Sessions</t>
  </si>
  <si>
    <t>Suspension</t>
  </si>
  <si>
    <t>Advanced Manufacturing</t>
  </si>
  <si>
    <t>Composites</t>
  </si>
  <si>
    <t>Guest Lecture</t>
  </si>
  <si>
    <t>Logbook Total</t>
  </si>
  <si>
    <t>MATLAB Mark</t>
  </si>
  <si>
    <t>Assignment Total</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</si>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</sst>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3">
    <font>
      <sz val="11"/>
      <color theme="1"/>
      <name val="Calibri"/>
      <family val="2"/>
      <scheme val="minor"/>
    </font>
    <font>
      <b/>
      <sz val="14"/>
      <color theme="1"/>
      <name val="Calibri"/>
      <family val="2"/>
      <scheme val="minor"/>
    </font>
    <font>
      <b/>
      <sz val="18"/>
      <color theme="1"/>
      <name val="Calibri"/>
      <family val="2"/>
      <scheme val="minor"/>
    </font>
    <font>
      <b/>
      <sz val="11"/>
      <color theme="1"/>
      <name val="Calibri"/>
      <family val="2"/>
      <scheme val="minor"/>
    </font>
    <font>
      <b/>
      <i/>
      <sz val="18"/>
      <color theme="1"/>
      <name val="Calibri"/>
      <family val="2"/>
      <scheme val="minor"/>
    </font>
    <font>
      <b/>
      <sz val="20"/>
      <color theme="1"/>
      <name val="Calibri"/>
      <family val="2"/>
      <scheme val="minor"/>
    </font>
    <font>
      <i/>
      <sz val="11"/>
      <color theme="1"/>
      <name val="Calibri"/>
      <family val="2"/>
      <scheme val="minor"/>
    </font>
    <font>
      <sz val="12"/>
      <color theme="1"/>
      <name val="Calibri"/>
      <family val="2"/>
      <scheme val="minor"/>
    </font>
    <font>
      <sz val="16"/>
      <color theme="1"/>
      <name val="Calibri"/>
      <family val="2"/>
      <scheme val="minor"/>
    </font>
    <font>
      <sz val="18"/>
      <color theme="1"/>
      <name val="Calibri"/>
      <family val="2"/>
      <scheme val="minor"/>
    </font>
    <font>
      <b/>
      <sz val="16"/>
      <color theme="1"/>
      <name val="Calibri"/>
      <family val="2"/>
      <scheme val="minor"/>
    </font>
    <font>
      <sz val="14"/>
      <color theme="1"/>
      <name val="Calibri"/>
      <family val="2"/>
      <scheme val="minor"/>
    </font>
    <font>
      <sz val="1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theme="2" tint="-0.249977111117893"/>
        <bgColor indexed="64"/>
      </patternFill>
    </fill>
    <fill>
      <patternFill patternType="solid">
        <fgColor theme="4" tint="0.79998168889431442"/>
        <bgColor indexed="64"/>
      </patternFill>
    </fill>
    <fill>
      <patternFill patternType="solid">
        <fgColor theme="0" tint="-0.34998626667073579"/>
        <bgColor indexed="64"/>
      </patternFill>
    </fill>
    <fill>
      <patternFill patternType="solid">
        <fgColor theme="0" tint="-0.499984740745262"/>
        <bgColor indexed="64"/>
      </patternFill>
    </fill>
    <fill>
      <patternFill patternType="solid">
        <fgColor theme="0"/>
        <bgColor indexed="64"/>
      </patternFill>
    </fill>
    <fill>
      <patternFill patternType="solid">
        <fgColor theme="4" tint="0.59999389629810485"/>
        <bgColor indexed="64"/>
      </patternFill>
    </fill>
    <fill>
      <patternFill patternType="solid">
        <fgColor theme="3" tint="0.79998168889431442"/>
        <bgColor indexed="64"/>
      </patternFill>
    </fill>
  </fills>
  <borders count="131">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auto="1"/>
      </left>
      <right style="thick">
        <color auto="1"/>
      </right>
      <top/>
      <bottom style="thick">
        <color auto="1"/>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ck">
        <color auto="1"/>
      </left>
      <right style="thick">
        <color auto="1"/>
      </right>
      <top style="thick">
        <color auto="1"/>
      </top>
      <bottom/>
      <diagonal/>
    </border>
    <border>
      <left/>
      <right style="thick">
        <color auto="1"/>
      </right>
      <top style="medium">
        <color indexed="64"/>
      </top>
      <bottom style="thick">
        <color auto="1"/>
      </bottom>
      <diagonal/>
    </border>
    <border>
      <left style="thick">
        <color auto="1"/>
      </left>
      <right style="thick">
        <color auto="1"/>
      </right>
      <top style="medium">
        <color indexed="64"/>
      </top>
      <bottom style="thick">
        <color auto="1"/>
      </bottom>
      <diagonal/>
    </border>
    <border>
      <left style="thick">
        <color auto="1"/>
      </left>
      <right style="medium">
        <color indexed="64"/>
      </right>
      <top style="medium">
        <color indexed="64"/>
      </top>
      <bottom style="thick">
        <color auto="1"/>
      </bottom>
      <diagonal/>
    </border>
    <border>
      <left style="thick">
        <color auto="1"/>
      </left>
      <right style="medium">
        <color indexed="64"/>
      </right>
      <top style="thick">
        <color auto="1"/>
      </top>
      <bottom style="thick">
        <color auto="1"/>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ck">
        <color auto="1"/>
      </right>
      <top style="thick">
        <color auto="1"/>
      </top>
      <bottom style="medium">
        <color indexed="64"/>
      </bottom>
      <diagonal/>
    </border>
    <border>
      <left style="thick">
        <color auto="1"/>
      </left>
      <right style="thick">
        <color auto="1"/>
      </right>
      <top style="thick">
        <color auto="1"/>
      </top>
      <bottom style="medium">
        <color indexed="64"/>
      </bottom>
      <diagonal/>
    </border>
    <border>
      <left style="thick">
        <color auto="1"/>
      </left>
      <right style="medium">
        <color indexed="64"/>
      </right>
      <top style="thick">
        <color auto="1"/>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medium">
        <color indexed="64"/>
      </top>
      <bottom style="medium">
        <color indexed="64"/>
      </bottom>
      <diagonal/>
    </border>
    <border>
      <left/>
      <right style="thin">
        <color indexed="64"/>
      </right>
      <top/>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diagonal/>
    </border>
    <border>
      <left/>
      <right/>
      <top style="medium">
        <color indexed="64"/>
      </top>
      <bottom style="thin">
        <color indexed="64"/>
      </bottom>
      <diagonal/>
    </border>
    <border>
      <left style="thin">
        <color indexed="64"/>
      </left>
      <right/>
      <top style="medium">
        <color indexed="64"/>
      </top>
      <bottom style="medium">
        <color indexed="64"/>
      </bottom>
      <diagonal/>
    </border>
    <border>
      <left style="thin">
        <color indexed="64"/>
      </left>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style="medium">
        <color indexed="64"/>
      </top>
      <bottom style="thin">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style="thin">
        <color indexed="64"/>
      </left>
      <right/>
      <top/>
      <bottom style="medium">
        <color indexed="64"/>
      </bottom>
      <diagonal/>
    </border>
    <border>
      <left/>
      <right style="medium">
        <color indexed="64"/>
      </right>
      <top style="thin">
        <color indexed="64"/>
      </top>
      <bottom/>
      <diagonal/>
    </border>
    <border>
      <left style="medium">
        <color indexed="64"/>
      </left>
      <right/>
      <top style="medium">
        <color indexed="64"/>
      </top>
      <bottom style="thick">
        <color auto="1"/>
      </bottom>
      <diagonal/>
    </border>
    <border>
      <left/>
      <right/>
      <top style="medium">
        <color indexed="64"/>
      </top>
      <bottom style="thick">
        <color auto="1"/>
      </bottom>
      <diagonal/>
    </border>
    <border>
      <left style="medium">
        <color indexed="64"/>
      </left>
      <right/>
      <top style="thick">
        <color auto="1"/>
      </top>
      <bottom style="thick">
        <color auto="1"/>
      </bottom>
      <diagonal/>
    </border>
    <border>
      <left style="medium">
        <color indexed="64"/>
      </left>
      <right/>
      <top style="thick">
        <color auto="1"/>
      </top>
      <bottom style="medium">
        <color indexed="64"/>
      </bottom>
      <diagonal/>
    </border>
    <border>
      <left/>
      <right/>
      <top style="thick">
        <color auto="1"/>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diagonal/>
    </border>
    <border>
      <left/>
      <right/>
      <top style="medium">
        <color rgb="FF000000"/>
      </top>
      <bottom style="thin">
        <color indexed="64"/>
      </bottom>
      <diagonal/>
    </border>
    <border>
      <left style="thin">
        <color rgb="FF000000"/>
      </left>
      <right style="thin">
        <color rgb="FF000000"/>
      </right>
      <top style="medium">
        <color rgb="FF000000"/>
      </top>
      <bottom style="thin">
        <color rgb="FF000000"/>
      </bottom>
      <diagonal/>
    </border>
    <border>
      <left/>
      <right style="medium">
        <color rgb="FF000000"/>
      </right>
      <top/>
      <bottom style="medium">
        <color rgb="FF000000"/>
      </bottom>
      <diagonal/>
    </border>
    <border>
      <left style="thin">
        <color indexed="64"/>
      </left>
      <right style="thin">
        <color indexed="64"/>
      </right>
      <top style="medium">
        <color rgb="FF000000"/>
      </top>
      <bottom style="medium">
        <color rgb="FF000000"/>
      </bottom>
      <diagonal/>
    </border>
    <border>
      <left style="medium">
        <color rgb="FF000000"/>
      </left>
      <right/>
      <top style="thin">
        <color indexed="64"/>
      </top>
      <bottom/>
      <diagonal/>
    </border>
    <border>
      <left style="thin">
        <color rgb="FF000000"/>
      </left>
      <right style="thin">
        <color rgb="FF000000"/>
      </right>
      <top style="thin">
        <color rgb="FF000000"/>
      </top>
      <bottom/>
      <diagonal/>
    </border>
    <border>
      <left/>
      <right style="medium">
        <color rgb="FF000000"/>
      </right>
      <top/>
      <bottom/>
      <diagonal/>
    </border>
    <border>
      <left style="medium">
        <color rgb="FF000000"/>
      </left>
      <right style="thin">
        <color indexed="64"/>
      </right>
      <top style="medium">
        <color rgb="FF000000"/>
      </top>
      <bottom style="thin">
        <color indexed="64"/>
      </bottom>
      <diagonal/>
    </border>
    <border>
      <left style="thin">
        <color indexed="64"/>
      </left>
      <right style="thin">
        <color indexed="64"/>
      </right>
      <top style="medium">
        <color rgb="FF000000"/>
      </top>
      <bottom style="thin">
        <color indexed="64"/>
      </bottom>
      <diagonal/>
    </border>
    <border>
      <left style="thin">
        <color indexed="64"/>
      </left>
      <right style="medium">
        <color rgb="FF000000"/>
      </right>
      <top style="medium">
        <color rgb="FF000000"/>
      </top>
      <bottom style="thin">
        <color indexed="64"/>
      </bottom>
      <diagonal/>
    </border>
    <border>
      <left style="medium">
        <color rgb="FF000000"/>
      </left>
      <right style="thin">
        <color indexed="64"/>
      </right>
      <top style="thin">
        <color indexed="64"/>
      </top>
      <bottom style="medium">
        <color rgb="FF000000"/>
      </bottom>
      <diagonal/>
    </border>
    <border>
      <left style="thin">
        <color indexed="64"/>
      </left>
      <right style="thin">
        <color indexed="64"/>
      </right>
      <top style="thin">
        <color indexed="64"/>
      </top>
      <bottom style="medium">
        <color rgb="FF000000"/>
      </bottom>
      <diagonal/>
    </border>
    <border>
      <left style="thin">
        <color indexed="64"/>
      </left>
      <right style="medium">
        <color rgb="FF000000"/>
      </right>
      <top style="thin">
        <color indexed="64"/>
      </top>
      <bottom style="medium">
        <color rgb="FF000000"/>
      </bottom>
      <diagonal/>
    </border>
    <border>
      <left style="medium">
        <color rgb="FF000000"/>
      </left>
      <right style="thin">
        <color indexed="64"/>
      </right>
      <top/>
      <bottom style="medium">
        <color rgb="FF000000"/>
      </bottom>
      <diagonal/>
    </border>
    <border>
      <left style="thin">
        <color indexed="64"/>
      </left>
      <right style="thin">
        <color indexed="64"/>
      </right>
      <top/>
      <bottom style="medium">
        <color rgb="FF000000"/>
      </bottom>
      <diagonal/>
    </border>
    <border>
      <left style="medium">
        <color rgb="FF000000"/>
      </left>
      <right style="thin">
        <color indexed="64"/>
      </right>
      <top style="thin">
        <color indexed="64"/>
      </top>
      <bottom/>
      <diagonal/>
    </border>
    <border>
      <left style="thin">
        <color indexed="64"/>
      </left>
      <right style="medium">
        <color rgb="FF000000"/>
      </right>
      <top style="thin">
        <color indexed="64"/>
      </top>
      <bottom/>
      <diagonal/>
    </border>
    <border>
      <left style="medium">
        <color rgb="FF000000"/>
      </left>
      <right/>
      <top style="thin">
        <color indexed="64"/>
      </top>
      <bottom style="thin">
        <color indexed="64"/>
      </bottom>
      <diagonal/>
    </border>
    <border>
      <left style="thin">
        <color indexed="64"/>
      </left>
      <right style="medium">
        <color rgb="FF000000"/>
      </right>
      <top style="thin">
        <color indexed="64"/>
      </top>
      <bottom style="thin">
        <color indexed="64"/>
      </bottom>
      <diagonal/>
    </border>
    <border>
      <left/>
      <right style="medium">
        <color rgb="FF000000"/>
      </right>
      <top style="thin">
        <color indexed="64"/>
      </top>
      <bottom style="thin">
        <color indexed="64"/>
      </bottom>
      <diagonal/>
    </border>
    <border>
      <left style="medium">
        <color rgb="FF000000"/>
      </left>
      <right/>
      <top/>
      <bottom style="thin">
        <color indexed="64"/>
      </bottom>
      <diagonal/>
    </border>
    <border>
      <left style="thin">
        <color indexed="64"/>
      </left>
      <right style="medium">
        <color rgb="FF000000"/>
      </right>
      <top/>
      <bottom style="thin">
        <color indexed="64"/>
      </bottom>
      <diagonal/>
    </border>
    <border>
      <left style="medium">
        <color rgb="FF000000"/>
      </left>
      <right style="thin">
        <color indexed="64"/>
      </right>
      <top style="thin">
        <color indexed="64"/>
      </top>
      <bottom style="thin">
        <color indexed="64"/>
      </bottom>
      <diagonal/>
    </border>
    <border>
      <left/>
      <right style="medium">
        <color rgb="FF000000"/>
      </right>
      <top style="thin">
        <color indexed="64"/>
      </top>
      <bottom/>
      <diagonal/>
    </border>
    <border>
      <left style="medium">
        <color rgb="FF000000"/>
      </left>
      <right/>
      <top/>
      <bottom/>
      <diagonal/>
    </border>
    <border>
      <left/>
      <right style="medium">
        <color rgb="FF000000"/>
      </right>
      <top/>
      <bottom style="thin">
        <color indexed="64"/>
      </bottom>
      <diagonal/>
    </border>
    <border>
      <left style="medium">
        <color rgb="FF000000"/>
      </left>
      <right/>
      <top/>
      <bottom style="medium">
        <color rgb="FF000000"/>
      </bottom>
      <diagonal/>
    </border>
    <border>
      <left style="thin">
        <color indexed="64"/>
      </left>
      <right/>
      <top style="medium">
        <color indexed="64"/>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indexed="64"/>
      </right>
      <top style="thick">
        <color auto="1"/>
      </top>
      <bottom/>
      <diagonal/>
    </border>
    <border>
      <left/>
      <right style="medium">
        <color indexed="64"/>
      </right>
      <top/>
      <bottom style="thick">
        <color auto="1"/>
      </bottom>
      <diagonal/>
    </border>
    <border>
      <left style="medium">
        <color indexed="64"/>
      </left>
      <right/>
      <top style="medium">
        <color indexed="64"/>
      </top>
      <bottom style="thin">
        <color indexed="64"/>
      </bottom>
      <diagonal/>
    </border>
    <border>
      <left style="medium">
        <color indexed="64"/>
      </left>
      <right/>
      <top style="medium">
        <color rgb="FF000000"/>
      </top>
      <bottom style="thin">
        <color indexed="64"/>
      </bottom>
      <diagonal/>
    </border>
    <border>
      <left/>
      <right style="thin">
        <color indexed="64"/>
      </right>
      <top style="medium">
        <color rgb="FF000000"/>
      </top>
      <bottom style="thin">
        <color indexed="64"/>
      </bottom>
      <diagonal/>
    </border>
    <border>
      <left style="thin">
        <color indexed="64"/>
      </left>
      <right/>
      <top style="medium">
        <color rgb="FF000000"/>
      </top>
      <bottom style="thin">
        <color indexed="64"/>
      </bottom>
      <diagonal/>
    </border>
    <border>
      <left/>
      <right style="medium">
        <color rgb="FF000000"/>
      </right>
      <top style="thin">
        <color indexed="64"/>
      </top>
      <bottom style="medium">
        <color indexed="64"/>
      </bottom>
      <diagonal/>
    </border>
    <border>
      <left/>
      <right style="thin">
        <color indexed="64"/>
      </right>
      <top style="thick">
        <color auto="1"/>
      </top>
      <bottom/>
      <diagonal/>
    </border>
    <border>
      <left/>
      <right style="thin">
        <color indexed="64"/>
      </right>
      <top/>
      <bottom style="thick">
        <color auto="1"/>
      </bottom>
      <diagonal/>
    </border>
    <border>
      <left style="thin">
        <color indexed="64"/>
      </left>
      <right/>
      <top style="thick">
        <color auto="1"/>
      </top>
      <bottom/>
      <diagonal/>
    </border>
  </borders>
  <cellStyleXfs count="1">
    <xf numFmtId="0" fontId="0" fillId="0" borderId="0"/>
  </cellStyleXfs>
  <cellXfs count="559">
    <xf numFmtId="0" fontId="0" fillId="0" borderId="0" xfId="0"/>
    <xf numFmtId="0" fontId="1" fillId="0" borderId="0" xfId="0" applyFont="1"/>
    <xf numFmtId="0" fontId="0" fillId="0" borderId="0" xfId="0" applyAlignment="1">
      <alignment horizontal="left"/>
    </xf>
    <xf numFmtId="0" fontId="2" fillId="0" borderId="0" xfId="0" applyFont="1" applyAlignment="1">
      <alignment vertical="center"/>
    </xf>
    <xf numFmtId="0" fontId="2" fillId="0" borderId="0" xfId="0" applyFont="1" applyAlignment="1">
      <alignment horizontal="center" vertical="center"/>
    </xf>
    <xf numFmtId="0" fontId="0" fillId="4" borderId="29" xfId="0" applyFill="1" applyBorder="1"/>
    <xf numFmtId="0" fontId="0" fillId="4" borderId="43" xfId="0" applyFill="1" applyBorder="1"/>
    <xf numFmtId="0" fontId="0" fillId="4" borderId="53" xfId="0" applyFill="1" applyBorder="1"/>
    <xf numFmtId="0" fontId="1" fillId="4" borderId="26" xfId="0" applyFont="1" applyFill="1" applyBorder="1"/>
    <xf numFmtId="0" fontId="1" fillId="4" borderId="30" xfId="0" applyFont="1" applyFill="1" applyBorder="1"/>
    <xf numFmtId="0" fontId="1" fillId="4" borderId="58" xfId="0" applyFont="1" applyFill="1" applyBorder="1"/>
    <xf numFmtId="0" fontId="8" fillId="4" borderId="42" xfId="0" applyFont="1" applyFill="1" applyBorder="1"/>
    <xf numFmtId="0" fontId="1" fillId="4" borderId="56" xfId="0" applyFont="1" applyFill="1" applyBorder="1"/>
    <xf numFmtId="0" fontId="8" fillId="4" borderId="57" xfId="0" applyFont="1" applyFill="1" applyBorder="1"/>
    <xf numFmtId="0" fontId="7" fillId="4" borderId="28" xfId="0" applyFont="1" applyFill="1" applyBorder="1"/>
    <xf numFmtId="0" fontId="7" fillId="4" borderId="57" xfId="0" applyFont="1" applyFill="1" applyBorder="1"/>
    <xf numFmtId="0" fontId="0" fillId="0" borderId="62" xfId="0" applyBorder="1" applyAlignment="1">
      <alignment horizontal="center"/>
    </xf>
    <xf numFmtId="0" fontId="0" fillId="0" borderId="47" xfId="0" applyBorder="1" applyAlignment="1">
      <alignment horizontal="center"/>
    </xf>
    <xf numFmtId="0" fontId="3" fillId="4" borderId="74" xfId="0" applyFont="1" applyFill="1" applyBorder="1"/>
    <xf numFmtId="0" fontId="0" fillId="4" borderId="75" xfId="0" applyFill="1" applyBorder="1"/>
    <xf numFmtId="0" fontId="0" fillId="0" borderId="29" xfId="0" applyBorder="1"/>
    <xf numFmtId="0" fontId="0" fillId="7" borderId="43" xfId="0" applyFill="1" applyBorder="1" applyAlignment="1">
      <alignment horizontal="center" wrapText="1"/>
    </xf>
    <xf numFmtId="0" fontId="0" fillId="7" borderId="29" xfId="0" applyFill="1" applyBorder="1" applyAlignment="1">
      <alignment horizontal="center"/>
    </xf>
    <xf numFmtId="0" fontId="0" fillId="7" borderId="25" xfId="0" applyFill="1" applyBorder="1" applyAlignment="1">
      <alignment horizontal="center"/>
    </xf>
    <xf numFmtId="0" fontId="0" fillId="7" borderId="28" xfId="0" applyFill="1" applyBorder="1" applyAlignment="1">
      <alignment horizontal="center"/>
    </xf>
    <xf numFmtId="0" fontId="0" fillId="0" borderId="28" xfId="0" applyBorder="1"/>
    <xf numFmtId="0" fontId="0" fillId="0" borderId="79" xfId="0" applyBorder="1" applyAlignment="1">
      <alignment horizontal="center"/>
    </xf>
    <xf numFmtId="0" fontId="3" fillId="4" borderId="49" xfId="0" applyFont="1" applyFill="1" applyBorder="1"/>
    <xf numFmtId="0" fontId="3" fillId="4" borderId="76" xfId="0" applyFont="1" applyFill="1" applyBorder="1"/>
    <xf numFmtId="0" fontId="0" fillId="4" borderId="72" xfId="0" applyFill="1" applyBorder="1"/>
    <xf numFmtId="0" fontId="3" fillId="0" borderId="0" xfId="0" applyFont="1"/>
    <xf numFmtId="0" fontId="3" fillId="0" borderId="0" xfId="0" applyFont="1" applyAlignment="1">
      <alignment horizontal="center"/>
    </xf>
    <xf numFmtId="0" fontId="3" fillId="0" borderId="0" xfId="0" applyFont="1" applyAlignment="1">
      <alignment horizontal="left"/>
    </xf>
    <xf numFmtId="0" fontId="3" fillId="4" borderId="76" xfId="0" applyFont="1" applyFill="1" applyBorder="1" applyAlignment="1">
      <alignment horizontal="left"/>
    </xf>
    <xf numFmtId="0" fontId="3" fillId="4" borderId="80" xfId="0" applyFont="1" applyFill="1" applyBorder="1" applyAlignment="1">
      <alignment horizontal="center"/>
    </xf>
    <xf numFmtId="0" fontId="3" fillId="11" borderId="29" xfId="0" applyFont="1" applyFill="1" applyBorder="1"/>
    <xf numFmtId="0" fontId="0" fillId="4" borderId="51" xfId="0" applyFill="1" applyBorder="1"/>
    <xf numFmtId="0" fontId="0" fillId="4" borderId="89" xfId="0" applyFill="1" applyBorder="1"/>
    <xf numFmtId="0" fontId="3" fillId="4" borderId="22" xfId="0" applyFont="1" applyFill="1" applyBorder="1"/>
    <xf numFmtId="0" fontId="3" fillId="4" borderId="23" xfId="0" applyFont="1" applyFill="1" applyBorder="1"/>
    <xf numFmtId="0" fontId="0" fillId="4" borderId="64" xfId="0" applyFill="1" applyBorder="1"/>
    <xf numFmtId="0" fontId="0" fillId="4" borderId="90" xfId="0" applyFill="1" applyBorder="1"/>
    <xf numFmtId="0" fontId="0" fillId="4" borderId="59" xfId="0" applyFill="1" applyBorder="1"/>
    <xf numFmtId="0" fontId="6" fillId="0" borderId="0" xfId="0" applyFont="1"/>
    <xf numFmtId="0" fontId="0" fillId="7" borderId="73" xfId="0" applyFill="1" applyBorder="1" applyAlignment="1">
      <alignment horizontal="center"/>
    </xf>
    <xf numFmtId="0" fontId="0" fillId="0" borderId="92" xfId="0" applyBorder="1" applyAlignment="1">
      <alignment horizontal="center"/>
    </xf>
    <xf numFmtId="0" fontId="0" fillId="10" borderId="92" xfId="0" applyFill="1" applyBorder="1"/>
    <xf numFmtId="0" fontId="0" fillId="0" borderId="96" xfId="0" applyBorder="1" applyAlignment="1">
      <alignment horizontal="center"/>
    </xf>
    <xf numFmtId="0" fontId="0" fillId="10" borderId="96" xfId="0" applyFill="1" applyBorder="1"/>
    <xf numFmtId="0" fontId="0" fillId="4" borderId="108" xfId="0" applyFill="1" applyBorder="1" applyAlignment="1">
      <alignment horizontal="center"/>
    </xf>
    <xf numFmtId="0" fontId="3" fillId="4" borderId="109" xfId="0" applyFont="1" applyFill="1" applyBorder="1"/>
    <xf numFmtId="0" fontId="0" fillId="4" borderId="113" xfId="0" applyFill="1" applyBorder="1"/>
    <xf numFmtId="0" fontId="0" fillId="0" borderId="73" xfId="0" applyBorder="1"/>
    <xf numFmtId="0" fontId="9" fillId="0" borderId="59" xfId="0" applyFont="1" applyBorder="1"/>
    <xf numFmtId="0" fontId="9" fillId="0" borderId="50" xfId="0" applyFont="1" applyBorder="1"/>
    <xf numFmtId="0" fontId="0" fillId="0" borderId="69" xfId="0" applyBorder="1" applyAlignment="1">
      <alignment horizontal="center" vertical="center" wrapText="1"/>
    </xf>
    <xf numFmtId="0" fontId="0" fillId="0" borderId="7" xfId="0" applyBorder="1"/>
    <xf numFmtId="0" fontId="0" fillId="0" borderId="8" xfId="0" applyBorder="1"/>
    <xf numFmtId="0" fontId="0" fillId="0" borderId="129" xfId="0" applyBorder="1"/>
    <xf numFmtId="2" fontId="9" fillId="0" borderId="50" xfId="0" applyNumberFormat="1" applyFont="1" applyBorder="1"/>
    <xf numFmtId="4" fontId="9" fillId="0" borderId="50" xfId="0" applyNumberFormat="1" applyFont="1" applyBorder="1" applyAlignment="1">
      <alignment horizontal="center" vertical="center" wrapText="1"/>
    </xf>
    <xf numFmtId="2" fontId="9" fillId="0" borderId="66" xfId="0" applyNumberFormat="1" applyFont="1" applyBorder="1"/>
    <xf numFmtId="0" fontId="7" fillId="0" borderId="5" xfId="0" applyFont="1" applyBorder="1" applyAlignment="1">
      <alignment horizontal="center" wrapText="1"/>
    </xf>
    <xf numFmtId="0" fontId="7" fillId="0" borderId="0" xfId="0" applyFont="1" applyAlignment="1">
      <alignment horizontal="center" wrapText="1"/>
    </xf>
    <xf numFmtId="0" fontId="7" fillId="0" borderId="6" xfId="0" applyFont="1" applyBorder="1" applyAlignment="1">
      <alignment horizontal="center" wrapText="1"/>
    </xf>
    <xf numFmtId="0" fontId="7" fillId="0" borderId="7" xfId="0" applyFont="1" applyBorder="1" applyAlignment="1">
      <alignment horizontal="center" wrapText="1"/>
    </xf>
    <xf numFmtId="0" fontId="7" fillId="0" borderId="8" xfId="0" applyFont="1" applyBorder="1" applyAlignment="1">
      <alignment horizontal="center" wrapText="1"/>
    </xf>
    <xf numFmtId="0" fontId="7" fillId="0" borderId="9" xfId="0" applyFont="1" applyBorder="1" applyAlignment="1">
      <alignment horizontal="center" wrapText="1"/>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1" fillId="2" borderId="27"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27" xfId="0" applyBorder="1" applyAlignment="1">
      <alignment horizontal="center"/>
    </xf>
    <xf numFmtId="0" fontId="0" fillId="0" borderId="1" xfId="0" applyBorder="1" applyAlignment="1">
      <alignment horizont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9" xfId="0" applyFont="1" applyFill="1" applyBorder="1" applyAlignment="1">
      <alignment horizontal="center" vertical="center"/>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4" borderId="49" xfId="0" applyFont="1" applyFill="1" applyBorder="1" applyAlignment="1">
      <alignment horizontal="center"/>
    </xf>
    <xf numFmtId="0" fontId="1" fillId="4" borderId="50" xfId="0" applyFont="1" applyFill="1" applyBorder="1" applyAlignment="1">
      <alignment horizontal="center"/>
    </xf>
    <xf numFmtId="0" fontId="1" fillId="4" borderId="51" xfId="0" applyFont="1" applyFill="1" applyBorder="1" applyAlignment="1">
      <alignment horizont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0" fillId="0" borderId="3" xfId="0" applyBorder="1" applyAlignment="1">
      <alignment horizontal="left"/>
    </xf>
    <xf numFmtId="0" fontId="0" fillId="0" borderId="4" xfId="0" applyBorder="1" applyAlignment="1">
      <alignment horizontal="left"/>
    </xf>
    <xf numFmtId="0" fontId="0" fillId="0" borderId="5" xfId="0" applyBorder="1" applyAlignment="1">
      <alignment horizontal="left" vertical="top" wrapText="1"/>
    </xf>
    <xf numFmtId="0" fontId="0" fillId="0" borderId="0" xfId="0" applyAlignment="1">
      <alignment horizontal="left" vertical="top" wrapText="1"/>
    </xf>
    <xf numFmtId="0" fontId="0" fillId="0" borderId="6" xfId="0" applyBorder="1" applyAlignment="1">
      <alignment horizontal="left" vertical="top" wrapText="1"/>
    </xf>
    <xf numFmtId="0" fontId="0" fillId="0" borderId="7" xfId="0" applyBorder="1" applyAlignment="1">
      <alignment horizontal="left" vertical="top" wrapText="1"/>
    </xf>
    <xf numFmtId="0" fontId="0" fillId="0" borderId="8" xfId="0" applyBorder="1" applyAlignment="1">
      <alignment horizontal="left" vertical="top" wrapText="1"/>
    </xf>
    <xf numFmtId="0" fontId="0" fillId="0" borderId="9" xfId="0" applyBorder="1" applyAlignment="1">
      <alignment horizontal="left" vertical="top" wrapText="1"/>
    </xf>
    <xf numFmtId="0" fontId="3" fillId="4" borderId="43" xfId="0" applyFont="1" applyFill="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0" fontId="2" fillId="4" borderId="18" xfId="0" applyFont="1" applyFill="1" applyBorder="1" applyAlignment="1">
      <alignment horizontal="center" vertical="center"/>
    </xf>
    <xf numFmtId="0" fontId="2" fillId="4" borderId="19" xfId="0" applyFont="1" applyFill="1" applyBorder="1" applyAlignment="1">
      <alignment horizontal="center" vertical="center"/>
    </xf>
    <xf numFmtId="0" fontId="2" fillId="4" borderId="20" xfId="0" applyFont="1" applyFill="1" applyBorder="1" applyAlignment="1">
      <alignment horizontal="center" vertical="center"/>
    </xf>
    <xf numFmtId="0" fontId="3" fillId="4" borderId="68" xfId="0" applyFont="1" applyFill="1" applyBorder="1" applyAlignment="1">
      <alignment horizontal="center"/>
    </xf>
    <xf numFmtId="0" fontId="3" fillId="4" borderId="65" xfId="0" applyFont="1" applyFill="1" applyBorder="1" applyAlignment="1">
      <alignment horizontal="center"/>
    </xf>
    <xf numFmtId="0" fontId="3" fillId="4" borderId="61" xfId="0" applyFont="1" applyFill="1" applyBorder="1" applyAlignment="1">
      <alignment horizontal="center"/>
    </xf>
    <xf numFmtId="0" fontId="3" fillId="4" borderId="36" xfId="0" applyFont="1" applyFill="1" applyBorder="1" applyAlignment="1">
      <alignment horizontal="right"/>
    </xf>
    <xf numFmtId="0" fontId="3" fillId="4" borderId="37" xfId="0" applyFont="1" applyFill="1" applyBorder="1" applyAlignment="1">
      <alignment horizontal="right"/>
    </xf>
    <xf numFmtId="0" fontId="3" fillId="4" borderId="68" xfId="0" applyFont="1" applyFill="1" applyBorder="1" applyAlignment="1">
      <alignment horizontal="left"/>
    </xf>
    <xf numFmtId="0" fontId="3" fillId="4" borderId="65" xfId="0" applyFont="1" applyFill="1" applyBorder="1" applyAlignment="1">
      <alignment horizontal="left"/>
    </xf>
    <xf numFmtId="0" fontId="3" fillId="4" borderId="77" xfId="0" applyFont="1" applyFill="1" applyBorder="1" applyAlignment="1">
      <alignment horizontal="left"/>
    </xf>
    <xf numFmtId="0" fontId="3" fillId="4" borderId="73" xfId="0" applyFont="1" applyFill="1" applyBorder="1" applyAlignment="1">
      <alignment horizontal="left"/>
    </xf>
    <xf numFmtId="0" fontId="3" fillId="4" borderId="45" xfId="0" applyFont="1" applyFill="1" applyBorder="1" applyAlignment="1">
      <alignment horizontal="left"/>
    </xf>
    <xf numFmtId="0" fontId="3" fillId="4" borderId="46" xfId="0" applyFont="1" applyFill="1" applyBorder="1" applyAlignment="1">
      <alignment horizontal="left"/>
    </xf>
    <xf numFmtId="0" fontId="3" fillId="4" borderId="47" xfId="0" applyFont="1" applyFill="1" applyBorder="1" applyAlignment="1">
      <alignment horizontal="left"/>
    </xf>
    <xf numFmtId="0" fontId="3" fillId="4" borderId="78" xfId="0" applyFont="1" applyFill="1" applyBorder="1" applyAlignment="1">
      <alignment horizontal="left"/>
    </xf>
    <xf numFmtId="0" fontId="3" fillId="4" borderId="48" xfId="0" applyFont="1" applyFill="1" applyBorder="1" applyAlignment="1">
      <alignment horizontal="left"/>
    </xf>
    <xf numFmtId="0" fontId="0" fillId="4" borderId="68" xfId="0" applyFill="1" applyBorder="1" applyAlignment="1">
      <alignment horizontal="center"/>
    </xf>
    <xf numFmtId="0" fontId="0" fillId="4" borderId="61" xfId="0" applyFill="1" applyBorder="1" applyAlignment="1">
      <alignment horizontal="center"/>
    </xf>
    <xf numFmtId="0" fontId="0" fillId="4" borderId="73" xfId="0" applyFill="1" applyBorder="1" applyAlignment="1">
      <alignment horizontal="center"/>
    </xf>
    <xf numFmtId="0" fontId="0" fillId="4" borderId="72" xfId="0" applyFill="1" applyBorder="1" applyAlignment="1">
      <alignment horizontal="center"/>
    </xf>
    <xf numFmtId="0" fontId="0" fillId="4" borderId="47" xfId="0" applyFill="1" applyBorder="1" applyAlignment="1">
      <alignment horizontal="center"/>
    </xf>
    <xf numFmtId="0" fontId="0" fillId="4" borderId="62" xfId="0" applyFill="1" applyBorder="1" applyAlignment="1">
      <alignment horizontal="center"/>
    </xf>
    <xf numFmtId="0" fontId="3" fillId="4" borderId="24" xfId="0" applyFont="1" applyFill="1" applyBorder="1" applyAlignment="1">
      <alignment horizontal="right"/>
    </xf>
    <xf numFmtId="0" fontId="3" fillId="4" borderId="25" xfId="0" applyFont="1" applyFill="1" applyBorder="1" applyAlignment="1">
      <alignment horizontal="right"/>
    </xf>
    <xf numFmtId="0" fontId="3" fillId="4" borderId="28" xfId="0" applyFont="1" applyFill="1" applyBorder="1" applyAlignment="1">
      <alignment horizontal="right"/>
    </xf>
    <xf numFmtId="0" fontId="3" fillId="4" borderId="29" xfId="0" applyFont="1" applyFill="1" applyBorder="1" applyAlignment="1">
      <alignment horizontal="right"/>
    </xf>
    <xf numFmtId="0" fontId="0" fillId="0" borderId="130" xfId="0" applyBorder="1" applyAlignment="1">
      <alignment horizontal="left" vertical="top" wrapText="1"/>
    </xf>
    <xf numFmtId="0" fontId="0" fillId="0" borderId="67" xfId="0" applyBorder="1" applyAlignment="1">
      <alignment horizontal="left" vertical="top" wrapText="1"/>
    </xf>
    <xf numFmtId="0" fontId="0" fillId="0" borderId="0" xfId="0" applyAlignment="1">
      <alignment horizontal="left"/>
    </xf>
    <xf numFmtId="0" fontId="0" fillId="0" borderId="6" xfId="0" applyBorder="1" applyAlignment="1">
      <alignment horizontal="left"/>
    </xf>
    <xf numFmtId="0" fontId="0" fillId="0" borderId="2" xfId="0" applyBorder="1" applyAlignment="1">
      <alignment horizontal="center"/>
    </xf>
    <xf numFmtId="0" fontId="0" fillId="0" borderId="3" xfId="0" applyBorder="1" applyAlignment="1">
      <alignment horizontal="center"/>
    </xf>
    <xf numFmtId="0" fontId="0" fillId="0" borderId="128" xfId="0" applyBorder="1" applyAlignment="1">
      <alignment horizontal="center"/>
    </xf>
    <xf numFmtId="0" fontId="0" fillId="0" borderId="5" xfId="0" applyBorder="1" applyAlignment="1">
      <alignment horizontal="center"/>
    </xf>
    <xf numFmtId="0" fontId="0" fillId="0" borderId="0" xfId="0" applyAlignment="1">
      <alignment horizontal="center"/>
    </xf>
    <xf numFmtId="0" fontId="0" fillId="0" borderId="60" xfId="0" applyBorder="1" applyAlignment="1">
      <alignment horizontal="center"/>
    </xf>
    <xf numFmtId="0" fontId="0" fillId="0" borderId="5" xfId="0" applyBorder="1" applyAlignment="1">
      <alignment horizontal="left"/>
    </xf>
    <xf numFmtId="0" fontId="0" fillId="0" borderId="17" xfId="0" applyBorder="1" applyAlignment="1">
      <alignment horizontal="left"/>
    </xf>
    <xf numFmtId="0" fontId="11" fillId="10" borderId="13" xfId="0" applyFont="1" applyFill="1" applyBorder="1" applyAlignment="1">
      <alignment horizontal="left" vertical="top" wrapText="1"/>
    </xf>
    <xf numFmtId="0" fontId="11" fillId="10" borderId="14" xfId="0" applyFont="1" applyFill="1" applyBorder="1" applyAlignment="1">
      <alignment horizontal="left" vertical="top" wrapText="1"/>
    </xf>
    <xf numFmtId="0" fontId="11" fillId="10" borderId="15" xfId="0" applyFont="1" applyFill="1" applyBorder="1" applyAlignment="1">
      <alignment horizontal="left" vertical="top" wrapText="1"/>
    </xf>
    <xf numFmtId="0" fontId="11" fillId="10" borderId="16" xfId="0" applyFont="1" applyFill="1" applyBorder="1" applyAlignment="1">
      <alignment horizontal="left" vertical="top" wrapText="1"/>
    </xf>
    <xf numFmtId="0" fontId="11" fillId="10" borderId="0" xfId="0" applyFont="1" applyFill="1" applyAlignment="1">
      <alignment horizontal="left" vertical="top" wrapText="1"/>
    </xf>
    <xf numFmtId="0" fontId="11" fillId="10" borderId="17" xfId="0" applyFont="1" applyFill="1" applyBorder="1" applyAlignment="1">
      <alignment horizontal="left" vertical="top" wrapText="1"/>
    </xf>
    <xf numFmtId="0" fontId="11" fillId="10" borderId="18" xfId="0" applyFont="1" applyFill="1" applyBorder="1" applyAlignment="1">
      <alignment horizontal="left" vertical="top" wrapText="1"/>
    </xf>
    <xf numFmtId="0" fontId="11" fillId="10" borderId="19" xfId="0" applyFont="1" applyFill="1" applyBorder="1" applyAlignment="1">
      <alignment horizontal="left" vertical="top" wrapText="1"/>
    </xf>
    <xf numFmtId="0" fontId="11" fillId="10" borderId="20" xfId="0" applyFont="1" applyFill="1" applyBorder="1" applyAlignment="1">
      <alignment horizontal="left" vertical="top" wrapText="1"/>
    </xf>
    <xf numFmtId="0" fontId="0" fillId="0" borderId="19" xfId="0" applyBorder="1" applyAlignment="1">
      <alignment horizontal="left"/>
    </xf>
    <xf numFmtId="0" fontId="0" fillId="0" borderId="20" xfId="0" applyBorder="1" applyAlignment="1">
      <alignment horizontal="left"/>
    </xf>
    <xf numFmtId="0" fontId="0" fillId="0" borderId="8" xfId="0" applyBorder="1" applyAlignment="1">
      <alignment horizontal="left"/>
    </xf>
    <xf numFmtId="0" fontId="0" fillId="0" borderId="9" xfId="0" applyBorder="1" applyAlignment="1">
      <alignment horizontal="left"/>
    </xf>
    <xf numFmtId="0" fontId="0" fillId="0" borderId="121" xfId="0" applyBorder="1" applyAlignment="1">
      <alignment horizontal="left"/>
    </xf>
    <xf numFmtId="0" fontId="3" fillId="4" borderId="30" xfId="0" applyFont="1" applyFill="1" applyBorder="1" applyAlignment="1">
      <alignment horizontal="center"/>
    </xf>
    <xf numFmtId="0" fontId="3" fillId="4" borderId="38" xfId="0" applyFont="1" applyFill="1" applyBorder="1" applyAlignment="1">
      <alignment horizontal="center"/>
    </xf>
    <xf numFmtId="0" fontId="0" fillId="4" borderId="29" xfId="0" applyFill="1" applyBorder="1" applyAlignment="1">
      <alignment horizontal="center"/>
    </xf>
    <xf numFmtId="0" fontId="0" fillId="4" borderId="37" xfId="0" applyFill="1" applyBorder="1" applyAlignment="1">
      <alignment horizontal="center"/>
    </xf>
    <xf numFmtId="0" fontId="0" fillId="5" borderId="43" xfId="0" applyFill="1" applyBorder="1" applyAlignment="1">
      <alignment horizontal="center"/>
    </xf>
    <xf numFmtId="0" fontId="0" fillId="5" borderId="56" xfId="0" applyFill="1" applyBorder="1" applyAlignment="1">
      <alignment horizontal="center"/>
    </xf>
    <xf numFmtId="0" fontId="2" fillId="3" borderId="13" xfId="0" applyFont="1" applyFill="1" applyBorder="1" applyAlignment="1">
      <alignment horizontal="center" vertical="center"/>
    </xf>
    <xf numFmtId="0" fontId="2" fillId="3" borderId="14" xfId="0" applyFont="1" applyFill="1" applyBorder="1" applyAlignment="1">
      <alignment horizontal="center" vertical="center"/>
    </xf>
    <xf numFmtId="0" fontId="2" fillId="3" borderId="15" xfId="0" applyFont="1" applyFill="1" applyBorder="1" applyAlignment="1">
      <alignment horizontal="center" vertical="center"/>
    </xf>
    <xf numFmtId="0" fontId="2" fillId="3" borderId="16" xfId="0" applyFont="1" applyFill="1" applyBorder="1" applyAlignment="1">
      <alignment horizontal="center" vertical="center"/>
    </xf>
    <xf numFmtId="0" fontId="2" fillId="3" borderId="17" xfId="0" applyFont="1" applyFill="1" applyBorder="1" applyAlignment="1">
      <alignment horizontal="center" vertical="center"/>
    </xf>
    <xf numFmtId="0" fontId="2" fillId="3" borderId="18" xfId="0" applyFont="1" applyFill="1" applyBorder="1" applyAlignment="1">
      <alignment horizontal="center" vertical="center"/>
    </xf>
    <xf numFmtId="0" fontId="2" fillId="3" borderId="19" xfId="0" applyFont="1" applyFill="1" applyBorder="1" applyAlignment="1">
      <alignment horizontal="center" vertical="center"/>
    </xf>
    <xf numFmtId="0" fontId="2" fillId="3" borderId="20" xfId="0" applyFont="1" applyFill="1" applyBorder="1" applyAlignment="1">
      <alignment horizontal="center" vertical="center"/>
    </xf>
    <xf numFmtId="0" fontId="4" fillId="0" borderId="21" xfId="0" applyFont="1" applyBorder="1" applyAlignment="1">
      <alignment horizontal="center" vertical="center"/>
    </xf>
    <xf numFmtId="0" fontId="4" fillId="0" borderId="22" xfId="0" applyFont="1" applyBorder="1" applyAlignment="1">
      <alignment horizontal="center" vertical="center"/>
    </xf>
    <xf numFmtId="0" fontId="4" fillId="0" borderId="23" xfId="0" applyFont="1" applyBorder="1" applyAlignment="1">
      <alignment horizontal="center" vertical="center"/>
    </xf>
    <xf numFmtId="0" fontId="2" fillId="4" borderId="16" xfId="0" applyFont="1" applyFill="1" applyBorder="1" applyAlignment="1">
      <alignment horizontal="center" vertical="center"/>
    </xf>
    <xf numFmtId="0" fontId="2" fillId="4" borderId="0" xfId="0" applyFont="1" applyFill="1" applyAlignment="1">
      <alignment horizontal="center" vertical="center"/>
    </xf>
    <xf numFmtId="0" fontId="1" fillId="7" borderId="24" xfId="0" applyFont="1" applyFill="1" applyBorder="1" applyAlignment="1">
      <alignment horizontal="center" vertical="center"/>
    </xf>
    <xf numFmtId="0" fontId="1" fillId="7" borderId="25" xfId="0" applyFont="1" applyFill="1" applyBorder="1" applyAlignment="1">
      <alignment horizontal="center" vertical="center"/>
    </xf>
    <xf numFmtId="0" fontId="1" fillId="7" borderId="28" xfId="0" applyFont="1" applyFill="1" applyBorder="1" applyAlignment="1">
      <alignment horizontal="center" vertical="center"/>
    </xf>
    <xf numFmtId="0" fontId="1" fillId="7" borderId="29" xfId="0" applyFont="1" applyFill="1" applyBorder="1" applyAlignment="1">
      <alignment horizontal="center" vertical="center"/>
    </xf>
    <xf numFmtId="0" fontId="0" fillId="0" borderId="25" xfId="0" applyBorder="1" applyAlignment="1">
      <alignment horizontal="center"/>
    </xf>
    <xf numFmtId="0" fontId="0" fillId="0" borderId="26" xfId="0" applyBorder="1" applyAlignment="1">
      <alignment horizontal="center"/>
    </xf>
    <xf numFmtId="0" fontId="0" fillId="0" borderId="29" xfId="0" applyBorder="1" applyAlignment="1">
      <alignment horizontal="center"/>
    </xf>
    <xf numFmtId="0" fontId="0" fillId="0" borderId="30" xfId="0" applyBorder="1" applyAlignment="1">
      <alignment horizontal="center"/>
    </xf>
    <xf numFmtId="0" fontId="1" fillId="7" borderId="9" xfId="0" applyFont="1" applyFill="1" applyBorder="1" applyAlignment="1">
      <alignment horizontal="center" vertical="center"/>
    </xf>
    <xf numFmtId="0" fontId="1" fillId="7" borderId="27" xfId="0" applyFont="1" applyFill="1" applyBorder="1" applyAlignment="1">
      <alignment horizontal="center" vertical="center"/>
    </xf>
    <xf numFmtId="0" fontId="1" fillId="7" borderId="4" xfId="0" applyFont="1" applyFill="1" applyBorder="1" applyAlignment="1">
      <alignment horizontal="center" vertical="center"/>
    </xf>
    <xf numFmtId="0" fontId="1" fillId="7" borderId="31" xfId="0" applyFont="1" applyFill="1" applyBorder="1" applyAlignment="1">
      <alignment horizontal="center" vertical="center"/>
    </xf>
    <xf numFmtId="0" fontId="0" fillId="0" borderId="32" xfId="0" applyBorder="1" applyAlignment="1">
      <alignment horizontal="center" vertical="center" wrapText="1"/>
    </xf>
    <xf numFmtId="0" fontId="0" fillId="0" borderId="33" xfId="0" applyBorder="1" applyAlignment="1">
      <alignment horizontal="center" vertical="center" wrapText="1"/>
    </xf>
    <xf numFmtId="0" fontId="0" fillId="0" borderId="34" xfId="0" applyBorder="1" applyAlignment="1">
      <alignment horizontal="center" vertical="center" wrapText="1"/>
    </xf>
    <xf numFmtId="0" fontId="0" fillId="0" borderId="12" xfId="0" applyBorder="1" applyAlignment="1">
      <alignment horizontal="center" vertical="center" wrapText="1"/>
    </xf>
    <xf numFmtId="0" fontId="0" fillId="0" borderId="1" xfId="0" applyBorder="1" applyAlignment="1">
      <alignment horizontal="center" vertical="center" wrapText="1"/>
    </xf>
    <xf numFmtId="0" fontId="0" fillId="0" borderId="35" xfId="0" applyBorder="1" applyAlignment="1">
      <alignment horizontal="center" vertical="center" wrapText="1"/>
    </xf>
    <xf numFmtId="0" fontId="0" fillId="0" borderId="39" xfId="0" applyBorder="1" applyAlignment="1">
      <alignment horizontal="center" vertical="center" wrapText="1"/>
    </xf>
    <xf numFmtId="0" fontId="0" fillId="0" borderId="40" xfId="0" applyBorder="1" applyAlignment="1">
      <alignment horizontal="center" vertical="center" wrapText="1"/>
    </xf>
    <xf numFmtId="0" fontId="0" fillId="0" borderId="41" xfId="0" applyBorder="1" applyAlignment="1">
      <alignment horizontal="center" vertical="center" wrapText="1"/>
    </xf>
    <xf numFmtId="0" fontId="1" fillId="7" borderId="36" xfId="0" applyFont="1" applyFill="1" applyBorder="1" applyAlignment="1">
      <alignment horizontal="center" vertical="center"/>
    </xf>
    <xf numFmtId="0" fontId="1" fillId="7" borderId="37" xfId="0" applyFont="1" applyFill="1" applyBorder="1" applyAlignment="1">
      <alignment horizontal="center" vertical="center"/>
    </xf>
    <xf numFmtId="0" fontId="0" fillId="0" borderId="37" xfId="0" applyBorder="1" applyAlignment="1">
      <alignment horizontal="center"/>
    </xf>
    <xf numFmtId="0" fontId="0" fillId="0" borderId="38" xfId="0" applyBorder="1" applyAlignment="1">
      <alignment horizontal="center"/>
    </xf>
    <xf numFmtId="0" fontId="5" fillId="7" borderId="24" xfId="0" applyFont="1" applyFill="1" applyBorder="1" applyAlignment="1">
      <alignment horizontal="center" vertical="center"/>
    </xf>
    <xf numFmtId="0" fontId="5" fillId="7" borderId="25" xfId="0" applyFont="1" applyFill="1" applyBorder="1" applyAlignment="1">
      <alignment horizontal="center" vertical="center"/>
    </xf>
    <xf numFmtId="0" fontId="5" fillId="7" borderId="26" xfId="0" applyFont="1" applyFill="1" applyBorder="1" applyAlignment="1">
      <alignment horizontal="center" vertical="center"/>
    </xf>
    <xf numFmtId="0" fontId="5" fillId="7" borderId="36" xfId="0" applyFont="1" applyFill="1" applyBorder="1" applyAlignment="1">
      <alignment horizontal="center" vertical="center"/>
    </xf>
    <xf numFmtId="0" fontId="5" fillId="7" borderId="37" xfId="0" applyFont="1" applyFill="1" applyBorder="1" applyAlignment="1">
      <alignment horizontal="center" vertical="center"/>
    </xf>
    <xf numFmtId="0" fontId="5" fillId="7" borderId="38" xfId="0" applyFont="1" applyFill="1" applyBorder="1" applyAlignment="1">
      <alignment horizontal="center" vertical="center"/>
    </xf>
    <xf numFmtId="0" fontId="3" fillId="7" borderId="49" xfId="0" applyFont="1" applyFill="1" applyBorder="1" applyAlignment="1">
      <alignment horizontal="center"/>
    </xf>
    <xf numFmtId="0" fontId="3" fillId="7" borderId="50" xfId="0" applyFont="1" applyFill="1" applyBorder="1" applyAlignment="1">
      <alignment horizontal="center"/>
    </xf>
    <xf numFmtId="0" fontId="3" fillId="7" borderId="51" xfId="0" applyFont="1" applyFill="1" applyBorder="1" applyAlignment="1">
      <alignment horizontal="center"/>
    </xf>
    <xf numFmtId="0" fontId="0" fillId="7" borderId="42" xfId="0" applyFill="1" applyBorder="1" applyAlignment="1">
      <alignment horizontal="center" wrapText="1"/>
    </xf>
    <xf numFmtId="0" fontId="0" fillId="7" borderId="43" xfId="0" applyFill="1" applyBorder="1" applyAlignment="1">
      <alignment horizontal="center" wrapText="1"/>
    </xf>
    <xf numFmtId="0" fontId="0" fillId="7" borderId="56" xfId="0" applyFill="1" applyBorder="1" applyAlignment="1">
      <alignment horizontal="center" wrapText="1"/>
    </xf>
    <xf numFmtId="0" fontId="6" fillId="4" borderId="24" xfId="0" applyFont="1" applyFill="1" applyBorder="1" applyAlignment="1">
      <alignment horizontal="right" vertical="top"/>
    </xf>
    <xf numFmtId="0" fontId="6" fillId="4" borderId="25" xfId="0" applyFont="1" applyFill="1" applyBorder="1" applyAlignment="1">
      <alignment horizontal="right" vertical="top"/>
    </xf>
    <xf numFmtId="0" fontId="6" fillId="4" borderId="25" xfId="0" applyFont="1" applyFill="1" applyBorder="1" applyAlignment="1">
      <alignment horizontal="center" vertical="top"/>
    </xf>
    <xf numFmtId="0" fontId="6" fillId="4" borderId="26" xfId="0" applyFont="1" applyFill="1" applyBorder="1" applyAlignment="1">
      <alignment horizontal="center" vertical="top"/>
    </xf>
    <xf numFmtId="0" fontId="0" fillId="0" borderId="28" xfId="0" applyBorder="1" applyAlignment="1">
      <alignment horizontal="center"/>
    </xf>
    <xf numFmtId="0" fontId="0" fillId="0" borderId="36" xfId="0" applyBorder="1" applyAlignment="1">
      <alignment horizontal="center"/>
    </xf>
    <xf numFmtId="0" fontId="6" fillId="4" borderId="44" xfId="0" applyFont="1" applyFill="1" applyBorder="1" applyAlignment="1">
      <alignment horizontal="left" vertical="top"/>
    </xf>
    <xf numFmtId="0" fontId="6" fillId="4" borderId="45" xfId="0" applyFont="1" applyFill="1" applyBorder="1" applyAlignment="1">
      <alignment horizontal="left" vertical="top"/>
    </xf>
    <xf numFmtId="0" fontId="6" fillId="4" borderId="46" xfId="0" applyFont="1" applyFill="1" applyBorder="1" applyAlignment="1">
      <alignment horizontal="left" vertical="top"/>
    </xf>
    <xf numFmtId="0" fontId="3" fillId="4" borderId="28" xfId="0" applyFont="1" applyFill="1" applyBorder="1" applyAlignment="1">
      <alignment horizontal="center"/>
    </xf>
    <xf numFmtId="0" fontId="3" fillId="4" borderId="29" xfId="0" applyFont="1" applyFill="1" applyBorder="1" applyAlignment="1">
      <alignment horizontal="center"/>
    </xf>
    <xf numFmtId="0" fontId="0" fillId="4" borderId="48" xfId="0" applyFill="1" applyBorder="1" applyAlignment="1">
      <alignment horizontal="center"/>
    </xf>
    <xf numFmtId="0" fontId="0" fillId="4" borderId="28" xfId="0" applyFill="1" applyBorder="1" applyAlignment="1">
      <alignment horizontal="right"/>
    </xf>
    <xf numFmtId="0" fontId="0" fillId="4" borderId="29" xfId="0" applyFill="1" applyBorder="1" applyAlignment="1">
      <alignment horizontal="right"/>
    </xf>
    <xf numFmtId="0" fontId="0" fillId="4" borderId="30" xfId="0" applyFill="1" applyBorder="1" applyAlignment="1">
      <alignment horizontal="center"/>
    </xf>
    <xf numFmtId="0" fontId="0" fillId="4" borderId="36" xfId="0" applyFill="1" applyBorder="1" applyAlignment="1">
      <alignment horizontal="center" wrapText="1"/>
    </xf>
    <xf numFmtId="0" fontId="0" fillId="4" borderId="37" xfId="0" applyFill="1" applyBorder="1" applyAlignment="1">
      <alignment horizontal="center" wrapText="1"/>
    </xf>
    <xf numFmtId="0" fontId="3" fillId="4" borderId="74" xfId="0" applyFont="1" applyFill="1" applyBorder="1" applyAlignment="1">
      <alignment horizontal="right"/>
    </xf>
    <xf numFmtId="0" fontId="3" fillId="4" borderId="75" xfId="0" applyFont="1" applyFill="1" applyBorder="1" applyAlignment="1">
      <alignment horizontal="right"/>
    </xf>
    <xf numFmtId="0" fontId="0" fillId="4" borderId="57" xfId="0" applyFill="1" applyBorder="1" applyAlignment="1">
      <alignment horizontal="center" wrapText="1"/>
    </xf>
    <xf numFmtId="0" fontId="0" fillId="4" borderId="53" xfId="0" applyFill="1" applyBorder="1" applyAlignment="1">
      <alignment horizontal="center" wrapText="1"/>
    </xf>
    <xf numFmtId="0" fontId="0" fillId="4" borderId="70" xfId="0" applyFill="1" applyBorder="1" applyAlignment="1">
      <alignment horizontal="center"/>
    </xf>
    <xf numFmtId="0" fontId="0" fillId="4" borderId="81" xfId="0" applyFill="1" applyBorder="1" applyAlignment="1">
      <alignment horizontal="center"/>
    </xf>
    <xf numFmtId="0" fontId="0" fillId="7" borderId="24" xfId="0" applyFill="1" applyBorder="1" applyAlignment="1">
      <alignment horizontal="center" wrapText="1"/>
    </xf>
    <xf numFmtId="0" fontId="0" fillId="7" borderId="25" xfId="0" applyFill="1" applyBorder="1" applyAlignment="1">
      <alignment horizontal="center" wrapText="1"/>
    </xf>
    <xf numFmtId="0" fontId="0" fillId="7" borderId="28" xfId="0" applyFill="1" applyBorder="1" applyAlignment="1">
      <alignment horizontal="center" wrapText="1"/>
    </xf>
    <xf numFmtId="0" fontId="0" fillId="7" borderId="29" xfId="0" applyFill="1" applyBorder="1" applyAlignment="1">
      <alignment horizontal="center" wrapText="1"/>
    </xf>
    <xf numFmtId="0" fontId="0" fillId="7" borderId="36" xfId="0" applyFill="1" applyBorder="1" applyAlignment="1">
      <alignment horizontal="center" wrapText="1"/>
    </xf>
    <xf numFmtId="0" fontId="0" fillId="7" borderId="37" xfId="0" applyFill="1" applyBorder="1" applyAlignment="1">
      <alignment horizontal="center" wrapText="1"/>
    </xf>
    <xf numFmtId="0" fontId="0" fillId="0" borderId="25" xfId="0" applyBorder="1" applyAlignment="1">
      <alignment horizontal="left" wrapText="1"/>
    </xf>
    <xf numFmtId="0" fontId="0" fillId="0" borderId="29" xfId="0" applyBorder="1" applyAlignment="1">
      <alignment horizontal="left" wrapText="1"/>
    </xf>
    <xf numFmtId="0" fontId="0" fillId="0" borderId="37" xfId="0" applyBorder="1" applyAlignment="1">
      <alignment horizontal="left" wrapText="1"/>
    </xf>
    <xf numFmtId="0" fontId="3" fillId="4" borderId="25" xfId="0" applyFont="1" applyFill="1" applyBorder="1" applyAlignment="1">
      <alignment horizontal="center"/>
    </xf>
    <xf numFmtId="0" fontId="3" fillId="4" borderId="26" xfId="0" applyFont="1" applyFill="1" applyBorder="1" applyAlignment="1">
      <alignment horizontal="center"/>
    </xf>
    <xf numFmtId="0" fontId="0" fillId="7" borderId="42" xfId="0" applyFill="1" applyBorder="1" applyAlignment="1">
      <alignment horizontal="center" vertical="center" wrapText="1"/>
    </xf>
    <xf numFmtId="0" fontId="0" fillId="7" borderId="43" xfId="0" applyFill="1" applyBorder="1" applyAlignment="1">
      <alignment horizontal="center" vertical="center" wrapText="1"/>
    </xf>
    <xf numFmtId="0" fontId="0" fillId="7" borderId="28" xfId="0" applyFill="1" applyBorder="1" applyAlignment="1">
      <alignment horizontal="center" vertical="center" wrapText="1"/>
    </xf>
    <xf numFmtId="0" fontId="0" fillId="7" borderId="29" xfId="0" applyFill="1" applyBorder="1" applyAlignment="1">
      <alignment horizontal="center" vertical="center" wrapText="1"/>
    </xf>
    <xf numFmtId="0" fontId="0" fillId="7" borderId="36" xfId="0" applyFill="1" applyBorder="1" applyAlignment="1">
      <alignment horizontal="center" vertical="center" wrapText="1"/>
    </xf>
    <xf numFmtId="0" fontId="0" fillId="7" borderId="37" xfId="0" applyFill="1" applyBorder="1" applyAlignment="1">
      <alignment horizontal="center" vertical="center" wrapText="1"/>
    </xf>
    <xf numFmtId="0" fontId="0" fillId="10" borderId="43" xfId="0" applyFill="1" applyBorder="1" applyAlignment="1">
      <alignment horizontal="left" vertical="top" wrapText="1"/>
    </xf>
    <xf numFmtId="0" fontId="0" fillId="10" borderId="29" xfId="0" applyFill="1" applyBorder="1" applyAlignment="1">
      <alignment horizontal="left" vertical="top" wrapText="1"/>
    </xf>
    <xf numFmtId="0" fontId="0" fillId="10" borderId="37" xfId="0" applyFill="1" applyBorder="1" applyAlignment="1">
      <alignment horizontal="left" vertical="top" wrapText="1"/>
    </xf>
    <xf numFmtId="0" fontId="2" fillId="4" borderId="21" xfId="0" applyFont="1" applyFill="1" applyBorder="1" applyAlignment="1">
      <alignment horizontal="center" vertical="center"/>
    </xf>
    <xf numFmtId="0" fontId="2" fillId="4" borderId="22" xfId="0" applyFont="1" applyFill="1" applyBorder="1" applyAlignment="1">
      <alignment horizontal="center" vertical="center"/>
    </xf>
    <xf numFmtId="0" fontId="2" fillId="7" borderId="49" xfId="0" applyFont="1" applyFill="1" applyBorder="1" applyAlignment="1">
      <alignment horizontal="center"/>
    </xf>
    <xf numFmtId="0" fontId="2" fillId="7" borderId="50" xfId="0" applyFont="1" applyFill="1" applyBorder="1" applyAlignment="1">
      <alignment horizontal="center"/>
    </xf>
    <xf numFmtId="0" fontId="2" fillId="7" borderId="51" xfId="0" applyFont="1" applyFill="1" applyBorder="1" applyAlignment="1">
      <alignment horizontal="center"/>
    </xf>
    <xf numFmtId="0" fontId="2" fillId="7" borderId="59" xfId="0" applyFont="1" applyFill="1" applyBorder="1" applyAlignment="1">
      <alignment horizontal="center"/>
    </xf>
    <xf numFmtId="0" fontId="2" fillId="7" borderId="66" xfId="0" applyFont="1" applyFill="1" applyBorder="1" applyAlignment="1">
      <alignment horizontal="center"/>
    </xf>
    <xf numFmtId="0" fontId="9" fillId="7" borderId="49" xfId="0" applyFont="1" applyFill="1" applyBorder="1" applyAlignment="1">
      <alignment horizontal="center"/>
    </xf>
    <xf numFmtId="0" fontId="9" fillId="7" borderId="50" xfId="0" applyFont="1" applyFill="1" applyBorder="1" applyAlignment="1">
      <alignment horizontal="center"/>
    </xf>
    <xf numFmtId="0" fontId="9" fillId="7" borderId="51" xfId="0" applyFont="1" applyFill="1" applyBorder="1" applyAlignment="1">
      <alignment horizontal="center"/>
    </xf>
    <xf numFmtId="0" fontId="9" fillId="0" borderId="59" xfId="0" applyFont="1" applyBorder="1" applyAlignment="1">
      <alignment horizontal="center" vertical="top"/>
    </xf>
    <xf numFmtId="0" fontId="9" fillId="0" borderId="50" xfId="0" applyFont="1" applyBorder="1" applyAlignment="1">
      <alignment horizontal="center" vertical="top"/>
    </xf>
    <xf numFmtId="0" fontId="9" fillId="9" borderId="50" xfId="0" applyFont="1" applyFill="1" applyBorder="1" applyAlignment="1">
      <alignment horizontal="center"/>
    </xf>
    <xf numFmtId="0" fontId="9" fillId="9" borderId="66" xfId="0" applyFont="1" applyFill="1" applyBorder="1" applyAlignment="1">
      <alignment horizontal="center"/>
    </xf>
    <xf numFmtId="0" fontId="9" fillId="7" borderId="54" xfId="0" applyFont="1" applyFill="1" applyBorder="1" applyAlignment="1">
      <alignment horizontal="center"/>
    </xf>
    <xf numFmtId="0" fontId="9" fillId="7" borderId="52" xfId="0" applyFont="1" applyFill="1" applyBorder="1" applyAlignment="1">
      <alignment horizontal="center"/>
    </xf>
    <xf numFmtId="0" fontId="9" fillId="7" borderId="55" xfId="0" applyFont="1" applyFill="1" applyBorder="1" applyAlignment="1">
      <alignment horizontal="center"/>
    </xf>
    <xf numFmtId="0" fontId="9" fillId="0" borderId="60" xfId="0" applyFont="1" applyBorder="1" applyAlignment="1">
      <alignment horizontal="center"/>
    </xf>
    <xf numFmtId="0" fontId="9" fillId="0" borderId="52" xfId="0" applyFont="1" applyBorder="1" applyAlignment="1">
      <alignment horizontal="center"/>
    </xf>
    <xf numFmtId="0" fontId="9" fillId="9" borderId="52" xfId="0" applyFont="1" applyFill="1" applyBorder="1" applyAlignment="1">
      <alignment horizontal="center"/>
    </xf>
    <xf numFmtId="0" fontId="9" fillId="9" borderId="67" xfId="0" applyFont="1" applyFill="1" applyBorder="1" applyAlignment="1">
      <alignment horizontal="center"/>
    </xf>
    <xf numFmtId="0" fontId="9" fillId="0" borderId="61" xfId="0" applyFont="1" applyBorder="1" applyAlignment="1">
      <alignment horizontal="center"/>
    </xf>
    <xf numFmtId="0" fontId="9" fillId="0" borderId="25" xfId="0" applyFont="1" applyBorder="1" applyAlignment="1">
      <alignment horizontal="center"/>
    </xf>
    <xf numFmtId="0" fontId="9" fillId="10" borderId="25" xfId="0" applyFont="1" applyFill="1" applyBorder="1" applyAlignment="1">
      <alignment horizontal="center"/>
    </xf>
    <xf numFmtId="0" fontId="9" fillId="10" borderId="68" xfId="0" applyFont="1" applyFill="1" applyBorder="1" applyAlignment="1">
      <alignment horizontal="center"/>
    </xf>
    <xf numFmtId="0" fontId="9" fillId="7" borderId="13" xfId="0" applyFont="1" applyFill="1" applyBorder="1" applyAlignment="1">
      <alignment horizontal="center" vertical="center"/>
    </xf>
    <xf numFmtId="0" fontId="9" fillId="7" borderId="14" xfId="0" applyFont="1" applyFill="1" applyBorder="1" applyAlignment="1">
      <alignment horizontal="center" vertical="center"/>
    </xf>
    <xf numFmtId="0" fontId="9" fillId="7" borderId="15" xfId="0" applyFont="1" applyFill="1" applyBorder="1" applyAlignment="1">
      <alignment horizontal="center" vertical="center"/>
    </xf>
    <xf numFmtId="0" fontId="9" fillId="7" borderId="18" xfId="0" applyFont="1" applyFill="1" applyBorder="1" applyAlignment="1">
      <alignment horizontal="center" vertical="center"/>
    </xf>
    <xf numFmtId="0" fontId="9" fillId="7" borderId="19" xfId="0" applyFont="1" applyFill="1" applyBorder="1" applyAlignment="1">
      <alignment horizontal="center" vertical="center"/>
    </xf>
    <xf numFmtId="0" fontId="9" fillId="7" borderId="20" xfId="0" applyFont="1" applyFill="1" applyBorder="1" applyAlignment="1">
      <alignment horizontal="center" vertical="center"/>
    </xf>
    <xf numFmtId="0" fontId="9" fillId="9" borderId="62" xfId="0" applyFont="1" applyFill="1" applyBorder="1" applyAlignment="1">
      <alignment horizontal="center"/>
    </xf>
    <xf numFmtId="0" fontId="9" fillId="9" borderId="37" xfId="0" applyFont="1" applyFill="1" applyBorder="1" applyAlignment="1">
      <alignment horizontal="center"/>
    </xf>
    <xf numFmtId="0" fontId="9" fillId="9" borderId="47" xfId="0" applyFont="1" applyFill="1" applyBorder="1" applyAlignment="1">
      <alignment horizontal="center"/>
    </xf>
    <xf numFmtId="0" fontId="9" fillId="0" borderId="67" xfId="0" applyFont="1" applyBorder="1" applyAlignment="1">
      <alignment horizontal="center"/>
    </xf>
    <xf numFmtId="0" fontId="9" fillId="0" borderId="21" xfId="0"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9" fillId="0" borderId="53" xfId="0" applyFont="1" applyBorder="1" applyAlignment="1">
      <alignment horizontal="center"/>
    </xf>
    <xf numFmtId="0" fontId="9" fillId="0" borderId="70" xfId="0" applyFont="1" applyBorder="1" applyAlignment="1">
      <alignment horizontal="center"/>
    </xf>
    <xf numFmtId="0" fontId="9" fillId="0" borderId="64" xfId="0" applyFont="1" applyBorder="1" applyAlignment="1">
      <alignment horizontal="center"/>
    </xf>
    <xf numFmtId="0" fontId="9" fillId="7" borderId="123" xfId="0" applyFont="1" applyFill="1" applyBorder="1" applyAlignment="1">
      <alignment horizontal="center" vertical="center"/>
    </xf>
    <xf numFmtId="0" fontId="9" fillId="7" borderId="65" xfId="0" applyFont="1" applyFill="1" applyBorder="1" applyAlignment="1">
      <alignment horizontal="center" vertical="center"/>
    </xf>
    <xf numFmtId="0" fontId="9" fillId="7" borderId="77" xfId="0" applyFont="1" applyFill="1" applyBorder="1" applyAlignment="1">
      <alignment horizontal="center" vertical="center"/>
    </xf>
    <xf numFmtId="0" fontId="9" fillId="7" borderId="79" xfId="0" applyFont="1" applyFill="1" applyBorder="1" applyAlignment="1">
      <alignment horizontal="center" vertical="center"/>
    </xf>
    <xf numFmtId="0" fontId="9" fillId="7" borderId="78" xfId="0" applyFont="1" applyFill="1" applyBorder="1" applyAlignment="1">
      <alignment horizontal="center" vertical="center"/>
    </xf>
    <xf numFmtId="0" fontId="9" fillId="7" borderId="48" xfId="0" applyFont="1" applyFill="1" applyBorder="1" applyAlignment="1">
      <alignment horizontal="center" vertical="center"/>
    </xf>
    <xf numFmtId="0" fontId="9" fillId="0" borderId="63" xfId="0" applyFont="1" applyBorder="1" applyAlignment="1">
      <alignment horizontal="center"/>
    </xf>
    <xf numFmtId="0" fontId="9" fillId="0" borderId="43" xfId="0" applyFont="1" applyBorder="1" applyAlignment="1">
      <alignment horizontal="center"/>
    </xf>
    <xf numFmtId="0" fontId="9" fillId="0" borderId="69" xfId="0" applyFont="1" applyBorder="1" applyAlignment="1">
      <alignment horizontal="center"/>
    </xf>
    <xf numFmtId="0" fontId="9" fillId="0" borderId="66" xfId="0" applyFont="1" applyBorder="1" applyAlignment="1">
      <alignment horizontal="center"/>
    </xf>
    <xf numFmtId="0" fontId="9" fillId="0" borderId="59" xfId="0" applyFont="1" applyBorder="1" applyAlignment="1">
      <alignment horizontal="center"/>
    </xf>
    <xf numFmtId="0" fontId="9" fillId="0" borderId="68" xfId="0" applyFont="1" applyBorder="1" applyAlignment="1">
      <alignment horizontal="center"/>
    </xf>
    <xf numFmtId="0" fontId="2" fillId="7" borderId="13" xfId="0" applyFont="1" applyFill="1" applyBorder="1" applyAlignment="1">
      <alignment horizontal="center" wrapText="1"/>
    </xf>
    <xf numFmtId="0" fontId="2" fillId="7" borderId="14" xfId="0" applyFont="1" applyFill="1" applyBorder="1" applyAlignment="1">
      <alignment horizontal="center" wrapText="1"/>
    </xf>
    <xf numFmtId="0" fontId="2" fillId="7" borderId="15" xfId="0" applyFont="1" applyFill="1" applyBorder="1" applyAlignment="1">
      <alignment horizontal="center" wrapText="1"/>
    </xf>
    <xf numFmtId="0" fontId="2" fillId="7" borderId="18" xfId="0" applyFont="1" applyFill="1" applyBorder="1" applyAlignment="1">
      <alignment horizontal="center" wrapText="1"/>
    </xf>
    <xf numFmtId="0" fontId="2" fillId="7" borderId="19" xfId="0" applyFont="1" applyFill="1" applyBorder="1" applyAlignment="1">
      <alignment horizontal="center" wrapText="1"/>
    </xf>
    <xf numFmtId="0" fontId="2" fillId="7" borderId="20" xfId="0" applyFont="1" applyFill="1" applyBorder="1" applyAlignment="1">
      <alignment horizontal="center" wrapText="1"/>
    </xf>
    <xf numFmtId="0" fontId="11" fillId="0" borderId="13" xfId="0" applyFont="1" applyBorder="1" applyAlignment="1">
      <alignment horizontal="center" wrapText="1"/>
    </xf>
    <xf numFmtId="0" fontId="11" fillId="0" borderId="14" xfId="0" applyFont="1" applyBorder="1" applyAlignment="1">
      <alignment horizontal="center" wrapText="1"/>
    </xf>
    <xf numFmtId="0" fontId="11" fillId="0" borderId="16" xfId="0" applyFont="1" applyBorder="1" applyAlignment="1">
      <alignment horizontal="center" wrapText="1"/>
    </xf>
    <xf numFmtId="0" fontId="11" fillId="0" borderId="0" xfId="0" applyFont="1" applyAlignment="1">
      <alignment horizontal="center" wrapText="1"/>
    </xf>
    <xf numFmtId="0" fontId="11" fillId="0" borderId="18" xfId="0" applyFont="1" applyBorder="1" applyAlignment="1">
      <alignment horizontal="center" wrapText="1"/>
    </xf>
    <xf numFmtId="0" fontId="11" fillId="0" borderId="19" xfId="0" applyFont="1" applyBorder="1" applyAlignment="1">
      <alignment horizontal="center" wrapText="1"/>
    </xf>
    <xf numFmtId="0" fontId="1" fillId="4" borderId="30" xfId="0" applyFont="1" applyFill="1" applyBorder="1" applyAlignment="1">
      <alignment horizontal="left" vertical="center"/>
    </xf>
    <xf numFmtId="0" fontId="0" fillId="6" borderId="24" xfId="0" applyFill="1" applyBorder="1" applyAlignment="1">
      <alignment horizontal="center"/>
    </xf>
    <xf numFmtId="0" fontId="0" fillId="6" borderId="25" xfId="0" applyFill="1" applyBorder="1" applyAlignment="1">
      <alignment horizontal="center"/>
    </xf>
    <xf numFmtId="0" fontId="0" fillId="6" borderId="26" xfId="0" applyFill="1" applyBorder="1" applyAlignment="1">
      <alignment horizontal="center"/>
    </xf>
    <xf numFmtId="0" fontId="0" fillId="6" borderId="36" xfId="0" applyFill="1" applyBorder="1" applyAlignment="1">
      <alignment horizontal="center"/>
    </xf>
    <xf numFmtId="0" fontId="0" fillId="6" borderId="37" xfId="0" applyFill="1" applyBorder="1" applyAlignment="1">
      <alignment horizontal="center"/>
    </xf>
    <xf numFmtId="0" fontId="0" fillId="6" borderId="38" xfId="0" applyFill="1" applyBorder="1" applyAlignment="1">
      <alignment horizontal="center"/>
    </xf>
    <xf numFmtId="0" fontId="0" fillId="8" borderId="24" xfId="0" applyFill="1" applyBorder="1" applyAlignment="1">
      <alignment horizontal="center"/>
    </xf>
    <xf numFmtId="0" fontId="0" fillId="8" borderId="25" xfId="0" applyFill="1" applyBorder="1" applyAlignment="1">
      <alignment horizontal="center"/>
    </xf>
    <xf numFmtId="0" fontId="0" fillId="8" borderId="26" xfId="0" applyFill="1" applyBorder="1" applyAlignment="1">
      <alignment horizontal="center"/>
    </xf>
    <xf numFmtId="0" fontId="0" fillId="8" borderId="36" xfId="0" applyFill="1" applyBorder="1" applyAlignment="1">
      <alignment horizontal="center"/>
    </xf>
    <xf numFmtId="0" fontId="0" fillId="8" borderId="37" xfId="0" applyFill="1" applyBorder="1" applyAlignment="1">
      <alignment horizontal="center"/>
    </xf>
    <xf numFmtId="0" fontId="0" fillId="8" borderId="38" xfId="0" applyFill="1" applyBorder="1" applyAlignment="1">
      <alignment horizontal="center"/>
    </xf>
    <xf numFmtId="0" fontId="1" fillId="4" borderId="56" xfId="0" applyFont="1" applyFill="1" applyBorder="1" applyAlignment="1">
      <alignment horizontal="left" vertical="center"/>
    </xf>
    <xf numFmtId="0" fontId="1" fillId="4" borderId="38" xfId="0" applyFont="1" applyFill="1" applyBorder="1" applyAlignment="1">
      <alignment horizontal="left" vertical="center"/>
    </xf>
    <xf numFmtId="0" fontId="0" fillId="4" borderId="42" xfId="0" applyFill="1" applyBorder="1" applyAlignment="1">
      <alignment horizontal="center"/>
    </xf>
    <xf numFmtId="0" fontId="0" fillId="4" borderId="43" xfId="0" applyFill="1" applyBorder="1" applyAlignment="1">
      <alignment horizontal="center"/>
    </xf>
    <xf numFmtId="0" fontId="0" fillId="4" borderId="28" xfId="0" applyFill="1" applyBorder="1" applyAlignment="1">
      <alignment horizontal="center"/>
    </xf>
    <xf numFmtId="0" fontId="0" fillId="4" borderId="36" xfId="0" applyFill="1" applyBorder="1" applyAlignment="1">
      <alignment horizontal="center"/>
    </xf>
    <xf numFmtId="0" fontId="4" fillId="7" borderId="13" xfId="0" applyFont="1" applyFill="1" applyBorder="1" applyAlignment="1">
      <alignment horizontal="center" wrapText="1"/>
    </xf>
    <xf numFmtId="0" fontId="4" fillId="7" borderId="14" xfId="0" applyFont="1" applyFill="1" applyBorder="1" applyAlignment="1">
      <alignment horizontal="center" wrapText="1"/>
    </xf>
    <xf numFmtId="0" fontId="4" fillId="7" borderId="15" xfId="0" applyFont="1" applyFill="1" applyBorder="1" applyAlignment="1">
      <alignment horizontal="center" wrapText="1"/>
    </xf>
    <xf numFmtId="0" fontId="4" fillId="7" borderId="18" xfId="0" applyFont="1" applyFill="1" applyBorder="1" applyAlignment="1">
      <alignment horizontal="center" wrapText="1"/>
    </xf>
    <xf numFmtId="0" fontId="4" fillId="7" borderId="19" xfId="0" applyFont="1" applyFill="1" applyBorder="1" applyAlignment="1">
      <alignment horizontal="center" wrapText="1"/>
    </xf>
    <xf numFmtId="0" fontId="4" fillId="7" borderId="20" xfId="0" applyFont="1" applyFill="1" applyBorder="1" applyAlignment="1">
      <alignment horizontal="center" wrapText="1"/>
    </xf>
    <xf numFmtId="0" fontId="9" fillId="0" borderId="16" xfId="0" applyFont="1" applyBorder="1" applyAlignment="1">
      <alignment horizontal="center"/>
    </xf>
    <xf numFmtId="0" fontId="9" fillId="0" borderId="0" xfId="0" applyFont="1" applyAlignment="1">
      <alignment horizontal="center"/>
    </xf>
    <xf numFmtId="0" fontId="9" fillId="0" borderId="18" xfId="0" applyFont="1" applyBorder="1" applyAlignment="1">
      <alignment horizontal="center"/>
    </xf>
    <xf numFmtId="0" fontId="9" fillId="0" borderId="19" xfId="0" applyFont="1" applyBorder="1" applyAlignment="1">
      <alignment horizontal="center"/>
    </xf>
    <xf numFmtId="0" fontId="8" fillId="0" borderId="16" xfId="0" applyFont="1" applyBorder="1" applyAlignment="1">
      <alignment horizontal="left" vertical="top" wrapText="1"/>
    </xf>
    <xf numFmtId="0" fontId="8" fillId="0" borderId="0" xfId="0" applyFont="1" applyAlignment="1">
      <alignment horizontal="left" vertical="top" wrapText="1"/>
    </xf>
    <xf numFmtId="0" fontId="8" fillId="0" borderId="18" xfId="0" applyFont="1" applyBorder="1" applyAlignment="1">
      <alignment horizontal="left" vertical="top" wrapText="1"/>
    </xf>
    <xf numFmtId="0" fontId="8" fillId="0" borderId="19" xfId="0" applyFont="1" applyBorder="1" applyAlignment="1">
      <alignment horizontal="left" vertical="top" wrapText="1"/>
    </xf>
    <xf numFmtId="0" fontId="10" fillId="12" borderId="13" xfId="0" applyFont="1" applyFill="1" applyBorder="1" applyAlignment="1">
      <alignment horizontal="center"/>
    </xf>
    <xf numFmtId="0" fontId="10" fillId="12" borderId="14" xfId="0" applyFont="1" applyFill="1" applyBorder="1" applyAlignment="1">
      <alignment horizontal="center"/>
    </xf>
    <xf numFmtId="0" fontId="10" fillId="12" borderId="15" xfId="0" applyFont="1" applyFill="1" applyBorder="1" applyAlignment="1">
      <alignment horizontal="center"/>
    </xf>
    <xf numFmtId="0" fontId="10" fillId="12" borderId="18" xfId="0" applyFont="1" applyFill="1" applyBorder="1" applyAlignment="1">
      <alignment horizontal="center"/>
    </xf>
    <xf numFmtId="0" fontId="10" fillId="12" borderId="19" xfId="0" applyFont="1" applyFill="1" applyBorder="1" applyAlignment="1">
      <alignment horizontal="center"/>
    </xf>
    <xf numFmtId="0" fontId="10" fillId="12" borderId="20" xfId="0" applyFont="1" applyFill="1" applyBorder="1" applyAlignment="1">
      <alignment horizontal="center"/>
    </xf>
    <xf numFmtId="0" fontId="0" fillId="0" borderId="13" xfId="0" applyBorder="1" applyAlignment="1">
      <alignment horizontal="center"/>
    </xf>
    <xf numFmtId="0" fontId="0" fillId="0" borderId="14" xfId="0" applyBorder="1" applyAlignment="1">
      <alignment horizontal="center"/>
    </xf>
    <xf numFmtId="0" fontId="0" fillId="0" borderId="15" xfId="0" applyBorder="1" applyAlignment="1">
      <alignment horizontal="center"/>
    </xf>
    <xf numFmtId="0" fontId="0" fillId="0" borderId="18" xfId="0" applyBorder="1" applyAlignment="1">
      <alignment horizontal="center"/>
    </xf>
    <xf numFmtId="0" fontId="0" fillId="0" borderId="19" xfId="0" applyBorder="1" applyAlignment="1">
      <alignment horizontal="center"/>
    </xf>
    <xf numFmtId="0" fontId="0" fillId="0" borderId="20" xfId="0" applyBorder="1" applyAlignment="1">
      <alignment horizontal="center"/>
    </xf>
    <xf numFmtId="0" fontId="2" fillId="4" borderId="24" xfId="0" applyFont="1" applyFill="1" applyBorder="1" applyAlignment="1">
      <alignment horizontal="center" vertical="center"/>
    </xf>
    <xf numFmtId="0" fontId="2" fillId="4" borderId="25" xfId="0" applyFont="1" applyFill="1" applyBorder="1" applyAlignment="1">
      <alignment horizontal="center" vertical="center"/>
    </xf>
    <xf numFmtId="0" fontId="2" fillId="4" borderId="26" xfId="0" applyFont="1" applyFill="1" applyBorder="1" applyAlignment="1">
      <alignment horizontal="center" vertical="center"/>
    </xf>
    <xf numFmtId="0" fontId="2" fillId="4" borderId="36" xfId="0" applyFont="1" applyFill="1" applyBorder="1" applyAlignment="1">
      <alignment horizontal="center" vertical="center"/>
    </xf>
    <xf numFmtId="0" fontId="2" fillId="4" borderId="37" xfId="0" applyFont="1" applyFill="1" applyBorder="1" applyAlignment="1">
      <alignment horizontal="center" vertical="center"/>
    </xf>
    <xf numFmtId="0" fontId="2" fillId="4" borderId="38" xfId="0" applyFont="1" applyFill="1" applyBorder="1" applyAlignment="1">
      <alignment horizontal="center" vertical="center"/>
    </xf>
    <xf numFmtId="0" fontId="7" fillId="4" borderId="42" xfId="0" applyFont="1" applyFill="1" applyBorder="1" applyAlignment="1">
      <alignment horizontal="left" wrapText="1"/>
    </xf>
    <xf numFmtId="0" fontId="7" fillId="4" borderId="28" xfId="0" applyFont="1" applyFill="1" applyBorder="1" applyAlignment="1">
      <alignment horizontal="left" wrapText="1"/>
    </xf>
    <xf numFmtId="0" fontId="0" fillId="4" borderId="24" xfId="0" applyFill="1" applyBorder="1" applyAlignment="1">
      <alignment horizontal="center"/>
    </xf>
    <xf numFmtId="0" fontId="0" fillId="4" borderId="25" xfId="0" applyFill="1" applyBorder="1" applyAlignment="1">
      <alignment horizontal="center"/>
    </xf>
    <xf numFmtId="0" fontId="0" fillId="4" borderId="57" xfId="0" applyFill="1" applyBorder="1" applyAlignment="1">
      <alignment horizontal="center"/>
    </xf>
    <xf numFmtId="0" fontId="0" fillId="4" borderId="53" xfId="0" applyFill="1" applyBorder="1" applyAlignment="1">
      <alignment horizontal="center"/>
    </xf>
    <xf numFmtId="0" fontId="0" fillId="7" borderId="36" xfId="0" applyFill="1" applyBorder="1" applyAlignment="1">
      <alignment horizontal="center"/>
    </xf>
    <xf numFmtId="0" fontId="0" fillId="7" borderId="37" xfId="0" applyFill="1" applyBorder="1" applyAlignment="1">
      <alignment horizontal="center"/>
    </xf>
    <xf numFmtId="0" fontId="0" fillId="7" borderId="47" xfId="0" applyFill="1" applyBorder="1" applyAlignment="1">
      <alignment horizontal="center"/>
    </xf>
    <xf numFmtId="0" fontId="2" fillId="4" borderId="98" xfId="0" applyFont="1" applyFill="1" applyBorder="1" applyAlignment="1">
      <alignment horizontal="center" vertical="center"/>
    </xf>
    <xf numFmtId="0" fontId="2" fillId="4" borderId="100" xfId="0" applyFont="1" applyFill="1" applyBorder="1" applyAlignment="1">
      <alignment horizontal="center" vertical="center"/>
    </xf>
    <xf numFmtId="0" fontId="2" fillId="4" borderId="106" xfId="0" applyFont="1" applyFill="1" applyBorder="1" applyAlignment="1">
      <alignment horizontal="center" vertical="center"/>
    </xf>
    <xf numFmtId="0" fontId="2" fillId="4" borderId="107" xfId="0" applyFont="1" applyFill="1" applyBorder="1" applyAlignment="1">
      <alignment horizontal="center" vertical="center"/>
    </xf>
    <xf numFmtId="0" fontId="0" fillId="8" borderId="95" xfId="0" applyFill="1" applyBorder="1" applyAlignment="1">
      <alignment horizontal="center"/>
    </xf>
    <xf numFmtId="0" fontId="0" fillId="8" borderId="114" xfId="0" applyFill="1" applyBorder="1" applyAlignment="1">
      <alignment horizontal="center"/>
    </xf>
    <xf numFmtId="0" fontId="0" fillId="8" borderId="115" xfId="0" applyFill="1" applyBorder="1" applyAlignment="1">
      <alignment horizontal="center"/>
    </xf>
    <xf numFmtId="0" fontId="0" fillId="8" borderId="97" xfId="0" applyFill="1" applyBorder="1" applyAlignment="1">
      <alignment horizontal="center"/>
    </xf>
    <xf numFmtId="0" fontId="0" fillId="8" borderId="111" xfId="0" applyFill="1" applyBorder="1" applyAlignment="1">
      <alignment horizontal="center"/>
    </xf>
    <xf numFmtId="0" fontId="0" fillId="8" borderId="116" xfId="0" applyFill="1" applyBorder="1" applyAlignment="1">
      <alignment horizontal="center"/>
    </xf>
    <xf numFmtId="0" fontId="0" fillId="8" borderId="108" xfId="0" applyFill="1" applyBorder="1" applyAlignment="1">
      <alignment horizontal="center"/>
    </xf>
    <xf numFmtId="0" fontId="0" fillId="8" borderId="110" xfId="0" applyFill="1" applyBorder="1" applyAlignment="1">
      <alignment horizontal="center"/>
    </xf>
    <xf numFmtId="0" fontId="3" fillId="4" borderId="107" xfId="0" applyFont="1" applyFill="1" applyBorder="1" applyAlignment="1">
      <alignment horizontal="left" vertical="center"/>
    </xf>
    <xf numFmtId="0" fontId="3" fillId="4" borderId="112" xfId="0" applyFont="1" applyFill="1" applyBorder="1" applyAlignment="1">
      <alignment horizontal="left" vertical="center"/>
    </xf>
    <xf numFmtId="0" fontId="0" fillId="4" borderId="95" xfId="0" applyFill="1" applyBorder="1" applyAlignment="1">
      <alignment horizontal="center"/>
    </xf>
    <xf numFmtId="0" fontId="0" fillId="4" borderId="111" xfId="0" applyFill="1" applyBorder="1" applyAlignment="1">
      <alignment horizontal="center"/>
    </xf>
    <xf numFmtId="0" fontId="0" fillId="8" borderId="117" xfId="0" applyFill="1" applyBorder="1" applyAlignment="1">
      <alignment horizontal="center"/>
    </xf>
    <xf numFmtId="0" fontId="0" fillId="8" borderId="93" xfId="0" applyFill="1" applyBorder="1" applyAlignment="1">
      <alignment horizontal="center"/>
    </xf>
    <xf numFmtId="0" fontId="0" fillId="9" borderId="70" xfId="0" applyFill="1" applyBorder="1" applyAlignment="1">
      <alignment horizontal="center"/>
    </xf>
    <xf numFmtId="0" fontId="0" fillId="9" borderId="80" xfId="0" applyFill="1" applyBorder="1" applyAlignment="1">
      <alignment horizontal="center"/>
    </xf>
    <xf numFmtId="0" fontId="0" fillId="7" borderId="44" xfId="0" applyFill="1" applyBorder="1" applyAlignment="1">
      <alignment horizontal="center"/>
    </xf>
    <xf numFmtId="0" fontId="0" fillId="7" borderId="72" xfId="0" applyFill="1" applyBorder="1" applyAlignment="1">
      <alignment horizontal="center"/>
    </xf>
    <xf numFmtId="0" fontId="0" fillId="7" borderId="24" xfId="0" applyFill="1" applyBorder="1" applyAlignment="1">
      <alignment horizontal="center"/>
    </xf>
    <xf numFmtId="0" fontId="0" fillId="7" borderId="25" xfId="0" applyFill="1" applyBorder="1" applyAlignment="1">
      <alignment horizontal="center"/>
    </xf>
    <xf numFmtId="0" fontId="0" fillId="7" borderId="68" xfId="0" applyFill="1" applyBorder="1" applyAlignment="1">
      <alignment horizontal="center"/>
    </xf>
    <xf numFmtId="0" fontId="0" fillId="7" borderId="28" xfId="0" applyFill="1" applyBorder="1" applyAlignment="1">
      <alignment horizontal="center"/>
    </xf>
    <xf numFmtId="0" fontId="0" fillId="7" borderId="29" xfId="0" applyFill="1" applyBorder="1" applyAlignment="1">
      <alignment horizontal="center"/>
    </xf>
    <xf numFmtId="0" fontId="0" fillId="7" borderId="73" xfId="0" applyFill="1" applyBorder="1" applyAlignment="1">
      <alignment horizontal="center"/>
    </xf>
    <xf numFmtId="0" fontId="3" fillId="7" borderId="104" xfId="0" applyFont="1" applyFill="1" applyBorder="1" applyAlignment="1">
      <alignment horizontal="center"/>
    </xf>
    <xf numFmtId="0" fontId="3" fillId="7" borderId="105" xfId="0" applyFont="1" applyFill="1" applyBorder="1" applyAlignment="1">
      <alignment horizontal="center"/>
    </xf>
    <xf numFmtId="0" fontId="3" fillId="7" borderId="94" xfId="0" applyFont="1" applyFill="1" applyBorder="1" applyAlignment="1">
      <alignment horizontal="center"/>
    </xf>
    <xf numFmtId="0" fontId="3" fillId="7" borderId="120" xfId="0" applyFont="1" applyFill="1" applyBorder="1" applyAlignment="1">
      <alignment horizontal="center"/>
    </xf>
    <xf numFmtId="0" fontId="0" fillId="7" borderId="56" xfId="0" applyFill="1" applyBorder="1" applyAlignment="1">
      <alignment horizontal="center" vertical="center" wrapText="1"/>
    </xf>
    <xf numFmtId="0" fontId="0" fillId="7" borderId="30" xfId="0" applyFill="1" applyBorder="1" applyAlignment="1">
      <alignment horizontal="center" vertical="center" wrapText="1"/>
    </xf>
    <xf numFmtId="0" fontId="0" fillId="7" borderId="38" xfId="0" applyFill="1" applyBorder="1" applyAlignment="1">
      <alignment horizontal="center" vertical="center" wrapText="1"/>
    </xf>
    <xf numFmtId="0" fontId="3" fillId="7" borderId="21" xfId="0" applyFont="1" applyFill="1" applyBorder="1" applyAlignment="1">
      <alignment horizontal="center"/>
    </xf>
    <xf numFmtId="0" fontId="3" fillId="7" borderId="22" xfId="0" applyFont="1" applyFill="1" applyBorder="1" applyAlignment="1">
      <alignment horizontal="center"/>
    </xf>
    <xf numFmtId="0" fontId="2" fillId="4" borderId="13" xfId="0" applyFont="1" applyFill="1" applyBorder="1" applyAlignment="1">
      <alignment horizontal="center" vertical="center"/>
    </xf>
    <xf numFmtId="0" fontId="2" fillId="4" borderId="14" xfId="0" applyFont="1" applyFill="1" applyBorder="1" applyAlignment="1">
      <alignment horizontal="center" vertical="center"/>
    </xf>
    <xf numFmtId="0" fontId="0" fillId="7" borderId="98" xfId="0" applyFill="1" applyBorder="1" applyAlignment="1">
      <alignment horizontal="center" wrapText="1"/>
    </xf>
    <xf numFmtId="0" fontId="0" fillId="7" borderId="99" xfId="0" applyFill="1" applyBorder="1" applyAlignment="1">
      <alignment horizontal="center" wrapText="1"/>
    </xf>
    <xf numFmtId="0" fontId="0" fillId="7" borderId="100" xfId="0" applyFill="1" applyBorder="1" applyAlignment="1">
      <alignment horizontal="center" wrapText="1"/>
    </xf>
    <xf numFmtId="0" fontId="0" fillId="7" borderId="101" xfId="0" applyFill="1" applyBorder="1" applyAlignment="1">
      <alignment horizontal="center" wrapText="1"/>
    </xf>
    <xf numFmtId="0" fontId="0" fillId="7" borderId="102" xfId="0" applyFill="1" applyBorder="1" applyAlignment="1">
      <alignment horizontal="center" wrapText="1"/>
    </xf>
    <xf numFmtId="0" fontId="0" fillId="7" borderId="103" xfId="0" applyFill="1" applyBorder="1" applyAlignment="1">
      <alignment horizontal="center" wrapText="1"/>
    </xf>
    <xf numFmtId="0" fontId="3" fillId="7" borderId="87" xfId="0" applyFont="1" applyFill="1" applyBorder="1" applyAlignment="1">
      <alignment horizontal="center"/>
    </xf>
    <xf numFmtId="0" fontId="3" fillId="7" borderId="88" xfId="0" applyFont="1" applyFill="1" applyBorder="1" applyAlignment="1">
      <alignment horizontal="center"/>
    </xf>
    <xf numFmtId="0" fontId="3" fillId="7" borderId="118" xfId="0" applyFont="1" applyFill="1" applyBorder="1" applyAlignment="1">
      <alignment horizontal="center"/>
    </xf>
    <xf numFmtId="0" fontId="0" fillId="7" borderId="91" xfId="0" applyFill="1" applyBorder="1" applyAlignment="1">
      <alignment horizontal="center"/>
    </xf>
    <xf numFmtId="0" fontId="0" fillId="7" borderId="71" xfId="0" applyFill="1" applyBorder="1" applyAlignment="1">
      <alignment horizontal="center"/>
    </xf>
    <xf numFmtId="0" fontId="0" fillId="9" borderId="119" xfId="0" applyFill="1" applyBorder="1" applyAlignment="1">
      <alignment horizontal="center"/>
    </xf>
    <xf numFmtId="0" fontId="0" fillId="9" borderId="0" xfId="0" applyFill="1" applyAlignment="1">
      <alignment horizontal="center"/>
    </xf>
    <xf numFmtId="0" fontId="0" fillId="7" borderId="13" xfId="0" applyFill="1" applyBorder="1" applyAlignment="1">
      <alignment horizontal="center" vertical="center" wrapText="1"/>
    </xf>
    <xf numFmtId="0" fontId="0" fillId="7" borderId="14" xfId="0" applyFill="1" applyBorder="1" applyAlignment="1">
      <alignment horizontal="center" vertical="center" wrapText="1"/>
    </xf>
    <xf numFmtId="0" fontId="0" fillId="7" borderId="15" xfId="0" applyFill="1" applyBorder="1" applyAlignment="1">
      <alignment horizontal="center" vertical="center" wrapText="1"/>
    </xf>
    <xf numFmtId="0" fontId="0" fillId="7" borderId="16" xfId="0" applyFill="1" applyBorder="1" applyAlignment="1">
      <alignment horizontal="center" vertical="center" wrapText="1"/>
    </xf>
    <xf numFmtId="0" fontId="0" fillId="7" borderId="0" xfId="0" applyFill="1" applyAlignment="1">
      <alignment horizontal="center" vertical="center" wrapText="1"/>
    </xf>
    <xf numFmtId="0" fontId="0" fillId="7" borderId="17" xfId="0" applyFill="1" applyBorder="1" applyAlignment="1">
      <alignment horizontal="center" vertical="center" wrapText="1"/>
    </xf>
    <xf numFmtId="0" fontId="0" fillId="7" borderId="61" xfId="0" applyFill="1" applyBorder="1" applyAlignment="1">
      <alignment horizontal="center"/>
    </xf>
    <xf numFmtId="0" fontId="0" fillId="7" borderId="65" xfId="0" applyFill="1" applyBorder="1" applyAlignment="1">
      <alignment horizontal="center"/>
    </xf>
    <xf numFmtId="0" fontId="0" fillId="7" borderId="52" xfId="0" applyFill="1" applyBorder="1" applyAlignment="1">
      <alignment horizontal="center"/>
    </xf>
    <xf numFmtId="0" fontId="0" fillId="7" borderId="43" xfId="0" applyFill="1" applyBorder="1" applyAlignment="1">
      <alignment horizontal="center"/>
    </xf>
    <xf numFmtId="0" fontId="0" fillId="0" borderId="126" xfId="0" applyBorder="1" applyAlignment="1">
      <alignment horizontal="center" wrapText="1"/>
    </xf>
    <xf numFmtId="0" fontId="0" fillId="0" borderId="125" xfId="0" applyBorder="1" applyAlignment="1">
      <alignment horizontal="center" wrapText="1"/>
    </xf>
    <xf numFmtId="0" fontId="0" fillId="0" borderId="126" xfId="0" applyBorder="1" applyAlignment="1">
      <alignment horizontal="center" vertical="center" wrapText="1"/>
    </xf>
    <xf numFmtId="0" fontId="0" fillId="0" borderId="125" xfId="0" applyBorder="1" applyAlignment="1">
      <alignment horizontal="center" vertical="center" wrapText="1"/>
    </xf>
    <xf numFmtId="0" fontId="0" fillId="0" borderId="126" xfId="0" applyBorder="1" applyAlignment="1">
      <alignment horizontal="center" vertical="center"/>
    </xf>
    <xf numFmtId="0" fontId="0" fillId="0" borderId="125" xfId="0" applyBorder="1" applyAlignment="1">
      <alignment horizontal="center" vertical="center"/>
    </xf>
    <xf numFmtId="0" fontId="0" fillId="7" borderId="79" xfId="0" applyFill="1" applyBorder="1" applyAlignment="1">
      <alignment horizontal="center" vertical="center"/>
    </xf>
    <xf numFmtId="0" fontId="0" fillId="7" borderId="78" xfId="0" applyFill="1" applyBorder="1" applyAlignment="1">
      <alignment horizontal="center" vertical="center"/>
    </xf>
    <xf numFmtId="0" fontId="0" fillId="7" borderId="62" xfId="0" applyFill="1" applyBorder="1" applyAlignment="1">
      <alignment horizontal="center" vertical="center"/>
    </xf>
    <xf numFmtId="0" fontId="0" fillId="7" borderId="44" xfId="0" applyFill="1" applyBorder="1" applyAlignment="1">
      <alignment horizontal="center" vertical="center"/>
    </xf>
    <xf numFmtId="0" fontId="0" fillId="7" borderId="72" xfId="0" applyFill="1" applyBorder="1" applyAlignment="1">
      <alignment horizontal="center" vertical="center"/>
    </xf>
    <xf numFmtId="0" fontId="0" fillId="0" borderId="73" xfId="0" applyBorder="1" applyAlignment="1">
      <alignment horizontal="center"/>
    </xf>
    <xf numFmtId="0" fontId="0" fillId="0" borderId="72" xfId="0" applyBorder="1" applyAlignment="1">
      <alignment horizontal="center"/>
    </xf>
    <xf numFmtId="0" fontId="0" fillId="0" borderId="47" xfId="0" applyBorder="1" applyAlignment="1">
      <alignment horizontal="center"/>
    </xf>
    <xf numFmtId="0" fontId="0" fillId="0" borderId="78" xfId="0" applyBorder="1" applyAlignment="1">
      <alignment horizontal="center"/>
    </xf>
    <xf numFmtId="0" fontId="0" fillId="0" borderId="127" xfId="0" applyBorder="1" applyAlignment="1">
      <alignment horizontal="center"/>
    </xf>
    <xf numFmtId="0" fontId="0" fillId="7" borderId="124" xfId="0" applyFill="1" applyBorder="1" applyAlignment="1">
      <alignment horizontal="center" vertical="center"/>
    </xf>
    <xf numFmtId="0" fontId="0" fillId="7" borderId="125" xfId="0" applyFill="1" applyBorder="1" applyAlignment="1">
      <alignment horizontal="center" vertical="center"/>
    </xf>
    <xf numFmtId="0" fontId="0" fillId="7" borderId="28" xfId="0" applyFill="1" applyBorder="1" applyAlignment="1">
      <alignment horizontal="right" vertical="center" wrapText="1"/>
    </xf>
    <xf numFmtId="0" fontId="0" fillId="7" borderId="29" xfId="0" applyFill="1" applyBorder="1" applyAlignment="1">
      <alignment horizontal="right" vertical="center" wrapText="1"/>
    </xf>
    <xf numFmtId="0" fontId="0" fillId="7" borderId="30" xfId="0" applyFill="1" applyBorder="1" applyAlignment="1">
      <alignment horizontal="right" vertical="center" wrapText="1"/>
    </xf>
    <xf numFmtId="0" fontId="0" fillId="7" borderId="36" xfId="0" applyFill="1" applyBorder="1" applyAlignment="1">
      <alignment horizontal="right" vertical="center" wrapText="1"/>
    </xf>
    <xf numFmtId="0" fontId="0" fillId="7" borderId="37" xfId="0" applyFill="1" applyBorder="1" applyAlignment="1">
      <alignment horizontal="right" vertical="center" wrapText="1"/>
    </xf>
    <xf numFmtId="0" fontId="0" fillId="7" borderId="38" xfId="0" applyFill="1" applyBorder="1" applyAlignment="1">
      <alignment horizontal="right" vertical="center" wrapText="1"/>
    </xf>
    <xf numFmtId="0" fontId="0" fillId="0" borderId="72" xfId="0" applyBorder="1" applyAlignment="1">
      <alignment horizontal="left" vertical="top" wrapText="1"/>
    </xf>
    <xf numFmtId="0" fontId="0" fillId="0" borderId="29" xfId="0" applyBorder="1" applyAlignment="1">
      <alignment horizontal="left" vertical="top" wrapText="1"/>
    </xf>
    <xf numFmtId="0" fontId="0" fillId="0" borderId="30" xfId="0" applyBorder="1" applyAlignment="1">
      <alignment horizontal="left" vertical="top" wrapText="1"/>
    </xf>
    <xf numFmtId="0" fontId="0" fillId="0" borderId="62" xfId="0" applyBorder="1" applyAlignment="1">
      <alignment horizontal="left" vertical="top" wrapText="1"/>
    </xf>
    <xf numFmtId="0" fontId="0" fillId="0" borderId="37" xfId="0" applyBorder="1" applyAlignment="1">
      <alignment horizontal="left" vertical="top" wrapText="1"/>
    </xf>
    <xf numFmtId="0" fontId="0" fillId="0" borderId="38" xfId="0" applyBorder="1" applyAlignment="1">
      <alignment horizontal="left" vertical="top" wrapText="1"/>
    </xf>
    <xf numFmtId="0" fontId="0" fillId="4" borderId="38" xfId="0" applyFill="1" applyBorder="1" applyAlignment="1">
      <alignment horizontal="center"/>
    </xf>
    <xf numFmtId="0" fontId="2" fillId="4" borderId="57" xfId="0" applyFont="1" applyFill="1" applyBorder="1" applyAlignment="1">
      <alignment horizontal="center" vertical="center"/>
    </xf>
    <xf numFmtId="0" fontId="2" fillId="4" borderId="53" xfId="0" applyFont="1" applyFill="1" applyBorder="1" applyAlignment="1">
      <alignment horizontal="center" vertical="center"/>
    </xf>
    <xf numFmtId="0" fontId="2" fillId="4" borderId="58" xfId="0" applyFont="1" applyFill="1" applyBorder="1" applyAlignment="1">
      <alignment horizontal="center" vertical="center"/>
    </xf>
    <xf numFmtId="0" fontId="0" fillId="4" borderId="26" xfId="0" applyFill="1" applyBorder="1" applyAlignment="1">
      <alignment horizontal="center"/>
    </xf>
    <xf numFmtId="0" fontId="0" fillId="7" borderId="28" xfId="0" applyFill="1" applyBorder="1" applyAlignment="1">
      <alignment horizontal="right" vertical="center"/>
    </xf>
    <xf numFmtId="0" fontId="0" fillId="7" borderId="29" xfId="0" applyFill="1" applyBorder="1" applyAlignment="1">
      <alignment horizontal="right" vertical="center"/>
    </xf>
    <xf numFmtId="0" fontId="0" fillId="7" borderId="30" xfId="0" applyFill="1" applyBorder="1" applyAlignment="1">
      <alignment horizontal="right" vertical="center"/>
    </xf>
    <xf numFmtId="0" fontId="0" fillId="10" borderId="72" xfId="0" applyFill="1" applyBorder="1" applyAlignment="1">
      <alignment horizontal="left" vertical="top" wrapText="1"/>
    </xf>
    <xf numFmtId="0" fontId="0" fillId="10" borderId="30" xfId="0" applyFill="1" applyBorder="1" applyAlignment="1">
      <alignment horizontal="left" vertical="top" wrapText="1"/>
    </xf>
    <xf numFmtId="0" fontId="0" fillId="7" borderId="24" xfId="0" applyFill="1" applyBorder="1" applyAlignment="1">
      <alignment horizontal="right" vertical="center"/>
    </xf>
    <xf numFmtId="0" fontId="0" fillId="7" borderId="25" xfId="0" applyFill="1" applyBorder="1" applyAlignment="1">
      <alignment horizontal="right" vertical="center"/>
    </xf>
    <xf numFmtId="0" fontId="0" fillId="7" borderId="26" xfId="0" applyFill="1" applyBorder="1" applyAlignment="1">
      <alignment horizontal="right" vertical="center"/>
    </xf>
    <xf numFmtId="0" fontId="0" fillId="0" borderId="61" xfId="0" applyBorder="1" applyAlignment="1">
      <alignment horizontal="left" vertical="top" wrapText="1"/>
    </xf>
    <xf numFmtId="0" fontId="0" fillId="0" borderId="25" xfId="0" applyBorder="1" applyAlignment="1">
      <alignment horizontal="left" vertical="top" wrapText="1"/>
    </xf>
    <xf numFmtId="0" fontId="0" fillId="0" borderId="26" xfId="0" applyBorder="1" applyAlignment="1">
      <alignment horizontal="left" vertical="top" wrapText="1"/>
    </xf>
    <xf numFmtId="0" fontId="0" fillId="0" borderId="63" xfId="0" applyBorder="1" applyAlignment="1">
      <alignment horizontal="left" vertical="top" wrapText="1"/>
    </xf>
    <xf numFmtId="0" fontId="0" fillId="0" borderId="43" xfId="0" applyBorder="1" applyAlignment="1">
      <alignment horizontal="left" vertical="top" wrapText="1"/>
    </xf>
    <xf numFmtId="0" fontId="0" fillId="0" borderId="69" xfId="0" applyBorder="1" applyAlignment="1">
      <alignment horizontal="left" vertical="top" wrapText="1"/>
    </xf>
    <xf numFmtId="0" fontId="0" fillId="0" borderId="73" xfId="0" applyBorder="1" applyAlignment="1">
      <alignment horizontal="left" vertical="top" wrapText="1"/>
    </xf>
    <xf numFmtId="0" fontId="12" fillId="10" borderId="72" xfId="0" applyFont="1" applyFill="1" applyBorder="1" applyAlignment="1">
      <alignment horizontal="left" vertical="top" wrapText="1"/>
    </xf>
    <xf numFmtId="0" fontId="12" fillId="10" borderId="29" xfId="0" applyFont="1" applyFill="1" applyBorder="1" applyAlignment="1">
      <alignment horizontal="left" vertical="top" wrapText="1"/>
    </xf>
    <xf numFmtId="0" fontId="12" fillId="10" borderId="73" xfId="0" applyFont="1" applyFill="1" applyBorder="1" applyAlignment="1">
      <alignment horizontal="left" vertical="top" wrapText="1"/>
    </xf>
    <xf numFmtId="0" fontId="2" fillId="4" borderId="23" xfId="0" applyFont="1" applyFill="1" applyBorder="1" applyAlignment="1">
      <alignment horizontal="center" vertical="center"/>
    </xf>
    <xf numFmtId="0" fontId="3" fillId="4" borderId="26" xfId="0" applyFont="1" applyFill="1" applyBorder="1" applyAlignment="1">
      <alignment horizontal="left" vertical="center"/>
    </xf>
    <xf numFmtId="0" fontId="3" fillId="4" borderId="30" xfId="0" applyFont="1" applyFill="1" applyBorder="1" applyAlignment="1">
      <alignment horizontal="left" vertical="center"/>
    </xf>
    <xf numFmtId="0" fontId="0" fillId="4" borderId="28" xfId="0" applyFill="1" applyBorder="1" applyAlignment="1">
      <alignment horizontal="center" vertical="center"/>
    </xf>
    <xf numFmtId="0" fontId="0" fillId="4" borderId="29" xfId="0" applyFill="1" applyBorder="1" applyAlignment="1">
      <alignment horizontal="center" vertical="center"/>
    </xf>
    <xf numFmtId="0" fontId="3" fillId="4" borderId="38" xfId="0" applyFont="1" applyFill="1" applyBorder="1" applyAlignment="1">
      <alignment horizontal="left" vertical="center"/>
    </xf>
    <xf numFmtId="0" fontId="0" fillId="7" borderId="36" xfId="0" applyFill="1" applyBorder="1" applyAlignment="1">
      <alignment horizontal="right" vertical="center"/>
    </xf>
    <xf numFmtId="0" fontId="0" fillId="7" borderId="37" xfId="0" applyFill="1" applyBorder="1" applyAlignment="1">
      <alignment horizontal="right" vertical="center"/>
    </xf>
    <xf numFmtId="0" fontId="0" fillId="7" borderId="38" xfId="0" applyFill="1" applyBorder="1" applyAlignment="1">
      <alignment horizontal="right" vertical="center"/>
    </xf>
    <xf numFmtId="0" fontId="12" fillId="10" borderId="62" xfId="0" applyFont="1" applyFill="1" applyBorder="1" applyAlignment="1">
      <alignment horizontal="left" vertical="top" wrapText="1"/>
    </xf>
    <xf numFmtId="0" fontId="12" fillId="10" borderId="37" xfId="0" applyFont="1" applyFill="1" applyBorder="1" applyAlignment="1">
      <alignment horizontal="left" vertical="top" wrapText="1"/>
    </xf>
    <xf numFmtId="0" fontId="12" fillId="10" borderId="47" xfId="0" applyFont="1" applyFill="1" applyBorder="1" applyAlignment="1">
      <alignment horizontal="left" vertical="top" wrapText="1"/>
    </xf>
    <xf numFmtId="0" fontId="0" fillId="8" borderId="42" xfId="0" applyFill="1" applyBorder="1" applyAlignment="1">
      <alignment horizontal="center"/>
    </xf>
    <xf numFmtId="0" fontId="0" fillId="8" borderId="56" xfId="0" applyFill="1" applyBorder="1" applyAlignment="1">
      <alignment horizontal="center"/>
    </xf>
    <xf numFmtId="0" fontId="0" fillId="8" borderId="57" xfId="0" applyFill="1" applyBorder="1" applyAlignment="1">
      <alignment horizontal="center"/>
    </xf>
    <xf numFmtId="0" fontId="0" fillId="8" borderId="58" xfId="0" applyFill="1" applyBorder="1" applyAlignment="1">
      <alignment horizontal="center"/>
    </xf>
    <xf numFmtId="0" fontId="3" fillId="4" borderId="26" xfId="0" applyFont="1" applyFill="1" applyBorder="1" applyAlignment="1">
      <alignment horizontal="center" vertical="center"/>
    </xf>
    <xf numFmtId="0" fontId="3" fillId="4" borderId="30" xfId="0" applyFont="1" applyFill="1" applyBorder="1" applyAlignment="1">
      <alignment horizontal="center" vertical="center"/>
    </xf>
    <xf numFmtId="0" fontId="3" fillId="4" borderId="38" xfId="0" applyFont="1" applyFill="1" applyBorder="1" applyAlignment="1">
      <alignment horizontal="center" vertical="center"/>
    </xf>
    <xf numFmtId="0" fontId="3" fillId="0" borderId="0" xfId="0" applyFont="1" applyAlignment="1">
      <alignment horizontal="right"/>
    </xf>
    <xf numFmtId="0" fontId="1" fillId="7" borderId="10" xfId="0" applyFont="1" applyFill="1" applyBorder="1" applyAlignment="1">
      <alignment horizontal="center" vertical="center" wrapText="1"/>
    </xf>
    <xf numFmtId="0" fontId="1" fillId="7" borderId="11" xfId="0" applyFont="1" applyFill="1" applyBorder="1" applyAlignment="1">
      <alignment horizontal="center" vertical="center" wrapText="1"/>
    </xf>
    <xf numFmtId="0" fontId="11" fillId="0" borderId="2" xfId="0" applyFont="1" applyBorder="1" applyAlignment="1">
      <alignment horizontal="left" vertical="top" wrapText="1"/>
    </xf>
    <xf numFmtId="0" fontId="11" fillId="0" borderId="3" xfId="0" applyFont="1" applyBorder="1" applyAlignment="1">
      <alignment horizontal="left" vertical="top" wrapText="1"/>
    </xf>
    <xf numFmtId="0" fontId="11" fillId="0" borderId="121" xfId="0" applyFont="1" applyBorder="1" applyAlignment="1">
      <alignment horizontal="left" vertical="top" wrapText="1"/>
    </xf>
    <xf numFmtId="0" fontId="11" fillId="0" borderId="5" xfId="0" applyFont="1" applyBorder="1" applyAlignment="1">
      <alignment horizontal="left" vertical="top" wrapText="1"/>
    </xf>
    <xf numFmtId="0" fontId="11" fillId="0" borderId="0" xfId="0" applyFont="1" applyAlignment="1">
      <alignment horizontal="left" vertical="top" wrapText="1"/>
    </xf>
    <xf numFmtId="0" fontId="11" fillId="0" borderId="17" xfId="0" applyFont="1" applyBorder="1" applyAlignment="1">
      <alignment horizontal="left" vertical="top" wrapText="1"/>
    </xf>
    <xf numFmtId="0" fontId="11" fillId="0" borderId="7" xfId="0" applyFont="1" applyBorder="1" applyAlignment="1">
      <alignment horizontal="left" vertical="top" wrapText="1"/>
    </xf>
    <xf numFmtId="0" fontId="11" fillId="0" borderId="8" xfId="0" applyFont="1" applyBorder="1" applyAlignment="1">
      <alignment horizontal="left" vertical="top" wrapText="1"/>
    </xf>
    <xf numFmtId="0" fontId="11" fillId="0" borderId="122" xfId="0" applyFont="1" applyBorder="1" applyAlignment="1">
      <alignment horizontal="left" vertical="top" wrapText="1"/>
    </xf>
    <xf numFmtId="0" fontId="1" fillId="7" borderId="10" xfId="0" applyFont="1" applyFill="1" applyBorder="1" applyAlignment="1">
      <alignment horizontal="center" vertical="center"/>
    </xf>
    <xf numFmtId="0" fontId="1" fillId="7" borderId="11" xfId="0" applyFont="1" applyFill="1" applyBorder="1" applyAlignment="1">
      <alignment horizontal="center" vertical="center"/>
    </xf>
    <xf numFmtId="0" fontId="1" fillId="7" borderId="2" xfId="0" applyFont="1" applyFill="1" applyBorder="1" applyAlignment="1">
      <alignment horizontal="center" vertical="center"/>
    </xf>
    <xf numFmtId="0" fontId="1" fillId="7" borderId="3" xfId="0" applyFont="1" applyFill="1" applyBorder="1" applyAlignment="1">
      <alignment horizontal="center" vertical="center"/>
    </xf>
    <xf numFmtId="0" fontId="1" fillId="0" borderId="0" xfId="0" applyFont="1" applyAlignment="1">
      <alignment horizontal="center"/>
    </xf>
    <xf numFmtId="0" fontId="11" fillId="0" borderId="10" xfId="0" applyFont="1" applyBorder="1" applyAlignment="1">
      <alignment horizontal="left" vertical="top" wrapText="1"/>
    </xf>
    <xf numFmtId="0" fontId="11" fillId="0" borderId="11" xfId="0" applyFont="1" applyBorder="1" applyAlignment="1">
      <alignment horizontal="left" vertical="top" wrapText="1"/>
    </xf>
    <xf numFmtId="0" fontId="11" fillId="0" borderId="82" xfId="0" applyFont="1" applyBorder="1" applyAlignment="1">
      <alignment horizontal="left" vertical="top" wrapText="1"/>
    </xf>
    <xf numFmtId="0" fontId="11" fillId="0" borderId="83" xfId="0" applyFont="1" applyBorder="1" applyAlignment="1">
      <alignment horizontal="left" vertical="top" wrapText="1"/>
    </xf>
    <xf numFmtId="0" fontId="11" fillId="0" borderId="84" xfId="0" applyFont="1" applyBorder="1" applyAlignment="1">
      <alignment horizontal="left" vertical="top" wrapText="1"/>
    </xf>
    <xf numFmtId="0" fontId="11" fillId="0" borderId="85" xfId="0" applyFont="1" applyBorder="1" applyAlignment="1">
      <alignment horizontal="left" vertical="top" wrapText="1"/>
    </xf>
    <xf numFmtId="0" fontId="11" fillId="0" borderId="86" xfId="0" applyFont="1" applyBorder="1" applyAlignment="1">
      <alignment horizontal="left" vertical="top" wrapText="1"/>
    </xf>
    <xf numFmtId="0" fontId="3" fillId="11" borderId="53" xfId="0" applyFont="1" applyFill="1" applyBorder="1" applyAlignment="1">
      <alignment horizontal="center"/>
    </xf>
    <xf numFmtId="0" fontId="3" fillId="4" borderId="49" xfId="0" applyFont="1" applyFill="1" applyBorder="1" applyAlignment="1">
      <alignment horizontal="right"/>
    </xf>
    <xf numFmtId="0" fontId="3" fillId="4" borderId="50" xfId="0" applyFont="1" applyFill="1" applyBorder="1" applyAlignment="1">
      <alignment horizontal="right"/>
    </xf>
    <xf numFmtId="0" fontId="3" fillId="4" borderId="51" xfId="0" applyFont="1" applyFill="1" applyBorder="1" applyAlignment="1">
      <alignment horizontal="right"/>
    </xf>
    <xf numFmtId="0" fontId="3" fillId="4" borderId="21" xfId="0" applyFont="1" applyFill="1" applyBorder="1" applyAlignment="1">
      <alignment horizontal="right"/>
    </xf>
    <xf numFmtId="0" fontId="3" fillId="4" borderId="22" xfId="0" applyFont="1" applyFill="1" applyBorder="1" applyAlignment="1">
      <alignment horizontal="right"/>
    </xf>
    <xf numFmtId="0" fontId="3" fillId="4" borderId="23" xfId="0" applyFont="1" applyFill="1" applyBorder="1" applyAlignment="1">
      <alignment horizontal="right"/>
    </xf>
    <xf numFmtId="0" fontId="0" fillId="4" borderId="57" xfId="0" applyFill="1" applyBorder="1" applyAlignment="1">
      <alignment horizontal="right"/>
    </xf>
    <xf numFmtId="0" fontId="0" fillId="4" borderId="53" xfId="0" applyFill="1" applyBorder="1" applyAlignment="1">
      <alignment horizontal="right"/>
    </xf>
    <xf numFmtId="0" fontId="0" fillId="4" borderId="58" xfId="0" applyFill="1" applyBorder="1" applyAlignment="1">
      <alignment horizontal="right"/>
    </xf>
    <xf numFmtId="0" fontId="3" fillId="4" borderId="87" xfId="0" applyFont="1" applyFill="1" applyBorder="1" applyAlignment="1">
      <alignment horizontal="right"/>
    </xf>
    <xf numFmtId="0" fontId="3" fillId="4" borderId="88" xfId="0" applyFont="1" applyFill="1" applyBorder="1" applyAlignment="1">
      <alignment horizontal="right"/>
    </xf>
    <xf numFmtId="0" fontId="3" fillId="4" borderId="89" xfId="0" applyFont="1" applyFill="1" applyBorder="1" applyAlignment="1">
      <alignment horizontal="right"/>
    </xf>
    <xf numFmtId="0" fontId="0" fillId="4" borderId="24" xfId="0" applyFill="1" applyBorder="1" applyAlignment="1">
      <alignment horizontal="right"/>
    </xf>
    <xf numFmtId="0" fontId="0" fillId="4" borderId="25" xfId="0" applyFill="1" applyBorder="1" applyAlignment="1">
      <alignment horizontal="right"/>
    </xf>
    <xf numFmtId="0" fontId="0" fillId="4" borderId="26" xfId="0" applyFill="1" applyBorder="1" applyAlignment="1">
      <alignment horizontal="right"/>
    </xf>
    <xf numFmtId="0" fontId="0" fillId="4" borderId="30" xfId="0" applyFill="1" applyBorder="1" applyAlignment="1">
      <alignment horizontal="right"/>
    </xf>
    <xf numFmtId="0" fontId="3" fillId="4" borderId="73" xfId="0" applyFont="1" applyFill="1" applyBorder="1" applyAlignment="1"/>
    <xf numFmtId="0" fontId="3" fillId="4" borderId="45" xfId="0" applyFont="1" applyFill="1" applyBorder="1" applyAlignment="1"/>
    <xf numFmtId="0" fontId="3" fillId="4" borderId="46" xfId="0" applyFont="1" applyFill="1" applyBorder="1" applyAlignme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DDE2A1-11B9-45F7-959D-537DA12EDFAB}">
  <dimension ref="A1:AE49"/>
  <sheetViews>
    <sheetView tabSelected="1" topLeftCell="A13" zoomScale="68" zoomScaleNormal="68" workbookViewId="0">
      <selection activeCell="AA50" sqref="AA50"/>
    </sheetView>
  </sheetViews>
  <sheetFormatPr defaultRowHeight="15"/>
  <sheetData>
    <row r="1" spans="1:31">
      <c r="A1" s="68" t="s">
        <v>0</v>
      </c>
      <c r="B1" s="69"/>
      <c r="C1" s="69"/>
      <c r="D1" s="69"/>
      <c r="E1" s="69"/>
      <c r="F1" s="69"/>
      <c r="G1" s="69"/>
      <c r="H1" s="69"/>
      <c r="I1" s="69"/>
      <c r="J1" s="69"/>
      <c r="K1" s="69"/>
      <c r="L1" s="69"/>
      <c r="M1" s="69"/>
      <c r="N1" s="69"/>
      <c r="O1" s="69"/>
      <c r="P1" s="69"/>
      <c r="Q1" s="69"/>
      <c r="R1" s="69"/>
      <c r="S1" s="69"/>
      <c r="T1" s="69"/>
      <c r="U1" s="69"/>
      <c r="V1" s="69"/>
      <c r="W1" s="69"/>
      <c r="X1" s="69"/>
      <c r="Y1" s="69"/>
      <c r="Z1" s="69"/>
      <c r="AA1" s="69"/>
      <c r="AB1" s="69"/>
      <c r="AC1" s="69"/>
      <c r="AD1" s="69"/>
      <c r="AE1" s="69"/>
    </row>
    <row r="2" spans="1:31">
      <c r="A2" s="68"/>
      <c r="B2" s="69"/>
      <c r="C2" s="69"/>
      <c r="D2" s="69"/>
      <c r="E2" s="69"/>
      <c r="F2" s="69"/>
      <c r="G2" s="69"/>
      <c r="H2" s="69"/>
      <c r="I2" s="69"/>
      <c r="J2" s="69"/>
      <c r="K2" s="69"/>
      <c r="L2" s="69"/>
      <c r="M2" s="69"/>
      <c r="N2" s="69"/>
      <c r="O2" s="69"/>
      <c r="P2" s="69"/>
      <c r="Q2" s="69"/>
      <c r="R2" s="69"/>
      <c r="S2" s="69"/>
      <c r="T2" s="69"/>
      <c r="U2" s="69"/>
      <c r="V2" s="69"/>
      <c r="W2" s="69"/>
      <c r="X2" s="69"/>
      <c r="Y2" s="69"/>
      <c r="Z2" s="69"/>
      <c r="AA2" s="69"/>
      <c r="AB2" s="69"/>
      <c r="AC2" s="69"/>
      <c r="AD2" s="69"/>
      <c r="AE2" s="69"/>
    </row>
    <row r="3" spans="1:31" ht="15.75" thickBot="1">
      <c r="A3" s="68"/>
      <c r="B3" s="69"/>
      <c r="C3" s="69"/>
      <c r="D3" s="69"/>
      <c r="E3" s="69"/>
      <c r="F3" s="69"/>
      <c r="G3" s="69"/>
      <c r="H3" s="69"/>
      <c r="I3" s="69"/>
      <c r="J3" s="69"/>
      <c r="K3" s="69"/>
      <c r="L3" s="69"/>
      <c r="M3" s="69"/>
      <c r="N3" s="69"/>
      <c r="O3" s="69"/>
      <c r="P3" s="69"/>
      <c r="Q3" s="69"/>
      <c r="R3" s="69"/>
      <c r="S3" s="69"/>
      <c r="T3" s="69"/>
      <c r="U3" s="69"/>
      <c r="V3" s="69"/>
      <c r="W3" s="69"/>
      <c r="X3" s="69"/>
      <c r="Y3" s="69"/>
      <c r="Z3" s="69"/>
      <c r="AA3" s="69"/>
      <c r="AB3" s="69"/>
      <c r="AC3" s="69"/>
      <c r="AD3" s="69"/>
      <c r="AE3" s="69"/>
    </row>
    <row r="4" spans="1:31" ht="23.25">
      <c r="A4" s="101" t="s">
        <v>1</v>
      </c>
      <c r="B4" s="102"/>
      <c r="C4" s="102"/>
      <c r="D4" s="102"/>
      <c r="E4" s="102"/>
      <c r="F4" s="102"/>
      <c r="G4" s="102"/>
      <c r="H4" s="102"/>
      <c r="I4" s="102"/>
      <c r="J4" s="102"/>
      <c r="K4" s="102"/>
      <c r="L4" s="102"/>
      <c r="M4" s="102"/>
      <c r="N4" s="102"/>
      <c r="O4" s="102"/>
      <c r="P4" s="102"/>
      <c r="Q4" s="102"/>
      <c r="R4" s="102"/>
      <c r="S4" s="102"/>
      <c r="T4" s="102"/>
      <c r="U4" s="102"/>
      <c r="V4" s="102"/>
      <c r="W4" s="102"/>
      <c r="X4" s="102"/>
      <c r="Y4" s="102"/>
      <c r="Z4" s="102"/>
      <c r="AA4" s="102"/>
      <c r="AB4" s="102"/>
      <c r="AC4" s="102"/>
      <c r="AD4" s="102"/>
      <c r="AE4" s="103"/>
    </row>
    <row r="5" spans="1:31" ht="24" thickBot="1">
      <c r="A5" s="104" t="s">
        <v>2</v>
      </c>
      <c r="B5" s="105"/>
      <c r="C5" s="105"/>
      <c r="D5" s="105"/>
      <c r="E5" s="105"/>
      <c r="F5" s="105"/>
      <c r="G5" s="105"/>
      <c r="H5" s="105"/>
      <c r="I5" s="105"/>
      <c r="J5" s="105"/>
      <c r="K5" s="105"/>
      <c r="L5" s="105"/>
      <c r="M5" s="105"/>
      <c r="N5" s="105"/>
      <c r="O5" s="105"/>
      <c r="P5" s="105"/>
      <c r="Q5" s="105"/>
      <c r="R5" s="105"/>
      <c r="S5" s="105"/>
      <c r="T5" s="105"/>
      <c r="U5" s="105"/>
      <c r="V5" s="105"/>
      <c r="W5" s="105"/>
      <c r="X5" s="105"/>
      <c r="Y5" s="105"/>
      <c r="Z5" s="105"/>
      <c r="AA5" s="105"/>
      <c r="AB5" s="105"/>
      <c r="AC5" s="105"/>
      <c r="AD5" s="105"/>
      <c r="AE5" s="106"/>
    </row>
    <row r="6" spans="1:31" ht="15.75" thickBot="1">
      <c r="A6" s="70" t="s">
        <v>3</v>
      </c>
      <c r="B6" s="70"/>
      <c r="C6" s="70"/>
      <c r="D6" s="70"/>
      <c r="E6" s="72" t="s">
        <v>4</v>
      </c>
      <c r="F6" s="72"/>
      <c r="G6" s="72"/>
      <c r="H6" s="72"/>
      <c r="I6" s="70" t="s">
        <v>5</v>
      </c>
      <c r="J6" s="70"/>
      <c r="K6" s="70"/>
      <c r="L6" s="70"/>
      <c r="M6" s="70"/>
      <c r="N6" s="70"/>
      <c r="O6" s="70"/>
      <c r="P6" s="70"/>
      <c r="Q6" s="74" t="s">
        <v>6</v>
      </c>
      <c r="R6" s="75"/>
      <c r="S6" s="75"/>
      <c r="T6" s="75"/>
      <c r="U6" s="75"/>
      <c r="V6" s="75"/>
      <c r="W6" s="75"/>
      <c r="X6" s="75"/>
      <c r="Y6" s="75"/>
      <c r="Z6" s="75"/>
      <c r="AA6" s="75"/>
      <c r="AB6" s="75"/>
      <c r="AC6" s="75"/>
      <c r="AD6" s="75"/>
      <c r="AE6" s="76"/>
    </row>
    <row r="7" spans="1:31" ht="16.5" thickTop="1" thickBot="1">
      <c r="A7" s="71"/>
      <c r="B7" s="71"/>
      <c r="C7" s="71"/>
      <c r="D7" s="71"/>
      <c r="E7" s="73"/>
      <c r="F7" s="73"/>
      <c r="G7" s="73"/>
      <c r="H7" s="73"/>
      <c r="I7" s="71"/>
      <c r="J7" s="71"/>
      <c r="K7" s="71"/>
      <c r="L7" s="71"/>
      <c r="M7" s="71"/>
      <c r="N7" s="71"/>
      <c r="O7" s="71"/>
      <c r="P7" s="71"/>
      <c r="Q7" s="77"/>
      <c r="R7" s="78"/>
      <c r="S7" s="78"/>
      <c r="T7" s="78"/>
      <c r="U7" s="78"/>
      <c r="V7" s="78"/>
      <c r="W7" s="78"/>
      <c r="X7" s="78"/>
      <c r="Y7" s="78"/>
      <c r="Z7" s="78"/>
      <c r="AA7" s="78"/>
      <c r="AB7" s="78"/>
      <c r="AC7" s="78"/>
      <c r="AD7" s="78"/>
      <c r="AE7" s="79"/>
    </row>
    <row r="8" spans="1:31" ht="16.5" thickTop="1" thickBot="1">
      <c r="A8" s="83" t="s">
        <v>7</v>
      </c>
      <c r="B8" s="84"/>
      <c r="C8" s="84"/>
      <c r="D8" s="85"/>
      <c r="E8" s="73" t="s">
        <v>8</v>
      </c>
      <c r="F8" s="73"/>
      <c r="G8" s="73"/>
      <c r="H8" s="73"/>
      <c r="I8" s="135" t="s">
        <v>9</v>
      </c>
      <c r="J8" s="136"/>
      <c r="K8" s="136"/>
      <c r="L8" s="136"/>
      <c r="M8" s="136"/>
      <c r="N8" s="136"/>
      <c r="O8" s="136"/>
      <c r="P8" s="137"/>
      <c r="Q8" s="131" t="s">
        <v>10</v>
      </c>
      <c r="R8" s="90"/>
      <c r="S8" s="90"/>
      <c r="T8" s="90"/>
      <c r="U8" s="90"/>
      <c r="V8" s="90"/>
      <c r="W8" s="90"/>
      <c r="X8" s="90"/>
      <c r="Y8" s="90"/>
      <c r="Z8" s="90"/>
      <c r="AA8" s="90"/>
      <c r="AB8" s="90"/>
      <c r="AC8" s="90"/>
      <c r="AD8" s="90"/>
      <c r="AE8" s="91"/>
    </row>
    <row r="9" spans="1:31" ht="16.5" thickTop="1" thickBot="1">
      <c r="A9" s="86"/>
      <c r="B9" s="87"/>
      <c r="C9" s="87"/>
      <c r="D9" s="88"/>
      <c r="E9" s="73"/>
      <c r="F9" s="73"/>
      <c r="G9" s="73"/>
      <c r="H9" s="73"/>
      <c r="I9" s="138" t="s">
        <v>11</v>
      </c>
      <c r="J9" s="139"/>
      <c r="K9" s="139"/>
      <c r="L9" s="139"/>
      <c r="M9" s="139"/>
      <c r="N9" s="139"/>
      <c r="O9" s="139"/>
      <c r="P9" s="140"/>
      <c r="Q9" s="132"/>
      <c r="R9" s="95"/>
      <c r="S9" s="95"/>
      <c r="T9" s="95"/>
      <c r="U9" s="95"/>
      <c r="V9" s="95"/>
      <c r="W9" s="95"/>
      <c r="X9" s="95"/>
      <c r="Y9" s="95"/>
      <c r="Z9" s="95"/>
      <c r="AA9" s="95"/>
      <c r="AB9" s="95"/>
      <c r="AC9" s="95"/>
      <c r="AD9" s="95"/>
      <c r="AE9" s="96"/>
    </row>
    <row r="10" spans="1:31" ht="16.5" thickTop="1" thickBot="1">
      <c r="A10" s="86"/>
      <c r="B10" s="87"/>
      <c r="C10" s="87"/>
      <c r="D10" s="88"/>
      <c r="E10" s="73" t="s">
        <v>12</v>
      </c>
      <c r="F10" s="73"/>
      <c r="G10" s="73"/>
      <c r="H10" s="73"/>
      <c r="I10" s="138" t="s">
        <v>13</v>
      </c>
      <c r="J10" s="139"/>
      <c r="K10" s="139"/>
      <c r="L10" s="139"/>
      <c r="M10" s="139"/>
      <c r="N10" s="139"/>
      <c r="O10" s="139"/>
      <c r="P10" s="140"/>
      <c r="Q10" s="132"/>
      <c r="R10" s="95"/>
      <c r="S10" s="95"/>
      <c r="T10" s="95"/>
      <c r="U10" s="95"/>
      <c r="V10" s="95"/>
      <c r="W10" s="95"/>
      <c r="X10" s="95"/>
      <c r="Y10" s="95"/>
      <c r="Z10" s="95"/>
      <c r="AA10" s="95"/>
      <c r="AB10" s="95"/>
      <c r="AC10" s="95"/>
      <c r="AD10" s="95"/>
      <c r="AE10" s="96"/>
    </row>
    <row r="11" spans="1:31" ht="16.5" thickTop="1" thickBot="1">
      <c r="A11" s="86"/>
      <c r="B11" s="87"/>
      <c r="C11" s="87"/>
      <c r="D11" s="88"/>
      <c r="E11" s="73"/>
      <c r="F11" s="73"/>
      <c r="G11" s="73"/>
      <c r="H11" s="73"/>
      <c r="I11" s="138" t="s">
        <v>14</v>
      </c>
      <c r="J11" s="139"/>
      <c r="K11" s="139"/>
      <c r="L11" s="139"/>
      <c r="M11" s="139"/>
      <c r="N11" s="139"/>
      <c r="O11" s="139"/>
      <c r="P11" s="140"/>
      <c r="Q11" s="132" t="s">
        <v>15</v>
      </c>
      <c r="R11" s="95"/>
      <c r="S11" s="95"/>
      <c r="T11" s="95"/>
      <c r="U11" s="95"/>
      <c r="V11" s="95"/>
      <c r="W11" s="95"/>
      <c r="X11" s="95"/>
      <c r="Y11" s="95"/>
      <c r="Z11" s="95"/>
      <c r="AA11" s="95"/>
      <c r="AB11" s="95"/>
      <c r="AC11" s="95"/>
      <c r="AD11" s="95"/>
      <c r="AE11" s="96"/>
    </row>
    <row r="12" spans="1:31" ht="16.5" thickTop="1" thickBot="1">
      <c r="A12" s="86"/>
      <c r="B12" s="87"/>
      <c r="C12" s="87"/>
      <c r="D12" s="88"/>
      <c r="E12" s="73" t="s">
        <v>16</v>
      </c>
      <c r="F12" s="73"/>
      <c r="G12" s="73"/>
      <c r="H12" s="73"/>
      <c r="I12" s="138" t="s">
        <v>17</v>
      </c>
      <c r="J12" s="139"/>
      <c r="K12" s="139"/>
      <c r="L12" s="139"/>
      <c r="M12" s="139"/>
      <c r="N12" s="139"/>
      <c r="O12" s="139"/>
      <c r="P12" s="140"/>
      <c r="Q12" s="132"/>
      <c r="R12" s="95"/>
      <c r="S12" s="95"/>
      <c r="T12" s="95"/>
      <c r="U12" s="95"/>
      <c r="V12" s="95"/>
      <c r="W12" s="95"/>
      <c r="X12" s="95"/>
      <c r="Y12" s="95"/>
      <c r="Z12" s="95"/>
      <c r="AA12" s="95"/>
      <c r="AB12" s="95"/>
      <c r="AC12" s="95"/>
      <c r="AD12" s="95"/>
      <c r="AE12" s="96"/>
    </row>
    <row r="13" spans="1:31" ht="16.5" thickTop="1" thickBot="1">
      <c r="A13" s="74"/>
      <c r="B13" s="75"/>
      <c r="C13" s="75"/>
      <c r="D13" s="76"/>
      <c r="E13" s="73"/>
      <c r="F13" s="73"/>
      <c r="G13" s="73"/>
      <c r="H13" s="73"/>
      <c r="I13" s="56"/>
      <c r="J13" s="57"/>
      <c r="K13" s="57"/>
      <c r="L13" s="57"/>
      <c r="M13" s="57"/>
      <c r="N13" s="57"/>
      <c r="O13" s="57"/>
      <c r="P13" s="58"/>
      <c r="Q13" s="95" t="s">
        <v>18</v>
      </c>
      <c r="R13" s="95"/>
      <c r="S13" s="95"/>
      <c r="T13" s="95"/>
      <c r="U13" s="95"/>
      <c r="V13" s="95"/>
      <c r="W13" s="95"/>
      <c r="X13" s="95"/>
      <c r="Y13" s="95"/>
      <c r="Z13" s="95"/>
      <c r="AA13" s="95"/>
      <c r="AB13" s="95"/>
      <c r="AC13" s="95"/>
      <c r="AD13" s="95"/>
      <c r="AE13" s="96"/>
    </row>
    <row r="14" spans="1:31" ht="16.5" thickTop="1" thickBot="1">
      <c r="A14" s="77" t="s">
        <v>19</v>
      </c>
      <c r="B14" s="78"/>
      <c r="C14" s="78"/>
      <c r="D14" s="78"/>
      <c r="E14" s="78"/>
      <c r="F14" s="78"/>
      <c r="G14" s="78"/>
      <c r="H14" s="78"/>
      <c r="I14" s="78"/>
      <c r="J14" s="78"/>
      <c r="K14" s="78"/>
      <c r="L14" s="78"/>
      <c r="M14" s="78"/>
      <c r="N14" s="78"/>
      <c r="O14" s="78"/>
      <c r="P14" s="79"/>
      <c r="Q14" s="95"/>
      <c r="R14" s="95"/>
      <c r="S14" s="95"/>
      <c r="T14" s="95"/>
      <c r="U14" s="95"/>
      <c r="V14" s="95"/>
      <c r="W14" s="95"/>
      <c r="X14" s="95"/>
      <c r="Y14" s="95"/>
      <c r="Z14" s="95"/>
      <c r="AA14" s="95"/>
      <c r="AB14" s="95"/>
      <c r="AC14" s="95"/>
      <c r="AD14" s="95"/>
      <c r="AE14" s="96"/>
    </row>
    <row r="15" spans="1:31" ht="16.5" thickTop="1" thickBot="1">
      <c r="A15" s="77"/>
      <c r="B15" s="78"/>
      <c r="C15" s="78"/>
      <c r="D15" s="78"/>
      <c r="E15" s="78"/>
      <c r="F15" s="78"/>
      <c r="G15" s="78"/>
      <c r="H15" s="78"/>
      <c r="I15" s="78"/>
      <c r="J15" s="78"/>
      <c r="K15" s="78"/>
      <c r="L15" s="78"/>
      <c r="M15" s="78"/>
      <c r="N15" s="78"/>
      <c r="O15" s="78"/>
      <c r="P15" s="79"/>
      <c r="Q15" s="94" t="s">
        <v>20</v>
      </c>
      <c r="R15" s="95"/>
      <c r="S15" s="95"/>
      <c r="T15" s="95"/>
      <c r="U15" s="95"/>
      <c r="V15" s="95"/>
      <c r="W15" s="95"/>
      <c r="X15" s="95"/>
      <c r="Y15" s="95"/>
      <c r="Z15" s="95"/>
      <c r="AA15" s="95"/>
      <c r="AB15" s="95"/>
      <c r="AC15" s="95"/>
      <c r="AD15" s="95"/>
      <c r="AE15" s="96"/>
    </row>
    <row r="16" spans="1:31" ht="16.5" customHeight="1" thickTop="1">
      <c r="A16" s="89" t="s">
        <v>21</v>
      </c>
      <c r="B16" s="90"/>
      <c r="C16" s="90"/>
      <c r="D16" s="90"/>
      <c r="E16" s="90"/>
      <c r="F16" s="90"/>
      <c r="G16" s="90"/>
      <c r="H16" s="90"/>
      <c r="I16" s="90"/>
      <c r="J16" s="90"/>
      <c r="K16" s="90"/>
      <c r="L16" s="90"/>
      <c r="M16" s="90"/>
      <c r="N16" s="90"/>
      <c r="O16" s="90"/>
      <c r="P16" s="91"/>
      <c r="Q16" s="94"/>
      <c r="R16" s="95"/>
      <c r="S16" s="95"/>
      <c r="T16" s="95"/>
      <c r="U16" s="95"/>
      <c r="V16" s="95"/>
      <c r="W16" s="95"/>
      <c r="X16" s="95"/>
      <c r="Y16" s="95"/>
      <c r="Z16" s="95"/>
      <c r="AA16" s="95"/>
      <c r="AB16" s="95"/>
      <c r="AC16" s="95"/>
      <c r="AD16" s="95"/>
      <c r="AE16" s="96"/>
    </row>
    <row r="17" spans="1:31" ht="15.6" customHeight="1">
      <c r="A17" s="94" t="s">
        <v>22</v>
      </c>
      <c r="B17" s="95"/>
      <c r="C17" s="95"/>
      <c r="D17" s="95"/>
      <c r="E17" s="95"/>
      <c r="F17" s="95"/>
      <c r="G17" s="95"/>
      <c r="H17" s="95"/>
      <c r="I17" s="95"/>
      <c r="J17" s="95"/>
      <c r="K17" s="95"/>
      <c r="L17" s="95"/>
      <c r="M17" s="95"/>
      <c r="N17" s="95"/>
      <c r="O17" s="95"/>
      <c r="P17" s="96"/>
      <c r="Q17" s="94" t="s">
        <v>23</v>
      </c>
      <c r="R17" s="95"/>
      <c r="S17" s="95"/>
      <c r="T17" s="95"/>
      <c r="U17" s="95"/>
      <c r="V17" s="95"/>
      <c r="W17" s="95"/>
      <c r="X17" s="95"/>
      <c r="Y17" s="95"/>
      <c r="Z17" s="95"/>
      <c r="AA17" s="95"/>
      <c r="AB17" s="95"/>
      <c r="AC17" s="95"/>
      <c r="AD17" s="95"/>
      <c r="AE17" s="96"/>
    </row>
    <row r="18" spans="1:31">
      <c r="A18" s="94" t="s">
        <v>24</v>
      </c>
      <c r="B18" s="95"/>
      <c r="C18" s="95"/>
      <c r="D18" s="95"/>
      <c r="E18" s="95"/>
      <c r="F18" s="95"/>
      <c r="G18" s="95"/>
      <c r="H18" s="95"/>
      <c r="I18" s="95"/>
      <c r="J18" s="95"/>
      <c r="K18" s="95"/>
      <c r="L18" s="95"/>
      <c r="M18" s="95"/>
      <c r="N18" s="95"/>
      <c r="O18" s="95"/>
      <c r="P18" s="96"/>
      <c r="Q18" s="94"/>
      <c r="R18" s="95"/>
      <c r="S18" s="95"/>
      <c r="T18" s="95"/>
      <c r="U18" s="95"/>
      <c r="V18" s="95"/>
      <c r="W18" s="95"/>
      <c r="X18" s="95"/>
      <c r="Y18" s="95"/>
      <c r="Z18" s="95"/>
      <c r="AA18" s="95"/>
      <c r="AB18" s="95"/>
      <c r="AC18" s="95"/>
      <c r="AD18" s="95"/>
      <c r="AE18" s="96"/>
    </row>
    <row r="19" spans="1:31">
      <c r="A19" s="94" t="s">
        <v>25</v>
      </c>
      <c r="B19" s="95"/>
      <c r="C19" s="95"/>
      <c r="D19" s="95"/>
      <c r="E19" s="95"/>
      <c r="F19" s="95"/>
      <c r="G19" s="95"/>
      <c r="H19" s="95"/>
      <c r="I19" s="95"/>
      <c r="J19" s="95"/>
      <c r="K19" s="95"/>
      <c r="L19" s="95"/>
      <c r="M19" s="95"/>
      <c r="N19" s="95"/>
      <c r="O19" s="95"/>
      <c r="P19" s="96"/>
      <c r="Q19" s="141" t="s">
        <v>26</v>
      </c>
      <c r="R19" s="133"/>
      <c r="S19" s="133"/>
      <c r="T19" s="133"/>
      <c r="U19" s="133"/>
      <c r="V19" s="133"/>
      <c r="W19" s="133"/>
      <c r="X19" s="133"/>
      <c r="Y19" s="133"/>
      <c r="Z19" s="133"/>
      <c r="AA19" s="133"/>
      <c r="AB19" s="133"/>
      <c r="AC19" s="133"/>
      <c r="AD19" s="133"/>
      <c r="AE19" s="134"/>
    </row>
    <row r="20" spans="1:31">
      <c r="A20" s="94" t="s">
        <v>27</v>
      </c>
      <c r="B20" s="95"/>
      <c r="C20" s="95"/>
      <c r="D20" s="95"/>
      <c r="E20" s="95"/>
      <c r="F20" s="95"/>
      <c r="G20" s="95"/>
      <c r="H20" s="95"/>
      <c r="I20" s="95"/>
      <c r="J20" s="95"/>
      <c r="K20" s="95"/>
      <c r="L20" s="95"/>
      <c r="M20" s="95"/>
      <c r="N20" s="95"/>
      <c r="O20" s="95"/>
      <c r="P20" s="96"/>
      <c r="Q20" s="141"/>
      <c r="R20" s="133"/>
      <c r="S20" s="133"/>
      <c r="T20" s="133"/>
      <c r="U20" s="133"/>
      <c r="V20" s="133"/>
      <c r="W20" s="133"/>
      <c r="X20" s="133"/>
      <c r="Y20" s="133"/>
      <c r="Z20" s="133"/>
      <c r="AA20" s="133"/>
      <c r="AB20" s="133"/>
      <c r="AC20" s="133"/>
      <c r="AD20" s="133"/>
      <c r="AE20" s="134"/>
    </row>
    <row r="21" spans="1:31" ht="15.6" customHeight="1">
      <c r="A21" s="94" t="s">
        <v>28</v>
      </c>
      <c r="B21" s="95"/>
      <c r="C21" s="95"/>
      <c r="D21" s="95"/>
      <c r="E21" s="95"/>
      <c r="F21" s="95"/>
      <c r="G21" s="95"/>
      <c r="H21" s="95"/>
      <c r="I21" s="95"/>
      <c r="J21" s="95"/>
      <c r="K21" s="95"/>
      <c r="L21" s="95"/>
      <c r="M21" s="95"/>
      <c r="N21" s="95"/>
      <c r="O21" s="95"/>
      <c r="P21" s="96"/>
      <c r="Q21" s="141" t="s">
        <v>29</v>
      </c>
      <c r="R21" s="133"/>
      <c r="S21" s="133"/>
      <c r="T21" s="133"/>
      <c r="U21" s="133"/>
      <c r="V21" s="133"/>
      <c r="W21" s="133"/>
      <c r="X21" s="133"/>
      <c r="Y21" s="133"/>
      <c r="Z21" s="133"/>
      <c r="AA21" s="133"/>
      <c r="AB21" s="133"/>
      <c r="AC21" s="133"/>
      <c r="AD21" s="133"/>
      <c r="AE21" s="134"/>
    </row>
    <row r="22" spans="1:31" ht="15.6" customHeight="1">
      <c r="A22" s="94" t="s">
        <v>30</v>
      </c>
      <c r="B22" s="95"/>
      <c r="C22" s="95"/>
      <c r="D22" s="95"/>
      <c r="E22" s="95"/>
      <c r="F22" s="95"/>
      <c r="G22" s="95"/>
      <c r="H22" s="95"/>
      <c r="I22" s="95"/>
      <c r="J22" s="95"/>
      <c r="K22" s="95"/>
      <c r="L22" s="95"/>
      <c r="M22" s="95"/>
      <c r="N22" s="95"/>
      <c r="O22" s="95"/>
      <c r="P22" s="96"/>
      <c r="Q22" s="141"/>
      <c r="R22" s="133"/>
      <c r="S22" s="133"/>
      <c r="T22" s="133"/>
      <c r="U22" s="133"/>
      <c r="V22" s="133"/>
      <c r="W22" s="133"/>
      <c r="X22" s="133"/>
      <c r="Y22" s="133"/>
      <c r="Z22" s="133"/>
      <c r="AA22" s="133"/>
      <c r="AB22" s="133"/>
      <c r="AC22" s="133"/>
      <c r="AD22" s="133"/>
      <c r="AE22" s="134"/>
    </row>
    <row r="23" spans="1:31" ht="15.6" customHeight="1">
      <c r="A23" s="94" t="s">
        <v>31</v>
      </c>
      <c r="B23" s="95"/>
      <c r="C23" s="95"/>
      <c r="D23" s="95"/>
      <c r="E23" s="95"/>
      <c r="F23" s="95"/>
      <c r="G23" s="95"/>
      <c r="H23" s="95"/>
      <c r="I23" s="95"/>
      <c r="J23" s="95"/>
      <c r="K23" s="95"/>
      <c r="L23" s="95"/>
      <c r="M23" s="95"/>
      <c r="N23" s="95"/>
      <c r="O23" s="95"/>
      <c r="P23" s="96"/>
      <c r="Q23" s="141" t="s">
        <v>32</v>
      </c>
      <c r="R23" s="133"/>
      <c r="S23" s="133"/>
      <c r="T23" s="133"/>
      <c r="U23" s="133"/>
      <c r="V23" s="133"/>
      <c r="W23" s="133"/>
      <c r="X23" s="133"/>
      <c r="Y23" s="133"/>
      <c r="Z23" s="133"/>
      <c r="AA23" s="133"/>
      <c r="AB23" s="133"/>
      <c r="AC23" s="133"/>
      <c r="AD23" s="133"/>
      <c r="AE23" s="134"/>
    </row>
    <row r="24" spans="1:31" ht="15.6" customHeight="1">
      <c r="A24" s="94" t="s">
        <v>33</v>
      </c>
      <c r="B24" s="95"/>
      <c r="C24" s="95"/>
      <c r="D24" s="95"/>
      <c r="E24" s="95"/>
      <c r="F24" s="95"/>
      <c r="G24" s="95"/>
      <c r="H24" s="95"/>
      <c r="I24" s="95"/>
      <c r="J24" s="95"/>
      <c r="K24" s="95"/>
      <c r="L24" s="95"/>
      <c r="M24" s="95"/>
      <c r="N24" s="95"/>
      <c r="O24" s="95"/>
      <c r="P24" s="96"/>
      <c r="Q24" s="141"/>
      <c r="R24" s="133"/>
      <c r="S24" s="133"/>
      <c r="T24" s="133"/>
      <c r="U24" s="133"/>
      <c r="V24" s="133"/>
      <c r="W24" s="133"/>
      <c r="X24" s="133"/>
      <c r="Y24" s="133"/>
      <c r="Z24" s="133"/>
      <c r="AA24" s="133"/>
      <c r="AB24" s="133"/>
      <c r="AC24" s="133"/>
      <c r="AD24" s="133"/>
      <c r="AE24" s="134"/>
    </row>
    <row r="25" spans="1:31" ht="16.5" customHeight="1" thickBot="1">
      <c r="A25" s="97" t="s">
        <v>34</v>
      </c>
      <c r="B25" s="98"/>
      <c r="C25" s="98"/>
      <c r="D25" s="98"/>
      <c r="E25" s="98"/>
      <c r="F25" s="98"/>
      <c r="G25" s="98"/>
      <c r="H25" s="98"/>
      <c r="I25" s="98"/>
      <c r="J25" s="98"/>
      <c r="K25" s="98"/>
      <c r="L25" s="98"/>
      <c r="M25" s="98"/>
      <c r="N25" s="98"/>
      <c r="O25" s="98"/>
      <c r="P25" s="99"/>
      <c r="Q25" s="62"/>
      <c r="R25" s="63"/>
      <c r="S25" s="63"/>
      <c r="T25" s="63"/>
      <c r="U25" s="63"/>
      <c r="V25" s="63"/>
      <c r="W25" s="63"/>
      <c r="X25" s="63"/>
      <c r="Y25" s="63"/>
      <c r="Z25" s="63"/>
      <c r="AA25" s="63"/>
      <c r="AB25" s="63"/>
      <c r="AC25" s="63"/>
      <c r="AD25" s="63"/>
      <c r="AE25" s="64"/>
    </row>
    <row r="26" spans="1:31" ht="16.5" thickTop="1" thickBot="1">
      <c r="A26" s="77" t="s">
        <v>35</v>
      </c>
      <c r="B26" s="78"/>
      <c r="C26" s="78"/>
      <c r="D26" s="78"/>
      <c r="E26" s="78"/>
      <c r="F26" s="78"/>
      <c r="G26" s="78"/>
      <c r="H26" s="78"/>
      <c r="I26" s="78"/>
      <c r="J26" s="78"/>
      <c r="K26" s="78"/>
      <c r="L26" s="78"/>
      <c r="M26" s="78"/>
      <c r="N26" s="78"/>
      <c r="O26" s="78"/>
      <c r="P26" s="79"/>
      <c r="Q26" s="62"/>
      <c r="R26" s="63"/>
      <c r="S26" s="63"/>
      <c r="T26" s="63"/>
      <c r="U26" s="63"/>
      <c r="V26" s="63"/>
      <c r="W26" s="63"/>
      <c r="X26" s="63"/>
      <c r="Y26" s="63"/>
      <c r="Z26" s="63"/>
      <c r="AA26" s="63"/>
      <c r="AB26" s="63"/>
      <c r="AC26" s="63"/>
      <c r="AD26" s="63"/>
      <c r="AE26" s="64"/>
    </row>
    <row r="27" spans="1:31" ht="16.5" thickTop="1" thickBot="1">
      <c r="A27" s="77"/>
      <c r="B27" s="78"/>
      <c r="C27" s="78"/>
      <c r="D27" s="78"/>
      <c r="E27" s="78"/>
      <c r="F27" s="78"/>
      <c r="G27" s="78"/>
      <c r="H27" s="78"/>
      <c r="I27" s="78"/>
      <c r="J27" s="78"/>
      <c r="K27" s="78"/>
      <c r="L27" s="78"/>
      <c r="M27" s="78"/>
      <c r="N27" s="78"/>
      <c r="O27" s="78"/>
      <c r="P27" s="79"/>
      <c r="Q27" s="62"/>
      <c r="R27" s="63"/>
      <c r="S27" s="63"/>
      <c r="T27" s="63"/>
      <c r="U27" s="63"/>
      <c r="V27" s="63"/>
      <c r="W27" s="63"/>
      <c r="X27" s="63"/>
      <c r="Y27" s="63"/>
      <c r="Z27" s="63"/>
      <c r="AA27" s="63"/>
      <c r="AB27" s="63"/>
      <c r="AC27" s="63"/>
      <c r="AD27" s="63"/>
      <c r="AE27" s="64"/>
    </row>
    <row r="28" spans="1:31" ht="15.75" thickTop="1">
      <c r="A28" s="92" t="s">
        <v>36</v>
      </c>
      <c r="B28" s="92"/>
      <c r="C28" s="92"/>
      <c r="D28" s="92"/>
      <c r="E28" s="92"/>
      <c r="F28" s="92"/>
      <c r="G28" s="92"/>
      <c r="H28" s="92"/>
      <c r="I28" s="92"/>
      <c r="J28" s="92"/>
      <c r="K28" s="92"/>
      <c r="L28" s="92"/>
      <c r="M28" s="92"/>
      <c r="N28" s="92"/>
      <c r="O28" s="92"/>
      <c r="P28" s="93"/>
      <c r="Q28" s="62"/>
      <c r="R28" s="63"/>
      <c r="S28" s="63"/>
      <c r="T28" s="63"/>
      <c r="U28" s="63"/>
      <c r="V28" s="63"/>
      <c r="W28" s="63"/>
      <c r="X28" s="63"/>
      <c r="Y28" s="63"/>
      <c r="Z28" s="63"/>
      <c r="AA28" s="63"/>
      <c r="AB28" s="63"/>
      <c r="AC28" s="63"/>
      <c r="AD28" s="63"/>
      <c r="AE28" s="64"/>
    </row>
    <row r="29" spans="1:31">
      <c r="A29" s="133" t="s">
        <v>37</v>
      </c>
      <c r="B29" s="133"/>
      <c r="C29" s="133"/>
      <c r="D29" s="133"/>
      <c r="E29" s="133"/>
      <c r="F29" s="133"/>
      <c r="G29" s="133"/>
      <c r="H29" s="133"/>
      <c r="I29" s="133"/>
      <c r="J29" s="133"/>
      <c r="K29" s="133"/>
      <c r="L29" s="133"/>
      <c r="M29" s="133"/>
      <c r="N29" s="133"/>
      <c r="O29" s="133"/>
      <c r="P29" s="134"/>
      <c r="Q29" s="62"/>
      <c r="R29" s="63"/>
      <c r="S29" s="63"/>
      <c r="T29" s="63"/>
      <c r="U29" s="63"/>
      <c r="V29" s="63"/>
      <c r="W29" s="63"/>
      <c r="X29" s="63"/>
      <c r="Y29" s="63"/>
      <c r="Z29" s="63"/>
      <c r="AA29" s="63"/>
      <c r="AB29" s="63"/>
      <c r="AC29" s="63"/>
      <c r="AD29" s="63"/>
      <c r="AE29" s="64"/>
    </row>
    <row r="30" spans="1:31">
      <c r="A30" s="133" t="s">
        <v>38</v>
      </c>
      <c r="B30" s="133"/>
      <c r="C30" s="133"/>
      <c r="D30" s="133"/>
      <c r="E30" s="133"/>
      <c r="F30" s="133"/>
      <c r="G30" s="133"/>
      <c r="H30" s="133"/>
      <c r="I30" s="133"/>
      <c r="J30" s="133"/>
      <c r="K30" s="133"/>
      <c r="L30" s="133"/>
      <c r="M30" s="133"/>
      <c r="N30" s="133"/>
      <c r="O30" s="133"/>
      <c r="P30" s="134"/>
      <c r="Q30" s="62"/>
      <c r="R30" s="63"/>
      <c r="S30" s="63"/>
      <c r="T30" s="63"/>
      <c r="U30" s="63"/>
      <c r="V30" s="63"/>
      <c r="W30" s="63"/>
      <c r="X30" s="63"/>
      <c r="Y30" s="63"/>
      <c r="Z30" s="63"/>
      <c r="AA30" s="63"/>
      <c r="AB30" s="63"/>
      <c r="AC30" s="63"/>
      <c r="AD30" s="63"/>
      <c r="AE30" s="64"/>
    </row>
    <row r="31" spans="1:31">
      <c r="A31" s="133" t="s">
        <v>39</v>
      </c>
      <c r="B31" s="133"/>
      <c r="C31" s="133"/>
      <c r="D31" s="133"/>
      <c r="E31" s="133"/>
      <c r="F31" s="133"/>
      <c r="G31" s="133"/>
      <c r="H31" s="133"/>
      <c r="I31" s="133"/>
      <c r="J31" s="133"/>
      <c r="K31" s="133"/>
      <c r="L31" s="133"/>
      <c r="M31" s="133"/>
      <c r="N31" s="133"/>
      <c r="O31" s="133"/>
      <c r="P31" s="134"/>
      <c r="Q31" s="62"/>
      <c r="R31" s="63"/>
      <c r="S31" s="63"/>
      <c r="T31" s="63"/>
      <c r="U31" s="63"/>
      <c r="V31" s="63"/>
      <c r="W31" s="63"/>
      <c r="X31" s="63"/>
      <c r="Y31" s="63"/>
      <c r="Z31" s="63"/>
      <c r="AA31" s="63"/>
      <c r="AB31" s="63"/>
      <c r="AC31" s="63"/>
      <c r="AD31" s="63"/>
      <c r="AE31" s="64"/>
    </row>
    <row r="32" spans="1:31">
      <c r="A32" s="133" t="s">
        <v>40</v>
      </c>
      <c r="B32" s="133"/>
      <c r="C32" s="133"/>
      <c r="D32" s="133"/>
      <c r="E32" s="133"/>
      <c r="F32" s="133"/>
      <c r="G32" s="133"/>
      <c r="H32" s="133"/>
      <c r="I32" s="133"/>
      <c r="J32" s="133"/>
      <c r="K32" s="133"/>
      <c r="L32" s="133"/>
      <c r="M32" s="133"/>
      <c r="N32" s="133"/>
      <c r="O32" s="133"/>
      <c r="P32" s="134"/>
      <c r="Q32" s="62"/>
      <c r="R32" s="63"/>
      <c r="S32" s="63"/>
      <c r="T32" s="63"/>
      <c r="U32" s="63"/>
      <c r="V32" s="63"/>
      <c r="W32" s="63"/>
      <c r="X32" s="63"/>
      <c r="Y32" s="63"/>
      <c r="Z32" s="63"/>
      <c r="AA32" s="63"/>
      <c r="AB32" s="63"/>
      <c r="AC32" s="63"/>
      <c r="AD32" s="63"/>
      <c r="AE32" s="64"/>
    </row>
    <row r="33" spans="1:31">
      <c r="A33" s="133" t="s">
        <v>41</v>
      </c>
      <c r="B33" s="133"/>
      <c r="C33" s="133"/>
      <c r="D33" s="133"/>
      <c r="E33" s="133"/>
      <c r="F33" s="133"/>
      <c r="G33" s="133"/>
      <c r="H33" s="133"/>
      <c r="I33" s="133"/>
      <c r="J33" s="133"/>
      <c r="K33" s="133"/>
      <c r="L33" s="133"/>
      <c r="M33" s="133"/>
      <c r="N33" s="133"/>
      <c r="O33" s="133"/>
      <c r="P33" s="134"/>
      <c r="Q33" s="62"/>
      <c r="R33" s="63"/>
      <c r="S33" s="63"/>
      <c r="T33" s="63"/>
      <c r="U33" s="63"/>
      <c r="V33" s="63"/>
      <c r="W33" s="63"/>
      <c r="X33" s="63"/>
      <c r="Y33" s="63"/>
      <c r="Z33" s="63"/>
      <c r="AA33" s="63"/>
      <c r="AB33" s="63"/>
      <c r="AC33" s="63"/>
      <c r="AD33" s="63"/>
      <c r="AE33" s="64"/>
    </row>
    <row r="34" spans="1:31" ht="15.75" thickBot="1">
      <c r="A34" s="154" t="s">
        <v>42</v>
      </c>
      <c r="B34" s="154"/>
      <c r="C34" s="154"/>
      <c r="D34" s="154"/>
      <c r="E34" s="154"/>
      <c r="F34" s="154"/>
      <c r="G34" s="154"/>
      <c r="H34" s="154"/>
      <c r="I34" s="154"/>
      <c r="J34" s="154"/>
      <c r="K34" s="154"/>
      <c r="L34" s="154"/>
      <c r="M34" s="154"/>
      <c r="N34" s="154"/>
      <c r="O34" s="154"/>
      <c r="P34" s="155"/>
      <c r="Q34" s="65"/>
      <c r="R34" s="66"/>
      <c r="S34" s="66"/>
      <c r="T34" s="66"/>
      <c r="U34" s="66"/>
      <c r="V34" s="66"/>
      <c r="W34" s="66"/>
      <c r="X34" s="66"/>
      <c r="Y34" s="66"/>
      <c r="Z34" s="66"/>
      <c r="AA34" s="66"/>
      <c r="AB34" s="66"/>
      <c r="AC34" s="66"/>
      <c r="AD34" s="66"/>
      <c r="AE34" s="67"/>
    </row>
    <row r="35" spans="1:31" ht="16.5" thickTop="1" thickBot="1">
      <c r="A35" s="77" t="s">
        <v>43</v>
      </c>
      <c r="B35" s="78"/>
      <c r="C35" s="78"/>
      <c r="D35" s="78"/>
      <c r="E35" s="78"/>
      <c r="F35" s="78"/>
      <c r="G35" s="78"/>
      <c r="H35" s="78"/>
      <c r="I35" s="78"/>
      <c r="J35" s="78"/>
      <c r="K35" s="78"/>
      <c r="L35" s="78"/>
      <c r="M35" s="78"/>
      <c r="N35" s="78"/>
      <c r="O35" s="78"/>
      <c r="P35" s="79"/>
      <c r="Q35" s="77" t="s">
        <v>44</v>
      </c>
      <c r="R35" s="78"/>
      <c r="S35" s="78"/>
      <c r="T35" s="78"/>
      <c r="U35" s="78"/>
      <c r="V35" s="78"/>
      <c r="W35" s="78"/>
      <c r="X35" s="78"/>
      <c r="Y35" s="78"/>
      <c r="Z35" s="78"/>
      <c r="AA35" s="78"/>
      <c r="AB35" s="78"/>
      <c r="AC35" s="78"/>
      <c r="AD35" s="78"/>
      <c r="AE35" s="79"/>
    </row>
    <row r="36" spans="1:31" ht="16.5" thickTop="1" thickBot="1">
      <c r="A36" s="77"/>
      <c r="B36" s="78"/>
      <c r="C36" s="78"/>
      <c r="D36" s="78"/>
      <c r="E36" s="78"/>
      <c r="F36" s="78"/>
      <c r="G36" s="78"/>
      <c r="H36" s="78"/>
      <c r="I36" s="78"/>
      <c r="J36" s="78"/>
      <c r="K36" s="78"/>
      <c r="L36" s="78"/>
      <c r="M36" s="78"/>
      <c r="N36" s="78"/>
      <c r="O36" s="78"/>
      <c r="P36" s="79"/>
      <c r="Q36" s="83"/>
      <c r="R36" s="84"/>
      <c r="S36" s="84"/>
      <c r="T36" s="84"/>
      <c r="U36" s="84"/>
      <c r="V36" s="84"/>
      <c r="W36" s="84"/>
      <c r="X36" s="84"/>
      <c r="Y36" s="84"/>
      <c r="Z36" s="84"/>
      <c r="AA36" s="84"/>
      <c r="AB36" s="84"/>
      <c r="AC36" s="84"/>
      <c r="AD36" s="84"/>
      <c r="AE36" s="85"/>
    </row>
    <row r="37" spans="1:31" ht="15.75" thickTop="1">
      <c r="A37" s="92" t="s">
        <v>45</v>
      </c>
      <c r="B37" s="92"/>
      <c r="C37" s="92"/>
      <c r="D37" s="92"/>
      <c r="E37" s="92"/>
      <c r="F37" s="92"/>
      <c r="G37" s="92"/>
      <c r="H37" s="92"/>
      <c r="I37" s="92"/>
      <c r="J37" s="92"/>
      <c r="K37" s="92"/>
      <c r="L37" s="92"/>
      <c r="M37" s="92"/>
      <c r="N37" s="92"/>
      <c r="O37" s="92"/>
      <c r="P37" s="156"/>
      <c r="Q37" s="143" t="s">
        <v>46</v>
      </c>
      <c r="R37" s="144"/>
      <c r="S37" s="144"/>
      <c r="T37" s="144"/>
      <c r="U37" s="144"/>
      <c r="V37" s="144"/>
      <c r="W37" s="144"/>
      <c r="X37" s="144"/>
      <c r="Y37" s="144"/>
      <c r="Z37" s="144"/>
      <c r="AA37" s="144"/>
      <c r="AB37" s="144"/>
      <c r="AC37" s="144"/>
      <c r="AD37" s="144"/>
      <c r="AE37" s="145"/>
    </row>
    <row r="38" spans="1:31">
      <c r="A38" s="133" t="s">
        <v>47</v>
      </c>
      <c r="B38" s="133"/>
      <c r="C38" s="133"/>
      <c r="D38" s="133"/>
      <c r="E38" s="133"/>
      <c r="F38" s="133"/>
      <c r="G38" s="133"/>
      <c r="H38" s="133"/>
      <c r="I38" s="133"/>
      <c r="J38" s="133"/>
      <c r="K38" s="133"/>
      <c r="L38" s="133"/>
      <c r="M38" s="133"/>
      <c r="N38" s="133"/>
      <c r="O38" s="133"/>
      <c r="P38" s="142"/>
      <c r="Q38" s="146"/>
      <c r="R38" s="147"/>
      <c r="S38" s="147"/>
      <c r="T38" s="147"/>
      <c r="U38" s="147"/>
      <c r="V38" s="147"/>
      <c r="W38" s="147"/>
      <c r="X38" s="147"/>
      <c r="Y38" s="147"/>
      <c r="Z38" s="147"/>
      <c r="AA38" s="147"/>
      <c r="AB38" s="147"/>
      <c r="AC38" s="147"/>
      <c r="AD38" s="147"/>
      <c r="AE38" s="148"/>
    </row>
    <row r="39" spans="1:31">
      <c r="A39" s="133" t="s">
        <v>48</v>
      </c>
      <c r="B39" s="133"/>
      <c r="C39" s="133"/>
      <c r="D39" s="133"/>
      <c r="E39" s="133"/>
      <c r="F39" s="133"/>
      <c r="G39" s="133"/>
      <c r="H39" s="133"/>
      <c r="I39" s="133"/>
      <c r="J39" s="133"/>
      <c r="K39" s="133"/>
      <c r="L39" s="133"/>
      <c r="M39" s="133"/>
      <c r="N39" s="133"/>
      <c r="O39" s="133"/>
      <c r="P39" s="142"/>
      <c r="Q39" s="146"/>
      <c r="R39" s="147"/>
      <c r="S39" s="147"/>
      <c r="T39" s="147"/>
      <c r="U39" s="147"/>
      <c r="V39" s="147"/>
      <c r="W39" s="147"/>
      <c r="X39" s="147"/>
      <c r="Y39" s="147"/>
      <c r="Z39" s="147"/>
      <c r="AA39" s="147"/>
      <c r="AB39" s="147"/>
      <c r="AC39" s="147"/>
      <c r="AD39" s="147"/>
      <c r="AE39" s="148"/>
    </row>
    <row r="40" spans="1:31">
      <c r="A40" s="133" t="s">
        <v>49</v>
      </c>
      <c r="B40" s="133"/>
      <c r="C40" s="133"/>
      <c r="D40" s="133"/>
      <c r="E40" s="133"/>
      <c r="F40" s="133"/>
      <c r="G40" s="133"/>
      <c r="H40" s="133"/>
      <c r="I40" s="133"/>
      <c r="J40" s="133"/>
      <c r="K40" s="133"/>
      <c r="L40" s="133"/>
      <c r="M40" s="133"/>
      <c r="N40" s="133"/>
      <c r="O40" s="133"/>
      <c r="P40" s="142"/>
      <c r="Q40" s="146"/>
      <c r="R40" s="147"/>
      <c r="S40" s="147"/>
      <c r="T40" s="147"/>
      <c r="U40" s="147"/>
      <c r="V40" s="147"/>
      <c r="W40" s="147"/>
      <c r="X40" s="147"/>
      <c r="Y40" s="147"/>
      <c r="Z40" s="147"/>
      <c r="AA40" s="147"/>
      <c r="AB40" s="147"/>
      <c r="AC40" s="147"/>
      <c r="AD40" s="147"/>
      <c r="AE40" s="148"/>
    </row>
    <row r="41" spans="1:31">
      <c r="A41" s="133" t="s">
        <v>50</v>
      </c>
      <c r="B41" s="133"/>
      <c r="C41" s="133"/>
      <c r="D41" s="133"/>
      <c r="E41" s="133"/>
      <c r="F41" s="133"/>
      <c r="G41" s="133"/>
      <c r="H41" s="133"/>
      <c r="I41" s="133"/>
      <c r="J41" s="133"/>
      <c r="K41" s="133"/>
      <c r="L41" s="133"/>
      <c r="M41" s="133"/>
      <c r="N41" s="133"/>
      <c r="O41" s="133"/>
      <c r="P41" s="142"/>
      <c r="Q41" s="146"/>
      <c r="R41" s="147"/>
      <c r="S41" s="147"/>
      <c r="T41" s="147"/>
      <c r="U41" s="147"/>
      <c r="V41" s="147"/>
      <c r="W41" s="147"/>
      <c r="X41" s="147"/>
      <c r="Y41" s="147"/>
      <c r="Z41" s="147"/>
      <c r="AA41" s="147"/>
      <c r="AB41" s="147"/>
      <c r="AC41" s="147"/>
      <c r="AD41" s="147"/>
      <c r="AE41" s="148"/>
    </row>
    <row r="42" spans="1:31">
      <c r="A42" s="133" t="s">
        <v>51</v>
      </c>
      <c r="B42" s="133"/>
      <c r="C42" s="133"/>
      <c r="D42" s="133"/>
      <c r="E42" s="133"/>
      <c r="F42" s="133"/>
      <c r="G42" s="133"/>
      <c r="H42" s="133"/>
      <c r="I42" s="133"/>
      <c r="J42" s="133"/>
      <c r="K42" s="133"/>
      <c r="L42" s="133"/>
      <c r="M42" s="133"/>
      <c r="N42" s="133"/>
      <c r="O42" s="133"/>
      <c r="P42" s="142"/>
      <c r="Q42" s="146"/>
      <c r="R42" s="147"/>
      <c r="S42" s="147"/>
      <c r="T42" s="147"/>
      <c r="U42" s="147"/>
      <c r="V42" s="147"/>
      <c r="W42" s="147"/>
      <c r="X42" s="147"/>
      <c r="Y42" s="147"/>
      <c r="Z42" s="147"/>
      <c r="AA42" s="147"/>
      <c r="AB42" s="147"/>
      <c r="AC42" s="147"/>
      <c r="AD42" s="147"/>
      <c r="AE42" s="148"/>
    </row>
    <row r="43" spans="1:31" ht="15.75" thickBot="1">
      <c r="A43" s="152" t="s">
        <v>52</v>
      </c>
      <c r="B43" s="152"/>
      <c r="C43" s="152"/>
      <c r="D43" s="152"/>
      <c r="E43" s="152"/>
      <c r="F43" s="152"/>
      <c r="G43" s="152"/>
      <c r="H43" s="152"/>
      <c r="I43" s="152"/>
      <c r="J43" s="152"/>
      <c r="K43" s="152"/>
      <c r="L43" s="152"/>
      <c r="M43" s="152"/>
      <c r="N43" s="152"/>
      <c r="O43" s="152"/>
      <c r="P43" s="153"/>
      <c r="Q43" s="149"/>
      <c r="R43" s="150"/>
      <c r="S43" s="150"/>
      <c r="T43" s="150"/>
      <c r="U43" s="150"/>
      <c r="V43" s="150"/>
      <c r="W43" s="150"/>
      <c r="X43" s="150"/>
      <c r="Y43" s="150"/>
      <c r="Z43" s="150"/>
      <c r="AA43" s="150"/>
      <c r="AB43" s="150"/>
      <c r="AC43" s="150"/>
      <c r="AD43" s="150"/>
      <c r="AE43" s="151"/>
    </row>
    <row r="44" spans="1:31" ht="19.5" thickBot="1">
      <c r="A44" s="80" t="s">
        <v>53</v>
      </c>
      <c r="B44" s="81"/>
      <c r="C44" s="81"/>
      <c r="D44" s="81"/>
      <c r="E44" s="81"/>
      <c r="F44" s="81"/>
      <c r="G44" s="81"/>
      <c r="H44" s="81"/>
      <c r="I44" s="81"/>
      <c r="J44" s="81"/>
      <c r="K44" s="81"/>
      <c r="L44" s="81"/>
      <c r="M44" s="81"/>
      <c r="N44" s="81"/>
      <c r="O44" s="81"/>
      <c r="P44" s="82"/>
      <c r="Q44" s="1"/>
      <c r="R44" s="1"/>
      <c r="S44" s="1"/>
      <c r="T44" s="1"/>
      <c r="U44" s="1"/>
      <c r="V44" s="1"/>
      <c r="W44" s="1"/>
      <c r="X44" s="1"/>
      <c r="Y44" s="1"/>
      <c r="Z44" s="1"/>
      <c r="AA44" s="1"/>
      <c r="AB44" s="1"/>
      <c r="AC44" s="1"/>
      <c r="AD44" s="1"/>
      <c r="AE44" s="1"/>
    </row>
    <row r="45" spans="1:31">
      <c r="A45" s="127" t="s">
        <v>54</v>
      </c>
      <c r="B45" s="128"/>
      <c r="C45" s="128"/>
      <c r="D45" s="128"/>
      <c r="E45" s="128"/>
      <c r="F45" s="128"/>
      <c r="G45" s="121"/>
      <c r="H45" s="122"/>
      <c r="I45" s="112" t="s">
        <v>55</v>
      </c>
      <c r="J45" s="113"/>
      <c r="K45" s="113"/>
      <c r="L45" s="113"/>
      <c r="M45" s="113"/>
      <c r="N45" s="113"/>
      <c r="O45" s="113"/>
      <c r="P45" s="114"/>
    </row>
    <row r="46" spans="1:31">
      <c r="A46" s="129" t="s">
        <v>56</v>
      </c>
      <c r="B46" s="130"/>
      <c r="C46" s="130"/>
      <c r="D46" s="130"/>
      <c r="E46" s="130"/>
      <c r="F46" s="130"/>
      <c r="G46" s="123"/>
      <c r="H46" s="124"/>
      <c r="I46" s="115" t="s">
        <v>57</v>
      </c>
      <c r="J46" s="116"/>
      <c r="K46" s="116"/>
      <c r="L46" s="116"/>
      <c r="M46" s="116"/>
      <c r="N46" s="116"/>
      <c r="O46" s="116"/>
      <c r="P46" s="117"/>
      <c r="Q46" s="2"/>
      <c r="R46" s="2"/>
      <c r="S46" s="2"/>
      <c r="T46" s="2"/>
      <c r="U46" s="2"/>
      <c r="V46" s="2"/>
      <c r="W46" s="2"/>
      <c r="X46" s="2"/>
      <c r="Y46" s="2"/>
      <c r="Z46" s="2"/>
      <c r="AA46" s="2"/>
      <c r="AB46" s="2"/>
      <c r="AC46" s="2"/>
      <c r="AD46" s="2"/>
      <c r="AE46" s="2"/>
    </row>
    <row r="47" spans="1:31">
      <c r="A47" s="129" t="s">
        <v>58</v>
      </c>
      <c r="B47" s="130"/>
      <c r="C47" s="130"/>
      <c r="D47" s="130"/>
      <c r="E47" s="130"/>
      <c r="F47" s="130"/>
      <c r="G47" s="123"/>
      <c r="H47" s="124"/>
      <c r="I47" s="556" t="s">
        <v>57</v>
      </c>
      <c r="J47" s="557"/>
      <c r="K47" s="557"/>
      <c r="L47" s="557"/>
      <c r="M47" s="557"/>
      <c r="N47" s="557"/>
      <c r="O47" s="557"/>
      <c r="P47" s="558"/>
    </row>
    <row r="48" spans="1:31" ht="15.75" thickBot="1">
      <c r="A48" s="110" t="s">
        <v>59</v>
      </c>
      <c r="B48" s="111"/>
      <c r="C48" s="111"/>
      <c r="D48" s="111"/>
      <c r="E48" s="111"/>
      <c r="F48" s="111"/>
      <c r="G48" s="125"/>
      <c r="H48" s="126"/>
      <c r="I48" s="118" t="s">
        <v>60</v>
      </c>
      <c r="J48" s="119"/>
      <c r="K48" s="119"/>
      <c r="L48" s="119"/>
      <c r="M48" s="119"/>
      <c r="N48" s="119"/>
      <c r="O48" s="119"/>
      <c r="P48" s="120"/>
      <c r="Q48" s="2"/>
      <c r="R48" s="2"/>
      <c r="S48" s="2"/>
      <c r="T48" s="2"/>
      <c r="U48" s="2"/>
      <c r="V48" s="2"/>
      <c r="W48" s="2"/>
      <c r="X48" s="2"/>
      <c r="Y48" s="2"/>
      <c r="Z48" s="2"/>
      <c r="AA48" s="2"/>
      <c r="AB48" s="2"/>
      <c r="AC48" s="2"/>
      <c r="AD48" s="2"/>
      <c r="AE48" s="2"/>
    </row>
    <row r="49" spans="5:10">
      <c r="E49" s="100" t="s">
        <v>61</v>
      </c>
      <c r="F49" s="100"/>
      <c r="G49" s="6">
        <f>SUM(G45:H48)</f>
        <v>0</v>
      </c>
      <c r="H49" s="107" t="s">
        <v>62</v>
      </c>
      <c r="I49" s="108"/>
      <c r="J49" s="109"/>
    </row>
  </sheetData>
  <mergeCells count="69">
    <mergeCell ref="Q19:AE20"/>
    <mergeCell ref="Q21:AE22"/>
    <mergeCell ref="Q23:AE24"/>
    <mergeCell ref="A41:P41"/>
    <mergeCell ref="A42:P42"/>
    <mergeCell ref="Q35:AE36"/>
    <mergeCell ref="Q37:AE43"/>
    <mergeCell ref="A19:P19"/>
    <mergeCell ref="A20:P20"/>
    <mergeCell ref="A21:P21"/>
    <mergeCell ref="A43:P43"/>
    <mergeCell ref="A34:P34"/>
    <mergeCell ref="A37:P37"/>
    <mergeCell ref="A38:P38"/>
    <mergeCell ref="A39:P39"/>
    <mergeCell ref="A40:P40"/>
    <mergeCell ref="I8:P8"/>
    <mergeCell ref="I9:P9"/>
    <mergeCell ref="I10:P10"/>
    <mergeCell ref="I11:P11"/>
    <mergeCell ref="I12:P12"/>
    <mergeCell ref="E49:F49"/>
    <mergeCell ref="A4:AE4"/>
    <mergeCell ref="A5:AE5"/>
    <mergeCell ref="H49:J49"/>
    <mergeCell ref="A48:F48"/>
    <mergeCell ref="I45:P45"/>
    <mergeCell ref="I46:P46"/>
    <mergeCell ref="I48:P48"/>
    <mergeCell ref="G45:H45"/>
    <mergeCell ref="G46:H46"/>
    <mergeCell ref="G47:H47"/>
    <mergeCell ref="G48:H48"/>
    <mergeCell ref="I47:P47"/>
    <mergeCell ref="A45:F45"/>
    <mergeCell ref="A46:F46"/>
    <mergeCell ref="A47:F47"/>
    <mergeCell ref="A44:P44"/>
    <mergeCell ref="E12:H13"/>
    <mergeCell ref="A14:P15"/>
    <mergeCell ref="A26:P27"/>
    <mergeCell ref="A35:P36"/>
    <mergeCell ref="A8:D13"/>
    <mergeCell ref="E8:H9"/>
    <mergeCell ref="E10:H11"/>
    <mergeCell ref="A16:P16"/>
    <mergeCell ref="A28:P28"/>
    <mergeCell ref="A22:P22"/>
    <mergeCell ref="A23:P23"/>
    <mergeCell ref="A24:P24"/>
    <mergeCell ref="A25:P25"/>
    <mergeCell ref="A17:P17"/>
    <mergeCell ref="A18:P18"/>
    <mergeCell ref="Q25:AE34"/>
    <mergeCell ref="A1:AE3"/>
    <mergeCell ref="A6:D7"/>
    <mergeCell ref="E6:H7"/>
    <mergeCell ref="I6:P7"/>
    <mergeCell ref="Q6:AE7"/>
    <mergeCell ref="Q8:AE10"/>
    <mergeCell ref="Q11:AE12"/>
    <mergeCell ref="Q13:AE14"/>
    <mergeCell ref="Q15:AE16"/>
    <mergeCell ref="Q17:AE18"/>
    <mergeCell ref="A29:P29"/>
    <mergeCell ref="A30:P30"/>
    <mergeCell ref="A31:P31"/>
    <mergeCell ref="A32:P32"/>
    <mergeCell ref="A33:P33"/>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C17EA6-88F0-4321-9EDC-07E29B61D170}">
  <dimension ref="A1:AD45"/>
  <sheetViews>
    <sheetView topLeftCell="A20" zoomScale="80" zoomScaleNormal="80" workbookViewId="0">
      <selection activeCell="G47" sqref="G47"/>
    </sheetView>
  </sheetViews>
  <sheetFormatPr defaultRowHeight="15"/>
  <cols>
    <col min="2" max="2" width="9.5703125" customWidth="1"/>
    <col min="3" max="3" width="10.42578125" customWidth="1"/>
    <col min="8" max="8" width="11.7109375" customWidth="1"/>
    <col min="13" max="13" width="90.42578125" customWidth="1"/>
  </cols>
  <sheetData>
    <row r="1" spans="1:30" ht="23.25">
      <c r="A1" s="163" t="s">
        <v>63</v>
      </c>
      <c r="B1" s="164"/>
      <c r="C1" s="164"/>
      <c r="D1" s="164"/>
      <c r="E1" s="164"/>
      <c r="F1" s="164"/>
      <c r="G1" s="164"/>
      <c r="H1" s="164"/>
      <c r="I1" s="164"/>
      <c r="J1" s="164"/>
      <c r="K1" s="164"/>
      <c r="L1" s="164"/>
      <c r="M1" s="164"/>
      <c r="N1" s="164"/>
      <c r="O1" s="165"/>
      <c r="P1" s="3"/>
      <c r="Q1" s="3"/>
      <c r="R1" s="3"/>
      <c r="S1" s="3"/>
      <c r="T1" s="3"/>
      <c r="U1" s="3"/>
      <c r="V1" s="3"/>
      <c r="W1" s="3"/>
      <c r="X1" s="3"/>
      <c r="Y1" s="3"/>
      <c r="Z1" s="3"/>
      <c r="AA1" s="3"/>
      <c r="AB1" s="3"/>
      <c r="AC1" s="3"/>
      <c r="AD1" s="3"/>
    </row>
    <row r="2" spans="1:30" ht="23.25">
      <c r="A2" s="166"/>
      <c r="B2" s="69"/>
      <c r="C2" s="69"/>
      <c r="D2" s="69"/>
      <c r="E2" s="69"/>
      <c r="F2" s="69"/>
      <c r="G2" s="69"/>
      <c r="H2" s="69"/>
      <c r="I2" s="69"/>
      <c r="J2" s="69"/>
      <c r="K2" s="69"/>
      <c r="L2" s="69"/>
      <c r="M2" s="69"/>
      <c r="N2" s="69"/>
      <c r="O2" s="167"/>
      <c r="P2" s="3"/>
      <c r="Q2" s="3"/>
      <c r="R2" s="3"/>
      <c r="S2" s="3"/>
      <c r="T2" s="3"/>
      <c r="U2" s="3"/>
      <c r="V2" s="3"/>
      <c r="W2" s="3"/>
      <c r="X2" s="3"/>
      <c r="Y2" s="3"/>
      <c r="Z2" s="3"/>
      <c r="AA2" s="3"/>
      <c r="AB2" s="3"/>
      <c r="AC2" s="3"/>
      <c r="AD2" s="3"/>
    </row>
    <row r="3" spans="1:30" ht="24" thickBot="1">
      <c r="A3" s="168"/>
      <c r="B3" s="169"/>
      <c r="C3" s="169"/>
      <c r="D3" s="169"/>
      <c r="E3" s="169"/>
      <c r="F3" s="169"/>
      <c r="G3" s="169"/>
      <c r="H3" s="169"/>
      <c r="I3" s="169"/>
      <c r="J3" s="169"/>
      <c r="K3" s="169"/>
      <c r="L3" s="169"/>
      <c r="M3" s="169"/>
      <c r="N3" s="169"/>
      <c r="O3" s="170"/>
      <c r="P3" s="3"/>
      <c r="Q3" s="3"/>
      <c r="R3" s="3"/>
      <c r="S3" s="3"/>
      <c r="T3" s="3"/>
      <c r="U3" s="3"/>
      <c r="V3" s="3"/>
      <c r="W3" s="3"/>
      <c r="X3" s="3"/>
      <c r="Y3" s="3"/>
      <c r="Z3" s="3"/>
      <c r="AA3" s="3"/>
      <c r="AB3" s="3"/>
      <c r="AC3" s="3"/>
      <c r="AD3" s="3"/>
    </row>
    <row r="4" spans="1:30" ht="24" thickBot="1">
      <c r="A4" s="171" t="s">
        <v>1</v>
      </c>
      <c r="B4" s="172"/>
      <c r="C4" s="172"/>
      <c r="D4" s="172"/>
      <c r="E4" s="172"/>
      <c r="F4" s="172"/>
      <c r="G4" s="172"/>
      <c r="H4" s="172"/>
      <c r="I4" s="172"/>
      <c r="J4" s="172"/>
      <c r="K4" s="172"/>
      <c r="L4" s="172"/>
      <c r="M4" s="172"/>
      <c r="N4" s="172"/>
      <c r="O4" s="173"/>
      <c r="P4" s="4"/>
      <c r="Q4" s="4"/>
      <c r="R4" s="4"/>
      <c r="S4" s="4"/>
      <c r="T4" s="4"/>
      <c r="U4" s="4"/>
      <c r="V4" s="4"/>
      <c r="W4" s="4"/>
      <c r="X4" s="4"/>
      <c r="Y4" s="4"/>
      <c r="Z4" s="4"/>
      <c r="AA4" s="4"/>
      <c r="AB4" s="4"/>
      <c r="AC4" s="4"/>
      <c r="AD4" s="4"/>
    </row>
    <row r="5" spans="1:30" ht="24" thickBot="1">
      <c r="A5" s="174" t="s">
        <v>2</v>
      </c>
      <c r="B5" s="175"/>
      <c r="C5" s="175"/>
      <c r="D5" s="175"/>
      <c r="E5" s="175"/>
      <c r="F5" s="175"/>
      <c r="G5" s="175"/>
      <c r="H5" s="175"/>
      <c r="I5" s="105"/>
      <c r="J5" s="105"/>
      <c r="K5" s="105"/>
      <c r="L5" s="105"/>
      <c r="M5" s="105"/>
      <c r="N5" s="105"/>
      <c r="O5" s="106"/>
      <c r="P5" s="4"/>
      <c r="Q5" s="4"/>
      <c r="R5" s="4"/>
      <c r="S5" s="4"/>
      <c r="T5" s="4"/>
      <c r="U5" s="4"/>
      <c r="V5" s="4"/>
      <c r="W5" s="4"/>
      <c r="X5" s="4"/>
      <c r="Y5" s="4"/>
      <c r="Z5" s="4"/>
      <c r="AA5" s="4"/>
      <c r="AB5" s="4"/>
      <c r="AC5" s="4"/>
      <c r="AD5" s="4"/>
    </row>
    <row r="6" spans="1:30" ht="15.75" thickBot="1">
      <c r="A6" s="176" t="s">
        <v>3</v>
      </c>
      <c r="B6" s="177"/>
      <c r="C6" s="177"/>
      <c r="D6" s="177"/>
      <c r="E6" s="180"/>
      <c r="F6" s="180"/>
      <c r="G6" s="180"/>
      <c r="H6" s="181"/>
      <c r="I6" s="184" t="s">
        <v>64</v>
      </c>
      <c r="J6" s="185"/>
      <c r="K6" s="185"/>
      <c r="L6" s="185"/>
      <c r="M6" s="185"/>
      <c r="N6" s="185"/>
      <c r="O6" s="185"/>
    </row>
    <row r="7" spans="1:30" ht="16.5" thickTop="1" thickBot="1">
      <c r="A7" s="178"/>
      <c r="B7" s="179"/>
      <c r="C7" s="179"/>
      <c r="D7" s="179"/>
      <c r="E7" s="182"/>
      <c r="F7" s="182"/>
      <c r="G7" s="182"/>
      <c r="H7" s="183"/>
      <c r="I7" s="186"/>
      <c r="J7" s="187"/>
      <c r="K7" s="187"/>
      <c r="L7" s="187"/>
      <c r="M7" s="187"/>
      <c r="N7" s="187"/>
      <c r="O7" s="187"/>
    </row>
    <row r="8" spans="1:30">
      <c r="A8" s="178" t="s">
        <v>65</v>
      </c>
      <c r="B8" s="179"/>
      <c r="C8" s="179"/>
      <c r="D8" s="179"/>
      <c r="E8" s="182"/>
      <c r="F8" s="182"/>
      <c r="G8" s="182"/>
      <c r="H8" s="183"/>
      <c r="I8" s="188"/>
      <c r="J8" s="189"/>
      <c r="K8" s="189"/>
      <c r="L8" s="189"/>
      <c r="M8" s="189"/>
      <c r="N8" s="189"/>
      <c r="O8" s="190"/>
    </row>
    <row r="9" spans="1:30" ht="16.5" thickTop="1" thickBot="1">
      <c r="A9" s="178"/>
      <c r="B9" s="179"/>
      <c r="C9" s="179"/>
      <c r="D9" s="179"/>
      <c r="E9" s="182"/>
      <c r="F9" s="182"/>
      <c r="G9" s="182"/>
      <c r="H9" s="183"/>
      <c r="I9" s="191"/>
      <c r="J9" s="192"/>
      <c r="K9" s="192"/>
      <c r="L9" s="192"/>
      <c r="M9" s="192"/>
      <c r="N9" s="192"/>
      <c r="O9" s="193"/>
    </row>
    <row r="10" spans="1:30" ht="16.5" thickTop="1" thickBot="1">
      <c r="A10" s="178"/>
      <c r="B10" s="179"/>
      <c r="C10" s="179"/>
      <c r="D10" s="179"/>
      <c r="E10" s="182"/>
      <c r="F10" s="182"/>
      <c r="G10" s="182"/>
      <c r="H10" s="183"/>
      <c r="I10" s="191"/>
      <c r="J10" s="192"/>
      <c r="K10" s="192"/>
      <c r="L10" s="192"/>
      <c r="M10" s="192"/>
      <c r="N10" s="192"/>
      <c r="O10" s="193"/>
    </row>
    <row r="11" spans="1:30" ht="16.5" thickTop="1" thickBot="1">
      <c r="A11" s="178"/>
      <c r="B11" s="179"/>
      <c r="C11" s="179"/>
      <c r="D11" s="179"/>
      <c r="E11" s="182"/>
      <c r="F11" s="182"/>
      <c r="G11" s="182"/>
      <c r="H11" s="183"/>
      <c r="I11" s="191"/>
      <c r="J11" s="192"/>
      <c r="K11" s="192"/>
      <c r="L11" s="192"/>
      <c r="M11" s="192"/>
      <c r="N11" s="192"/>
      <c r="O11" s="193"/>
    </row>
    <row r="12" spans="1:30" ht="16.5" thickTop="1" thickBot="1">
      <c r="A12" s="178" t="s">
        <v>66</v>
      </c>
      <c r="B12" s="179"/>
      <c r="C12" s="179"/>
      <c r="D12" s="179"/>
      <c r="E12" s="182"/>
      <c r="F12" s="182"/>
      <c r="G12" s="182"/>
      <c r="H12" s="183"/>
      <c r="I12" s="191"/>
      <c r="J12" s="192"/>
      <c r="K12" s="192"/>
      <c r="L12" s="192"/>
      <c r="M12" s="192"/>
      <c r="N12" s="192"/>
      <c r="O12" s="193"/>
    </row>
    <row r="13" spans="1:30" ht="16.5" thickTop="1" thickBot="1">
      <c r="A13" s="178"/>
      <c r="B13" s="179"/>
      <c r="C13" s="179"/>
      <c r="D13" s="179"/>
      <c r="E13" s="182"/>
      <c r="F13" s="182"/>
      <c r="G13" s="182"/>
      <c r="H13" s="183"/>
      <c r="I13" s="191"/>
      <c r="J13" s="192"/>
      <c r="K13" s="192"/>
      <c r="L13" s="192"/>
      <c r="M13" s="192"/>
      <c r="N13" s="192"/>
      <c r="O13" s="193"/>
    </row>
    <row r="14" spans="1:30" ht="16.5" thickTop="1" thickBot="1">
      <c r="A14" s="178" t="s">
        <v>67</v>
      </c>
      <c r="B14" s="179"/>
      <c r="C14" s="179"/>
      <c r="D14" s="179"/>
      <c r="E14" s="182"/>
      <c r="F14" s="182"/>
      <c r="G14" s="182"/>
      <c r="H14" s="183"/>
      <c r="I14" s="191"/>
      <c r="J14" s="192"/>
      <c r="K14" s="192"/>
      <c r="L14" s="192"/>
      <c r="M14" s="192"/>
      <c r="N14" s="192"/>
      <c r="O14" s="193"/>
    </row>
    <row r="15" spans="1:30" ht="16.5" thickTop="1" thickBot="1">
      <c r="A15" s="197"/>
      <c r="B15" s="198"/>
      <c r="C15" s="198"/>
      <c r="D15" s="198"/>
      <c r="E15" s="199"/>
      <c r="F15" s="199"/>
      <c r="G15" s="199"/>
      <c r="H15" s="200"/>
      <c r="I15" s="194"/>
      <c r="J15" s="195"/>
      <c r="K15" s="195"/>
      <c r="L15" s="195"/>
      <c r="M15" s="195"/>
      <c r="N15" s="195"/>
      <c r="O15" s="196"/>
    </row>
    <row r="16" spans="1:30">
      <c r="A16" s="201" t="s">
        <v>68</v>
      </c>
      <c r="B16" s="202"/>
      <c r="C16" s="202"/>
      <c r="D16" s="202"/>
      <c r="E16" s="202"/>
      <c r="F16" s="202"/>
      <c r="G16" s="202"/>
      <c r="H16" s="202"/>
      <c r="I16" s="202"/>
      <c r="J16" s="202"/>
      <c r="K16" s="202"/>
      <c r="L16" s="202"/>
      <c r="M16" s="202"/>
      <c r="N16" s="202"/>
      <c r="O16" s="203"/>
    </row>
    <row r="17" spans="1:15" ht="15.75" thickBot="1">
      <c r="A17" s="204"/>
      <c r="B17" s="205"/>
      <c r="C17" s="205"/>
      <c r="D17" s="205"/>
      <c r="E17" s="205"/>
      <c r="F17" s="205"/>
      <c r="G17" s="205"/>
      <c r="H17" s="205"/>
      <c r="I17" s="205"/>
      <c r="J17" s="205"/>
      <c r="K17" s="205"/>
      <c r="L17" s="205"/>
      <c r="M17" s="205"/>
      <c r="N17" s="205"/>
      <c r="O17" s="206"/>
    </row>
    <row r="18" spans="1:15" ht="15.75" thickBot="1">
      <c r="A18" s="207" t="s">
        <v>69</v>
      </c>
      <c r="B18" s="208"/>
      <c r="C18" s="208"/>
      <c r="D18" s="208"/>
      <c r="E18" s="208"/>
      <c r="F18" s="208" t="s">
        <v>70</v>
      </c>
      <c r="G18" s="208"/>
      <c r="H18" s="208"/>
      <c r="I18" s="208"/>
      <c r="J18" s="208"/>
      <c r="K18" s="208" t="s">
        <v>71</v>
      </c>
      <c r="L18" s="208"/>
      <c r="M18" s="208"/>
      <c r="N18" s="208"/>
      <c r="O18" s="209"/>
    </row>
    <row r="19" spans="1:15" ht="30">
      <c r="A19" s="210" t="s">
        <v>72</v>
      </c>
      <c r="B19" s="211"/>
      <c r="C19" s="21" t="s">
        <v>73</v>
      </c>
      <c r="D19" s="211" t="s">
        <v>74</v>
      </c>
      <c r="E19" s="211"/>
      <c r="F19" s="211" t="s">
        <v>72</v>
      </c>
      <c r="G19" s="211"/>
      <c r="H19" s="21" t="s">
        <v>73</v>
      </c>
      <c r="I19" s="211" t="s">
        <v>74</v>
      </c>
      <c r="J19" s="211"/>
      <c r="K19" s="211" t="s">
        <v>72</v>
      </c>
      <c r="L19" s="211"/>
      <c r="M19" s="21" t="s">
        <v>73</v>
      </c>
      <c r="N19" s="211" t="s">
        <v>74</v>
      </c>
      <c r="O19" s="212"/>
    </row>
    <row r="20" spans="1:15">
      <c r="A20" s="217" t="s">
        <v>75</v>
      </c>
      <c r="B20" s="182"/>
      <c r="C20" s="182" t="s">
        <v>76</v>
      </c>
      <c r="D20" s="182" t="s">
        <v>77</v>
      </c>
      <c r="E20" s="182"/>
      <c r="F20" s="182" t="s">
        <v>78</v>
      </c>
      <c r="G20" s="182"/>
      <c r="H20" s="182" t="s">
        <v>76</v>
      </c>
      <c r="I20" s="182" t="s">
        <v>79</v>
      </c>
      <c r="J20" s="182"/>
      <c r="K20" s="182" t="s">
        <v>80</v>
      </c>
      <c r="L20" s="182"/>
      <c r="M20" s="182" t="s">
        <v>76</v>
      </c>
      <c r="N20" s="182" t="s">
        <v>81</v>
      </c>
      <c r="O20" s="183"/>
    </row>
    <row r="21" spans="1:15" ht="15.75" thickBot="1">
      <c r="A21" s="218"/>
      <c r="B21" s="199"/>
      <c r="C21" s="199"/>
      <c r="D21" s="199"/>
      <c r="E21" s="199"/>
      <c r="F21" s="199"/>
      <c r="G21" s="199"/>
      <c r="H21" s="199"/>
      <c r="I21" s="199"/>
      <c r="J21" s="199"/>
      <c r="K21" s="199"/>
      <c r="L21" s="199"/>
      <c r="M21" s="199"/>
      <c r="N21" s="199"/>
      <c r="O21" s="200"/>
    </row>
    <row r="22" spans="1:15">
      <c r="A22" s="213" t="s">
        <v>82</v>
      </c>
      <c r="B22" s="214"/>
      <c r="C22" s="214"/>
      <c r="D22" s="215"/>
      <c r="E22" s="216"/>
      <c r="F22" s="213" t="s">
        <v>82</v>
      </c>
      <c r="G22" s="214"/>
      <c r="H22" s="214"/>
      <c r="I22" s="215"/>
      <c r="J22" s="216"/>
      <c r="K22" s="213" t="s">
        <v>82</v>
      </c>
      <c r="L22" s="214"/>
      <c r="M22" s="214"/>
      <c r="N22" s="215"/>
      <c r="O22" s="216"/>
    </row>
    <row r="23" spans="1:15">
      <c r="A23" s="219" t="s">
        <v>83</v>
      </c>
      <c r="B23" s="220"/>
      <c r="C23" s="220"/>
      <c r="D23" s="220"/>
      <c r="E23" s="221"/>
      <c r="F23" s="219" t="s">
        <v>83</v>
      </c>
      <c r="G23" s="220"/>
      <c r="H23" s="220"/>
      <c r="I23" s="220"/>
      <c r="J23" s="221"/>
      <c r="K23" s="219" t="s">
        <v>83</v>
      </c>
      <c r="L23" s="220"/>
      <c r="M23" s="220"/>
      <c r="N23" s="220"/>
      <c r="O23" s="221"/>
    </row>
    <row r="24" spans="1:15">
      <c r="A24" s="222" t="s">
        <v>53</v>
      </c>
      <c r="B24" s="223"/>
      <c r="C24" s="223"/>
      <c r="D24" s="223"/>
      <c r="E24" s="157"/>
      <c r="F24" s="222" t="s">
        <v>53</v>
      </c>
      <c r="G24" s="223"/>
      <c r="H24" s="223"/>
      <c r="I24" s="223"/>
      <c r="J24" s="157"/>
      <c r="K24" s="222" t="s">
        <v>53</v>
      </c>
      <c r="L24" s="223"/>
      <c r="M24" s="223"/>
      <c r="N24" s="223"/>
      <c r="O24" s="157"/>
    </row>
    <row r="25" spans="1:15">
      <c r="A25" s="225" t="s">
        <v>84</v>
      </c>
      <c r="B25" s="226"/>
      <c r="C25" s="226"/>
      <c r="D25" s="159"/>
      <c r="E25" s="227"/>
      <c r="F25" s="225" t="s">
        <v>84</v>
      </c>
      <c r="G25" s="226"/>
      <c r="H25" s="226"/>
      <c r="I25" s="159"/>
      <c r="J25" s="227"/>
      <c r="K25" s="225" t="s">
        <v>84</v>
      </c>
      <c r="L25" s="226"/>
      <c r="M25" s="226"/>
      <c r="N25" s="159"/>
      <c r="O25" s="227"/>
    </row>
    <row r="26" spans="1:15" ht="28.9" customHeight="1" thickBot="1">
      <c r="A26" s="228" t="s">
        <v>85</v>
      </c>
      <c r="B26" s="229"/>
      <c r="C26" s="229"/>
      <c r="D26" s="125"/>
      <c r="E26" s="224"/>
      <c r="F26" s="228" t="s">
        <v>85</v>
      </c>
      <c r="G26" s="229"/>
      <c r="H26" s="229"/>
      <c r="I26" s="125"/>
      <c r="J26" s="224"/>
      <c r="K26" s="228" t="s">
        <v>85</v>
      </c>
      <c r="L26" s="229"/>
      <c r="M26" s="229"/>
      <c r="N26" s="125"/>
      <c r="O26" s="224"/>
    </row>
    <row r="27" spans="1:15">
      <c r="A27" s="201" t="s">
        <v>86</v>
      </c>
      <c r="B27" s="202"/>
      <c r="C27" s="202"/>
      <c r="D27" s="202"/>
      <c r="E27" s="202"/>
      <c r="F27" s="202"/>
      <c r="G27" s="202"/>
      <c r="H27" s="202"/>
      <c r="I27" s="202"/>
      <c r="J27" s="202"/>
      <c r="K27" s="202"/>
      <c r="L27" s="202"/>
      <c r="M27" s="202"/>
      <c r="N27" s="202"/>
      <c r="O27" s="203"/>
    </row>
    <row r="28" spans="1:15" ht="15.75" thickBot="1">
      <c r="A28" s="204"/>
      <c r="B28" s="205"/>
      <c r="C28" s="205"/>
      <c r="D28" s="205"/>
      <c r="E28" s="205"/>
      <c r="F28" s="205"/>
      <c r="G28" s="205"/>
      <c r="H28" s="205"/>
      <c r="I28" s="205"/>
      <c r="J28" s="205"/>
      <c r="K28" s="205"/>
      <c r="L28" s="205"/>
      <c r="M28" s="205"/>
      <c r="N28" s="205"/>
      <c r="O28" s="206"/>
    </row>
    <row r="29" spans="1:15" ht="15.75" thickBot="1">
      <c r="A29" s="207" t="s">
        <v>69</v>
      </c>
      <c r="B29" s="208"/>
      <c r="C29" s="208"/>
      <c r="D29" s="208"/>
      <c r="E29" s="208"/>
      <c r="F29" s="208" t="s">
        <v>70</v>
      </c>
      <c r="G29" s="208"/>
      <c r="H29" s="208"/>
      <c r="I29" s="208"/>
      <c r="J29" s="208"/>
      <c r="K29" s="208" t="s">
        <v>71</v>
      </c>
      <c r="L29" s="208"/>
      <c r="M29" s="208"/>
      <c r="N29" s="208"/>
      <c r="O29" s="209"/>
    </row>
    <row r="30" spans="1:15" ht="30">
      <c r="A30" s="210" t="s">
        <v>72</v>
      </c>
      <c r="B30" s="211"/>
      <c r="C30" s="21" t="s">
        <v>73</v>
      </c>
      <c r="D30" s="211" t="s">
        <v>74</v>
      </c>
      <c r="E30" s="211"/>
      <c r="F30" s="211" t="s">
        <v>72</v>
      </c>
      <c r="G30" s="211"/>
      <c r="H30" s="21" t="s">
        <v>73</v>
      </c>
      <c r="I30" s="211" t="s">
        <v>74</v>
      </c>
      <c r="J30" s="211"/>
      <c r="K30" s="211" t="s">
        <v>72</v>
      </c>
      <c r="L30" s="211"/>
      <c r="M30" s="21" t="s">
        <v>73</v>
      </c>
      <c r="N30" s="211" t="s">
        <v>74</v>
      </c>
      <c r="O30" s="212"/>
    </row>
    <row r="31" spans="1:15">
      <c r="A31" s="217" t="s">
        <v>87</v>
      </c>
      <c r="B31" s="182"/>
      <c r="C31" s="182" t="s">
        <v>76</v>
      </c>
      <c r="D31" s="182" t="s">
        <v>88</v>
      </c>
      <c r="E31" s="182"/>
      <c r="F31" s="182" t="s">
        <v>89</v>
      </c>
      <c r="G31" s="182"/>
      <c r="H31" s="182" t="s">
        <v>76</v>
      </c>
      <c r="I31" s="182" t="s">
        <v>90</v>
      </c>
      <c r="J31" s="182"/>
      <c r="K31" s="182" t="s">
        <v>91</v>
      </c>
      <c r="L31" s="182"/>
      <c r="M31" s="182" t="s">
        <v>92</v>
      </c>
      <c r="N31" s="182" t="s">
        <v>93</v>
      </c>
      <c r="O31" s="183"/>
    </row>
    <row r="32" spans="1:15" ht="15.75" thickBot="1">
      <c r="A32" s="218"/>
      <c r="B32" s="199"/>
      <c r="C32" s="199"/>
      <c r="D32" s="199"/>
      <c r="E32" s="199"/>
      <c r="F32" s="199"/>
      <c r="G32" s="199"/>
      <c r="H32" s="199"/>
      <c r="I32" s="199"/>
      <c r="J32" s="199"/>
      <c r="K32" s="199"/>
      <c r="L32" s="199"/>
      <c r="M32" s="199"/>
      <c r="N32" s="199"/>
      <c r="O32" s="200"/>
    </row>
    <row r="33" spans="1:15">
      <c r="A33" s="213" t="s">
        <v>82</v>
      </c>
      <c r="B33" s="214"/>
      <c r="C33" s="214"/>
      <c r="D33" s="215"/>
      <c r="E33" s="216"/>
      <c r="F33" s="213" t="s">
        <v>82</v>
      </c>
      <c r="G33" s="214"/>
      <c r="H33" s="214"/>
      <c r="I33" s="215"/>
      <c r="J33" s="216"/>
      <c r="K33" s="213" t="s">
        <v>82</v>
      </c>
      <c r="L33" s="214"/>
      <c r="M33" s="214"/>
      <c r="N33" s="215"/>
      <c r="O33" s="216"/>
    </row>
    <row r="34" spans="1:15">
      <c r="A34" s="219" t="s">
        <v>83</v>
      </c>
      <c r="B34" s="220"/>
      <c r="C34" s="220"/>
      <c r="D34" s="220"/>
      <c r="E34" s="221"/>
      <c r="F34" s="219" t="s">
        <v>83</v>
      </c>
      <c r="G34" s="220"/>
      <c r="H34" s="220"/>
      <c r="I34" s="220"/>
      <c r="J34" s="221"/>
      <c r="K34" s="219" t="s">
        <v>83</v>
      </c>
      <c r="L34" s="220"/>
      <c r="M34" s="220"/>
      <c r="N34" s="220"/>
      <c r="O34" s="221"/>
    </row>
    <row r="35" spans="1:15">
      <c r="A35" s="222" t="s">
        <v>53</v>
      </c>
      <c r="B35" s="223"/>
      <c r="C35" s="223"/>
      <c r="D35" s="223"/>
      <c r="E35" s="157"/>
      <c r="F35" s="222" t="s">
        <v>53</v>
      </c>
      <c r="G35" s="223"/>
      <c r="H35" s="223"/>
      <c r="I35" s="223"/>
      <c r="J35" s="157"/>
      <c r="K35" s="222" t="s">
        <v>53</v>
      </c>
      <c r="L35" s="223"/>
      <c r="M35" s="223"/>
      <c r="N35" s="223"/>
      <c r="O35" s="157"/>
    </row>
    <row r="36" spans="1:15">
      <c r="A36" s="225" t="s">
        <v>84</v>
      </c>
      <c r="B36" s="226"/>
      <c r="C36" s="226"/>
      <c r="D36" s="159"/>
      <c r="E36" s="227"/>
      <c r="F36" s="225" t="s">
        <v>84</v>
      </c>
      <c r="G36" s="226"/>
      <c r="H36" s="226"/>
      <c r="I36" s="159"/>
      <c r="J36" s="227"/>
      <c r="K36" s="225" t="s">
        <v>84</v>
      </c>
      <c r="L36" s="226"/>
      <c r="M36" s="226"/>
      <c r="N36" s="159"/>
      <c r="O36" s="227"/>
    </row>
    <row r="37" spans="1:15" ht="28.9" customHeight="1" thickBot="1">
      <c r="A37" s="232" t="s">
        <v>85</v>
      </c>
      <c r="B37" s="233"/>
      <c r="C37" s="233"/>
      <c r="D37" s="234"/>
      <c r="E37" s="235"/>
      <c r="F37" s="232" t="s">
        <v>85</v>
      </c>
      <c r="G37" s="233"/>
      <c r="H37" s="233"/>
      <c r="I37" s="234"/>
      <c r="J37" s="235"/>
      <c r="K37" s="232" t="s">
        <v>85</v>
      </c>
      <c r="L37" s="233"/>
      <c r="M37" s="233"/>
      <c r="N37" s="234"/>
      <c r="O37" s="235"/>
    </row>
    <row r="38" spans="1:15" ht="14.25" customHeight="1">
      <c r="A38" s="236" t="s">
        <v>94</v>
      </c>
      <c r="B38" s="237"/>
      <c r="C38" s="237"/>
      <c r="D38" s="237"/>
      <c r="E38" s="237"/>
      <c r="F38" s="237"/>
      <c r="G38" s="242" t="s">
        <v>95</v>
      </c>
      <c r="H38" s="242"/>
      <c r="I38" s="242"/>
      <c r="J38" s="242"/>
      <c r="K38" s="242"/>
      <c r="L38" s="242"/>
      <c r="M38" s="242"/>
      <c r="N38" s="245" t="s">
        <v>53</v>
      </c>
      <c r="O38" s="246"/>
    </row>
    <row r="39" spans="1:15">
      <c r="A39" s="238"/>
      <c r="B39" s="239"/>
      <c r="C39" s="239"/>
      <c r="D39" s="239"/>
      <c r="E39" s="239"/>
      <c r="F39" s="239"/>
      <c r="G39" s="243"/>
      <c r="H39" s="243"/>
      <c r="I39" s="243"/>
      <c r="J39" s="243"/>
      <c r="K39" s="243"/>
      <c r="L39" s="243"/>
      <c r="M39" s="243"/>
      <c r="N39" s="159"/>
      <c r="O39" s="157" t="s">
        <v>96</v>
      </c>
    </row>
    <row r="40" spans="1:15" ht="15.75" thickBot="1">
      <c r="A40" s="240"/>
      <c r="B40" s="241"/>
      <c r="C40" s="241"/>
      <c r="D40" s="241"/>
      <c r="E40" s="241"/>
      <c r="F40" s="241"/>
      <c r="G40" s="244"/>
      <c r="H40" s="244"/>
      <c r="I40" s="244"/>
      <c r="J40" s="244"/>
      <c r="K40" s="244"/>
      <c r="L40" s="244"/>
      <c r="M40" s="244"/>
      <c r="N40" s="160"/>
      <c r="O40" s="158"/>
    </row>
    <row r="41" spans="1:15" ht="18" customHeight="1">
      <c r="A41" s="247" t="s">
        <v>97</v>
      </c>
      <c r="B41" s="248"/>
      <c r="C41" s="248"/>
      <c r="D41" s="248"/>
      <c r="E41" s="248"/>
      <c r="F41" s="248"/>
      <c r="G41" s="253" t="s">
        <v>98</v>
      </c>
      <c r="H41" s="253"/>
      <c r="I41" s="253"/>
      <c r="J41" s="253"/>
      <c r="K41" s="253"/>
      <c r="L41" s="253"/>
      <c r="M41" s="253"/>
      <c r="N41" s="161"/>
      <c r="O41" s="162"/>
    </row>
    <row r="42" spans="1:15" ht="19.5" customHeight="1">
      <c r="A42" s="249"/>
      <c r="B42" s="250"/>
      <c r="C42" s="250"/>
      <c r="D42" s="250"/>
      <c r="E42" s="250"/>
      <c r="F42" s="250"/>
      <c r="G42" s="254"/>
      <c r="H42" s="254"/>
      <c r="I42" s="254"/>
      <c r="J42" s="254"/>
      <c r="K42" s="254"/>
      <c r="L42" s="254"/>
      <c r="M42" s="254"/>
      <c r="N42" s="159"/>
      <c r="O42" s="157" t="s">
        <v>96</v>
      </c>
    </row>
    <row r="43" spans="1:15" ht="61.5" customHeight="1">
      <c r="A43" s="251"/>
      <c r="B43" s="252"/>
      <c r="C43" s="252"/>
      <c r="D43" s="252"/>
      <c r="E43" s="252"/>
      <c r="F43" s="252"/>
      <c r="G43" s="255"/>
      <c r="H43" s="255"/>
      <c r="I43" s="255"/>
      <c r="J43" s="255"/>
      <c r="K43" s="255"/>
      <c r="L43" s="255"/>
      <c r="M43" s="255"/>
      <c r="N43" s="160"/>
      <c r="O43" s="158"/>
    </row>
    <row r="44" spans="1:15">
      <c r="J44" s="230" t="s">
        <v>99</v>
      </c>
      <c r="K44" s="231"/>
      <c r="L44" s="231"/>
      <c r="M44" s="231"/>
      <c r="N44" s="19">
        <f>D25+D26+I25+I26+N25+N26+N36+N37+I37+I36+D37+D36+N42+N39</f>
        <v>0</v>
      </c>
      <c r="O44" s="157" t="s">
        <v>100</v>
      </c>
    </row>
    <row r="45" spans="1:15">
      <c r="O45" s="158"/>
    </row>
  </sheetData>
  <mergeCells count="111">
    <mergeCell ref="J44:M44"/>
    <mergeCell ref="A37:C37"/>
    <mergeCell ref="D37:E37"/>
    <mergeCell ref="F37:H37"/>
    <mergeCell ref="I37:J37"/>
    <mergeCell ref="A34:E34"/>
    <mergeCell ref="F34:J34"/>
    <mergeCell ref="K34:O34"/>
    <mergeCell ref="A35:E35"/>
    <mergeCell ref="F35:J35"/>
    <mergeCell ref="K35:O35"/>
    <mergeCell ref="K37:M37"/>
    <mergeCell ref="N37:O37"/>
    <mergeCell ref="A36:C36"/>
    <mergeCell ref="D36:E36"/>
    <mergeCell ref="F36:H36"/>
    <mergeCell ref="I36:J36"/>
    <mergeCell ref="K36:M36"/>
    <mergeCell ref="N36:O36"/>
    <mergeCell ref="A38:F40"/>
    <mergeCell ref="G38:M40"/>
    <mergeCell ref="N38:O38"/>
    <mergeCell ref="A41:F43"/>
    <mergeCell ref="G41:M43"/>
    <mergeCell ref="K31:L32"/>
    <mergeCell ref="M31:M32"/>
    <mergeCell ref="N31:O32"/>
    <mergeCell ref="A33:C33"/>
    <mergeCell ref="D33:E33"/>
    <mergeCell ref="F33:H33"/>
    <mergeCell ref="I33:J33"/>
    <mergeCell ref="K33:M33"/>
    <mergeCell ref="N33:O33"/>
    <mergeCell ref="A31:B32"/>
    <mergeCell ref="C31:C32"/>
    <mergeCell ref="D31:E32"/>
    <mergeCell ref="F31:G32"/>
    <mergeCell ref="H31:H32"/>
    <mergeCell ref="I31:J32"/>
    <mergeCell ref="A27:O28"/>
    <mergeCell ref="A29:E29"/>
    <mergeCell ref="F29:J29"/>
    <mergeCell ref="K29:O29"/>
    <mergeCell ref="A30:B30"/>
    <mergeCell ref="D30:E30"/>
    <mergeCell ref="F30:G30"/>
    <mergeCell ref="I30:J30"/>
    <mergeCell ref="K30:L30"/>
    <mergeCell ref="N30:O30"/>
    <mergeCell ref="A23:E23"/>
    <mergeCell ref="F23:J23"/>
    <mergeCell ref="K23:O23"/>
    <mergeCell ref="A24:E24"/>
    <mergeCell ref="F24:J24"/>
    <mergeCell ref="K24:O24"/>
    <mergeCell ref="N26:O26"/>
    <mergeCell ref="A25:C25"/>
    <mergeCell ref="D25:E25"/>
    <mergeCell ref="F25:H25"/>
    <mergeCell ref="I25:J25"/>
    <mergeCell ref="K25:M25"/>
    <mergeCell ref="N25:O25"/>
    <mergeCell ref="A26:C26"/>
    <mergeCell ref="D26:E26"/>
    <mergeCell ref="F26:H26"/>
    <mergeCell ref="I26:J26"/>
    <mergeCell ref="K26:M26"/>
    <mergeCell ref="D19:E19"/>
    <mergeCell ref="F19:G19"/>
    <mergeCell ref="I19:J19"/>
    <mergeCell ref="K19:L19"/>
    <mergeCell ref="N19:O19"/>
    <mergeCell ref="K20:L21"/>
    <mergeCell ref="M20:M21"/>
    <mergeCell ref="N20:O21"/>
    <mergeCell ref="A22:C22"/>
    <mergeCell ref="D22:E22"/>
    <mergeCell ref="F22:H22"/>
    <mergeCell ref="I22:J22"/>
    <mergeCell ref="K22:M22"/>
    <mergeCell ref="N22:O22"/>
    <mergeCell ref="A20:B21"/>
    <mergeCell ref="C20:C21"/>
    <mergeCell ref="D20:E21"/>
    <mergeCell ref="F20:G21"/>
    <mergeCell ref="H20:H21"/>
    <mergeCell ref="I20:J21"/>
    <mergeCell ref="O44:O45"/>
    <mergeCell ref="N39:N40"/>
    <mergeCell ref="O39:O40"/>
    <mergeCell ref="N42:N43"/>
    <mergeCell ref="O42:O43"/>
    <mergeCell ref="N41:O41"/>
    <mergeCell ref="A1:O3"/>
    <mergeCell ref="A4:O4"/>
    <mergeCell ref="A5:O5"/>
    <mergeCell ref="A6:D7"/>
    <mergeCell ref="E6:H7"/>
    <mergeCell ref="I6:O7"/>
    <mergeCell ref="A8:D11"/>
    <mergeCell ref="E8:H11"/>
    <mergeCell ref="I8:O15"/>
    <mergeCell ref="A12:D13"/>
    <mergeCell ref="E12:H13"/>
    <mergeCell ref="A14:D15"/>
    <mergeCell ref="E14:H15"/>
    <mergeCell ref="A16:O17"/>
    <mergeCell ref="A18:E18"/>
    <mergeCell ref="F18:J18"/>
    <mergeCell ref="K18:O18"/>
    <mergeCell ref="A19:B19"/>
  </mergeCells>
  <pageMargins left="0.23622047244094491" right="0.23622047244094491" top="0" bottom="0.74803149606299213" header="0.31496062992125984" footer="0.31496062992125984"/>
  <pageSetup paperSize="3" orientation="landscape"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F10B8D-5717-419B-9857-091EFA668FCC}">
  <dimension ref="A1:Q37"/>
  <sheetViews>
    <sheetView topLeftCell="A11" zoomScale="75" zoomScaleNormal="75" workbookViewId="0">
      <selection activeCell="I48" sqref="I48"/>
    </sheetView>
  </sheetViews>
  <sheetFormatPr defaultRowHeight="15"/>
  <cols>
    <col min="8" max="8" width="12.85546875" bestFit="1" customWidth="1"/>
    <col min="12" max="12" width="11.140625" bestFit="1" customWidth="1"/>
    <col min="14" max="14" width="12.140625" bestFit="1" customWidth="1"/>
    <col min="15" max="15" width="17.28515625" customWidth="1"/>
    <col min="16" max="16" width="10" customWidth="1"/>
    <col min="17" max="17" width="10.28515625" customWidth="1"/>
  </cols>
  <sheetData>
    <row r="1" spans="1:17">
      <c r="A1" s="163" t="s">
        <v>101</v>
      </c>
      <c r="B1" s="164"/>
      <c r="C1" s="164"/>
      <c r="D1" s="164"/>
      <c r="E1" s="164"/>
      <c r="F1" s="164"/>
      <c r="G1" s="164"/>
      <c r="H1" s="164"/>
      <c r="I1" s="164"/>
      <c r="J1" s="164"/>
      <c r="K1" s="164"/>
      <c r="L1" s="164"/>
      <c r="M1" s="164"/>
      <c r="N1" s="165"/>
      <c r="O1" s="354" t="s">
        <v>102</v>
      </c>
      <c r="P1" s="355"/>
      <c r="Q1" s="356"/>
    </row>
    <row r="2" spans="1:17" ht="15.75" thickBot="1">
      <c r="A2" s="166"/>
      <c r="B2" s="69"/>
      <c r="C2" s="69"/>
      <c r="D2" s="69"/>
      <c r="E2" s="69"/>
      <c r="F2" s="69"/>
      <c r="G2" s="69"/>
      <c r="H2" s="69"/>
      <c r="I2" s="69"/>
      <c r="J2" s="69"/>
      <c r="K2" s="69"/>
      <c r="L2" s="69"/>
      <c r="M2" s="69"/>
      <c r="N2" s="167"/>
      <c r="O2" s="357"/>
      <c r="P2" s="358"/>
      <c r="Q2" s="359"/>
    </row>
    <row r="3" spans="1:17" ht="15.75" thickBot="1">
      <c r="A3" s="168"/>
      <c r="B3" s="169"/>
      <c r="C3" s="169"/>
      <c r="D3" s="169"/>
      <c r="E3" s="169"/>
      <c r="F3" s="169"/>
      <c r="G3" s="169"/>
      <c r="H3" s="169"/>
      <c r="I3" s="169"/>
      <c r="J3" s="169"/>
      <c r="K3" s="169"/>
      <c r="L3" s="169"/>
      <c r="M3" s="169"/>
      <c r="N3" s="170"/>
      <c r="O3" s="360" t="s">
        <v>103</v>
      </c>
      <c r="P3" s="361"/>
      <c r="Q3" s="362"/>
    </row>
    <row r="4" spans="1:17" ht="24" thickBot="1">
      <c r="A4" s="171" t="s">
        <v>1</v>
      </c>
      <c r="B4" s="172"/>
      <c r="C4" s="172"/>
      <c r="D4" s="172"/>
      <c r="E4" s="172"/>
      <c r="F4" s="172"/>
      <c r="G4" s="172"/>
      <c r="H4" s="172"/>
      <c r="I4" s="172"/>
      <c r="J4" s="172"/>
      <c r="K4" s="172"/>
      <c r="L4" s="172"/>
      <c r="M4" s="172"/>
      <c r="N4" s="173"/>
      <c r="O4" s="363"/>
      <c r="P4" s="364"/>
      <c r="Q4" s="365"/>
    </row>
    <row r="5" spans="1:17" ht="24" thickBot="1">
      <c r="A5" s="256" t="s">
        <v>2</v>
      </c>
      <c r="B5" s="257"/>
      <c r="C5" s="257"/>
      <c r="D5" s="257"/>
      <c r="E5" s="257"/>
      <c r="F5" s="257"/>
      <c r="G5" s="257"/>
      <c r="H5" s="257"/>
      <c r="I5" s="257"/>
      <c r="J5" s="257"/>
      <c r="K5" s="257"/>
      <c r="L5" s="257"/>
      <c r="M5" s="257"/>
      <c r="N5" s="257"/>
      <c r="O5" s="366" t="s">
        <v>53</v>
      </c>
      <c r="P5" s="367"/>
      <c r="Q5" s="368"/>
    </row>
    <row r="6" spans="1:17" ht="24" thickBot="1">
      <c r="A6" s="258" t="s">
        <v>104</v>
      </c>
      <c r="B6" s="259"/>
      <c r="C6" s="259"/>
      <c r="D6" s="259"/>
      <c r="E6" s="259"/>
      <c r="F6" s="260"/>
      <c r="G6" s="261" t="s">
        <v>105</v>
      </c>
      <c r="H6" s="259"/>
      <c r="I6" s="259"/>
      <c r="J6" s="259"/>
      <c r="K6" s="259"/>
      <c r="L6" s="259"/>
      <c r="M6" s="259"/>
      <c r="N6" s="262"/>
      <c r="O6" s="369"/>
      <c r="P6" s="370"/>
      <c r="Q6" s="371"/>
    </row>
    <row r="7" spans="1:17" ht="24" thickBot="1">
      <c r="A7" s="263" t="s">
        <v>106</v>
      </c>
      <c r="B7" s="264"/>
      <c r="C7" s="264"/>
      <c r="D7" s="264"/>
      <c r="E7" s="264"/>
      <c r="F7" s="265"/>
      <c r="G7" s="266">
        <v>64.569999999999993</v>
      </c>
      <c r="H7" s="267"/>
      <c r="I7" s="268"/>
      <c r="J7" s="268"/>
      <c r="K7" s="268"/>
      <c r="L7" s="268"/>
      <c r="M7" s="268"/>
      <c r="N7" s="269"/>
      <c r="O7" s="374"/>
      <c r="P7" s="375"/>
      <c r="Q7" s="8" t="s">
        <v>107</v>
      </c>
    </row>
    <row r="8" spans="1:17" ht="24" thickBot="1">
      <c r="A8" s="270" t="s">
        <v>108</v>
      </c>
      <c r="B8" s="271"/>
      <c r="C8" s="271"/>
      <c r="D8" s="271"/>
      <c r="E8" s="271"/>
      <c r="F8" s="272"/>
      <c r="G8" s="273">
        <v>65.040000000000006</v>
      </c>
      <c r="H8" s="274"/>
      <c r="I8" s="275"/>
      <c r="J8" s="275"/>
      <c r="K8" s="275"/>
      <c r="L8" s="275"/>
      <c r="M8" s="275"/>
      <c r="N8" s="276"/>
      <c r="O8" s="338"/>
      <c r="P8" s="159"/>
      <c r="Q8" s="9" t="s">
        <v>107</v>
      </c>
    </row>
    <row r="9" spans="1:17" ht="23.25" customHeight="1">
      <c r="A9" s="281" t="s">
        <v>109</v>
      </c>
      <c r="B9" s="282"/>
      <c r="C9" s="282"/>
      <c r="D9" s="282"/>
      <c r="E9" s="282"/>
      <c r="F9" s="283"/>
      <c r="G9" s="277">
        <v>31.66</v>
      </c>
      <c r="H9" s="278"/>
      <c r="I9" s="279">
        <v>31.66</v>
      </c>
      <c r="J9" s="279"/>
      <c r="K9" s="279">
        <v>31.65</v>
      </c>
      <c r="L9" s="279"/>
      <c r="M9" s="279">
        <v>31.66</v>
      </c>
      <c r="N9" s="280"/>
      <c r="O9" s="338"/>
      <c r="P9" s="159"/>
      <c r="Q9" s="321" t="s">
        <v>107</v>
      </c>
    </row>
    <row r="10" spans="1:17" ht="24" thickBot="1">
      <c r="A10" s="284"/>
      <c r="B10" s="285"/>
      <c r="C10" s="285"/>
      <c r="D10" s="285"/>
      <c r="E10" s="285"/>
      <c r="F10" s="286"/>
      <c r="G10" s="287"/>
      <c r="H10" s="288"/>
      <c r="I10" s="288"/>
      <c r="J10" s="288"/>
      <c r="K10" s="288"/>
      <c r="L10" s="288"/>
      <c r="M10" s="288"/>
      <c r="N10" s="289"/>
      <c r="O10" s="338"/>
      <c r="P10" s="159"/>
      <c r="Q10" s="321"/>
    </row>
    <row r="11" spans="1:17" ht="24" thickBot="1">
      <c r="A11" s="270" t="s">
        <v>110</v>
      </c>
      <c r="B11" s="271"/>
      <c r="C11" s="271"/>
      <c r="D11" s="271"/>
      <c r="E11" s="271"/>
      <c r="F11" s="272"/>
      <c r="G11" s="273">
        <v>31.16</v>
      </c>
      <c r="H11" s="274"/>
      <c r="I11" s="274">
        <v>31.16</v>
      </c>
      <c r="J11" s="274"/>
      <c r="K11" s="274">
        <v>31.16</v>
      </c>
      <c r="L11" s="274"/>
      <c r="M11" s="274">
        <v>31.16</v>
      </c>
      <c r="N11" s="290"/>
      <c r="O11" s="338"/>
      <c r="P11" s="159"/>
      <c r="Q11" s="9" t="s">
        <v>107</v>
      </c>
    </row>
    <row r="12" spans="1:17" ht="24" thickBot="1">
      <c r="A12" s="263" t="s">
        <v>111</v>
      </c>
      <c r="B12" s="264"/>
      <c r="C12" s="264"/>
      <c r="D12" s="264"/>
      <c r="E12" s="264"/>
      <c r="F12" s="265"/>
      <c r="G12" s="291">
        <v>45.3</v>
      </c>
      <c r="H12" s="292"/>
      <c r="I12" s="292"/>
      <c r="J12" s="292"/>
      <c r="K12" s="292"/>
      <c r="L12" s="292"/>
      <c r="M12" s="292"/>
      <c r="N12" s="293"/>
      <c r="O12" s="338"/>
      <c r="P12" s="159"/>
      <c r="Q12" s="9" t="s">
        <v>107</v>
      </c>
    </row>
    <row r="13" spans="1:17" ht="24" thickBot="1">
      <c r="A13" s="270" t="s">
        <v>112</v>
      </c>
      <c r="B13" s="271"/>
      <c r="C13" s="271"/>
      <c r="D13" s="271"/>
      <c r="E13" s="271"/>
      <c r="F13" s="272"/>
      <c r="G13" s="273">
        <v>65.05</v>
      </c>
      <c r="H13" s="274"/>
      <c r="I13" s="274">
        <v>65.73</v>
      </c>
      <c r="J13" s="274"/>
      <c r="K13" s="274">
        <v>65</v>
      </c>
      <c r="L13" s="274"/>
      <c r="M13" s="274">
        <v>65.05</v>
      </c>
      <c r="N13" s="290"/>
      <c r="O13" s="338"/>
      <c r="P13" s="159"/>
      <c r="Q13" s="9" t="s">
        <v>107</v>
      </c>
    </row>
    <row r="14" spans="1:17" ht="24" thickBot="1">
      <c r="A14" s="263" t="s">
        <v>113</v>
      </c>
      <c r="B14" s="264"/>
      <c r="C14" s="264"/>
      <c r="D14" s="264"/>
      <c r="E14" s="264"/>
      <c r="F14" s="265"/>
      <c r="G14" s="291" t="s">
        <v>114</v>
      </c>
      <c r="H14" s="292"/>
      <c r="I14" s="292"/>
      <c r="J14" s="307"/>
      <c r="K14" s="306"/>
      <c r="L14" s="292"/>
      <c r="M14" s="292"/>
      <c r="N14" s="293"/>
      <c r="O14" s="338"/>
      <c r="P14" s="159"/>
      <c r="Q14" s="9" t="s">
        <v>107</v>
      </c>
    </row>
    <row r="15" spans="1:17" ht="23.25">
      <c r="A15" s="297" t="s">
        <v>115</v>
      </c>
      <c r="B15" s="298"/>
      <c r="C15" s="298"/>
      <c r="D15" s="298"/>
      <c r="E15" s="298"/>
      <c r="F15" s="299"/>
      <c r="G15" s="303">
        <v>25.6</v>
      </c>
      <c r="H15" s="304"/>
      <c r="I15" s="304">
        <v>25.5</v>
      </c>
      <c r="J15" s="304"/>
      <c r="K15" s="304">
        <v>25.6</v>
      </c>
      <c r="L15" s="304"/>
      <c r="M15" s="304">
        <v>25.6</v>
      </c>
      <c r="N15" s="305"/>
      <c r="O15" s="338"/>
      <c r="P15" s="159"/>
      <c r="Q15" s="321" t="s">
        <v>107</v>
      </c>
    </row>
    <row r="16" spans="1:17" ht="24" thickBot="1">
      <c r="A16" s="300" t="s">
        <v>116</v>
      </c>
      <c r="B16" s="301"/>
      <c r="C16" s="301"/>
      <c r="D16" s="301"/>
      <c r="E16" s="301"/>
      <c r="F16" s="302"/>
      <c r="G16" s="296">
        <v>3.97</v>
      </c>
      <c r="H16" s="294"/>
      <c r="I16" s="294">
        <v>3.97</v>
      </c>
      <c r="J16" s="294"/>
      <c r="K16" s="294">
        <v>3.98</v>
      </c>
      <c r="L16" s="294"/>
      <c r="M16" s="294">
        <v>3.98</v>
      </c>
      <c r="N16" s="295"/>
      <c r="O16" s="338"/>
      <c r="P16" s="159"/>
      <c r="Q16" s="321"/>
    </row>
    <row r="17" spans="1:17" ht="23.25">
      <c r="A17" s="297" t="s">
        <v>117</v>
      </c>
      <c r="B17" s="298"/>
      <c r="C17" s="298"/>
      <c r="D17" s="298"/>
      <c r="E17" s="298"/>
      <c r="F17" s="299"/>
      <c r="G17" s="277">
        <v>23.1</v>
      </c>
      <c r="H17" s="278"/>
      <c r="I17" s="278">
        <v>23.2</v>
      </c>
      <c r="J17" s="278"/>
      <c r="K17" s="278">
        <v>23.1</v>
      </c>
      <c r="L17" s="278"/>
      <c r="M17" s="278">
        <v>23.3</v>
      </c>
      <c r="N17" s="308"/>
      <c r="O17" s="338"/>
      <c r="P17" s="159"/>
      <c r="Q17" s="321" t="s">
        <v>107</v>
      </c>
    </row>
    <row r="18" spans="1:17" ht="24" thickBot="1">
      <c r="A18" s="300" t="s">
        <v>118</v>
      </c>
      <c r="B18" s="301"/>
      <c r="C18" s="301"/>
      <c r="D18" s="301"/>
      <c r="E18" s="301"/>
      <c r="F18" s="302"/>
      <c r="G18" s="296">
        <v>3.96</v>
      </c>
      <c r="H18" s="294"/>
      <c r="I18" s="294">
        <v>3.96</v>
      </c>
      <c r="J18" s="294"/>
      <c r="K18" s="294">
        <v>3.96</v>
      </c>
      <c r="L18" s="294"/>
      <c r="M18" s="294">
        <v>3.97</v>
      </c>
      <c r="N18" s="295"/>
      <c r="O18" s="338"/>
      <c r="P18" s="159"/>
      <c r="Q18" s="321"/>
    </row>
    <row r="19" spans="1:17" ht="24" thickBot="1">
      <c r="A19" s="263" t="s">
        <v>119</v>
      </c>
      <c r="B19" s="264"/>
      <c r="C19" s="264"/>
      <c r="D19" s="264"/>
      <c r="E19" s="264"/>
      <c r="F19" s="265"/>
      <c r="G19" s="53" t="s">
        <v>120</v>
      </c>
      <c r="H19" s="60">
        <v>37.659999999999997</v>
      </c>
      <c r="I19" s="54" t="s">
        <v>121</v>
      </c>
      <c r="J19" s="54">
        <v>-1.1399999999999999</v>
      </c>
      <c r="K19" s="54" t="s">
        <v>122</v>
      </c>
      <c r="L19" s="59">
        <v>37.659999999999997</v>
      </c>
      <c r="M19" s="54" t="s">
        <v>121</v>
      </c>
      <c r="N19" s="61">
        <v>-0.44</v>
      </c>
      <c r="O19" s="338"/>
      <c r="P19" s="159"/>
      <c r="Q19" s="9" t="s">
        <v>107</v>
      </c>
    </row>
    <row r="20" spans="1:17" ht="24" thickBot="1">
      <c r="A20" s="263" t="s">
        <v>123</v>
      </c>
      <c r="B20" s="264"/>
      <c r="C20" s="264"/>
      <c r="D20" s="264"/>
      <c r="E20" s="264"/>
      <c r="F20" s="265"/>
      <c r="G20" s="291">
        <v>2.11</v>
      </c>
      <c r="H20" s="292"/>
      <c r="I20" s="292"/>
      <c r="J20" s="307"/>
      <c r="K20" s="306">
        <v>2.42</v>
      </c>
      <c r="L20" s="292"/>
      <c r="M20" s="292"/>
      <c r="N20" s="293"/>
      <c r="O20" s="338"/>
      <c r="P20" s="159"/>
      <c r="Q20" s="9" t="s">
        <v>107</v>
      </c>
    </row>
    <row r="21" spans="1:17" ht="24" thickBot="1">
      <c r="A21" s="263" t="s">
        <v>124</v>
      </c>
      <c r="B21" s="264"/>
      <c r="C21" s="264"/>
      <c r="D21" s="264"/>
      <c r="E21" s="264"/>
      <c r="F21" s="265"/>
      <c r="G21" s="291">
        <v>2</v>
      </c>
      <c r="H21" s="292"/>
      <c r="I21" s="292"/>
      <c r="J21" s="307"/>
      <c r="K21" s="306">
        <v>2.4</v>
      </c>
      <c r="L21" s="292"/>
      <c r="M21" s="292"/>
      <c r="N21" s="293"/>
      <c r="O21" s="376"/>
      <c r="P21" s="377"/>
      <c r="Q21" s="10" t="s">
        <v>107</v>
      </c>
    </row>
    <row r="22" spans="1:17">
      <c r="A22" s="309" t="s">
        <v>125</v>
      </c>
      <c r="B22" s="310"/>
      <c r="C22" s="310"/>
      <c r="D22" s="310"/>
      <c r="E22" s="310"/>
      <c r="F22" s="310"/>
      <c r="G22" s="310"/>
      <c r="H22" s="310"/>
      <c r="I22" s="310"/>
      <c r="J22" s="310"/>
      <c r="K22" s="310"/>
      <c r="L22" s="310"/>
      <c r="M22" s="310"/>
      <c r="N22" s="311"/>
      <c r="O22" s="322"/>
      <c r="P22" s="323"/>
      <c r="Q22" s="324"/>
    </row>
    <row r="23" spans="1:17" ht="34.5" customHeight="1" thickBot="1">
      <c r="A23" s="312"/>
      <c r="B23" s="313"/>
      <c r="C23" s="313"/>
      <c r="D23" s="313"/>
      <c r="E23" s="313"/>
      <c r="F23" s="313"/>
      <c r="G23" s="313"/>
      <c r="H23" s="313"/>
      <c r="I23" s="313"/>
      <c r="J23" s="313"/>
      <c r="K23" s="313"/>
      <c r="L23" s="313"/>
      <c r="M23" s="313"/>
      <c r="N23" s="314"/>
      <c r="O23" s="325"/>
      <c r="P23" s="326"/>
      <c r="Q23" s="327"/>
    </row>
    <row r="24" spans="1:17" ht="21">
      <c r="A24" s="346" t="s">
        <v>126</v>
      </c>
      <c r="B24" s="347"/>
      <c r="C24" s="347"/>
      <c r="D24" s="347"/>
      <c r="E24" s="347"/>
      <c r="F24" s="347"/>
      <c r="G24" s="347"/>
      <c r="H24" s="347"/>
      <c r="I24" s="347"/>
      <c r="J24" s="347"/>
      <c r="K24" s="347"/>
      <c r="L24" s="347"/>
      <c r="M24" s="347"/>
      <c r="N24" s="347"/>
      <c r="O24" s="11" t="s">
        <v>127</v>
      </c>
      <c r="P24" s="6"/>
      <c r="Q24" s="12" t="s">
        <v>128</v>
      </c>
    </row>
    <row r="25" spans="1:17" ht="21.75" thickBot="1">
      <c r="A25" s="348"/>
      <c r="B25" s="349"/>
      <c r="C25" s="349"/>
      <c r="D25" s="349"/>
      <c r="E25" s="349"/>
      <c r="F25" s="349"/>
      <c r="G25" s="349"/>
      <c r="H25" s="349"/>
      <c r="I25" s="349"/>
      <c r="J25" s="349"/>
      <c r="K25" s="349"/>
      <c r="L25" s="349"/>
      <c r="M25" s="349"/>
      <c r="N25" s="349"/>
      <c r="O25" s="13" t="s">
        <v>129</v>
      </c>
      <c r="P25" s="7"/>
      <c r="Q25" s="10" t="s">
        <v>107</v>
      </c>
    </row>
    <row r="26" spans="1:17">
      <c r="A26" s="340" t="s">
        <v>130</v>
      </c>
      <c r="B26" s="341"/>
      <c r="C26" s="341"/>
      <c r="D26" s="341"/>
      <c r="E26" s="341"/>
      <c r="F26" s="341"/>
      <c r="G26" s="341"/>
      <c r="H26" s="341"/>
      <c r="I26" s="341"/>
      <c r="J26" s="341"/>
      <c r="K26" s="341"/>
      <c r="L26" s="341"/>
      <c r="M26" s="341"/>
      <c r="N26" s="342"/>
      <c r="O26" s="322"/>
      <c r="P26" s="323"/>
      <c r="Q26" s="324"/>
    </row>
    <row r="27" spans="1:17" ht="33" customHeight="1" thickBot="1">
      <c r="A27" s="343"/>
      <c r="B27" s="344"/>
      <c r="C27" s="344"/>
      <c r="D27" s="344"/>
      <c r="E27" s="344"/>
      <c r="F27" s="344"/>
      <c r="G27" s="344"/>
      <c r="H27" s="344"/>
      <c r="I27" s="344"/>
      <c r="J27" s="344"/>
      <c r="K27" s="344"/>
      <c r="L27" s="344"/>
      <c r="M27" s="344"/>
      <c r="N27" s="345"/>
      <c r="O27" s="325"/>
      <c r="P27" s="326"/>
      <c r="Q27" s="327"/>
    </row>
    <row r="28" spans="1:17">
      <c r="A28" s="350" t="s">
        <v>131</v>
      </c>
      <c r="B28" s="351"/>
      <c r="C28" s="351"/>
      <c r="D28" s="351"/>
      <c r="E28" s="351"/>
      <c r="F28" s="351"/>
      <c r="G28" s="351"/>
      <c r="H28" s="351"/>
      <c r="I28" s="351"/>
      <c r="J28" s="351"/>
      <c r="K28" s="351"/>
      <c r="L28" s="351"/>
      <c r="M28" s="351"/>
      <c r="N28" s="351"/>
      <c r="O28" s="372" t="s">
        <v>132</v>
      </c>
      <c r="P28" s="337"/>
      <c r="Q28" s="334" t="s">
        <v>128</v>
      </c>
    </row>
    <row r="29" spans="1:17" ht="19.5" customHeight="1">
      <c r="A29" s="350"/>
      <c r="B29" s="351"/>
      <c r="C29" s="351"/>
      <c r="D29" s="351"/>
      <c r="E29" s="351"/>
      <c r="F29" s="351"/>
      <c r="G29" s="351"/>
      <c r="H29" s="351"/>
      <c r="I29" s="351"/>
      <c r="J29" s="351"/>
      <c r="K29" s="351"/>
      <c r="L29" s="351"/>
      <c r="M29" s="351"/>
      <c r="N29" s="351"/>
      <c r="O29" s="373"/>
      <c r="P29" s="159"/>
      <c r="Q29" s="321"/>
    </row>
    <row r="30" spans="1:17" ht="18.75">
      <c r="A30" s="350"/>
      <c r="B30" s="351"/>
      <c r="C30" s="351"/>
      <c r="D30" s="351"/>
      <c r="E30" s="351"/>
      <c r="F30" s="351"/>
      <c r="G30" s="351"/>
      <c r="H30" s="351"/>
      <c r="I30" s="351"/>
      <c r="J30" s="351"/>
      <c r="K30" s="351"/>
      <c r="L30" s="351"/>
      <c r="M30" s="351"/>
      <c r="N30" s="351"/>
      <c r="O30" s="14" t="s">
        <v>133</v>
      </c>
      <c r="P30" s="5"/>
      <c r="Q30" s="9" t="s">
        <v>107</v>
      </c>
    </row>
    <row r="31" spans="1:17" ht="19.5" thickBot="1">
      <c r="A31" s="352"/>
      <c r="B31" s="353"/>
      <c r="C31" s="353"/>
      <c r="D31" s="353"/>
      <c r="E31" s="353"/>
      <c r="F31" s="353"/>
      <c r="G31" s="353"/>
      <c r="H31" s="353"/>
      <c r="I31" s="353"/>
      <c r="J31" s="353"/>
      <c r="K31" s="353"/>
      <c r="L31" s="353"/>
      <c r="M31" s="353"/>
      <c r="N31" s="353"/>
      <c r="O31" s="15" t="s">
        <v>134</v>
      </c>
      <c r="P31" s="7"/>
      <c r="Q31" s="10" t="s">
        <v>107</v>
      </c>
    </row>
    <row r="32" spans="1:17">
      <c r="A32" s="340" t="s">
        <v>135</v>
      </c>
      <c r="B32" s="341"/>
      <c r="C32" s="341"/>
      <c r="D32" s="341"/>
      <c r="E32" s="341"/>
      <c r="F32" s="341"/>
      <c r="G32" s="341"/>
      <c r="H32" s="341"/>
      <c r="I32" s="341"/>
      <c r="J32" s="341"/>
      <c r="K32" s="341"/>
      <c r="L32" s="341"/>
      <c r="M32" s="341"/>
      <c r="N32" s="342"/>
      <c r="O32" s="328"/>
      <c r="P32" s="329"/>
      <c r="Q32" s="330"/>
    </row>
    <row r="33" spans="1:17" ht="36" customHeight="1" thickBot="1">
      <c r="A33" s="343"/>
      <c r="B33" s="344"/>
      <c r="C33" s="344"/>
      <c r="D33" s="344"/>
      <c r="E33" s="344"/>
      <c r="F33" s="344"/>
      <c r="G33" s="344"/>
      <c r="H33" s="344"/>
      <c r="I33" s="344"/>
      <c r="J33" s="344"/>
      <c r="K33" s="344"/>
      <c r="L33" s="344"/>
      <c r="M33" s="344"/>
      <c r="N33" s="345"/>
      <c r="O33" s="331"/>
      <c r="P33" s="332"/>
      <c r="Q33" s="333"/>
    </row>
    <row r="34" spans="1:17">
      <c r="A34" s="315" t="s">
        <v>136</v>
      </c>
      <c r="B34" s="316"/>
      <c r="C34" s="316"/>
      <c r="D34" s="316"/>
      <c r="E34" s="316"/>
      <c r="F34" s="316"/>
      <c r="G34" s="316"/>
      <c r="H34" s="316"/>
      <c r="I34" s="316"/>
      <c r="J34" s="316"/>
      <c r="K34" s="316"/>
      <c r="L34" s="316"/>
      <c r="M34" s="316"/>
      <c r="N34" s="316"/>
      <c r="O34" s="336"/>
      <c r="P34" s="337"/>
      <c r="Q34" s="334" t="s">
        <v>137</v>
      </c>
    </row>
    <row r="35" spans="1:17">
      <c r="A35" s="317"/>
      <c r="B35" s="318"/>
      <c r="C35" s="318"/>
      <c r="D35" s="318"/>
      <c r="E35" s="318"/>
      <c r="F35" s="318"/>
      <c r="G35" s="318"/>
      <c r="H35" s="318"/>
      <c r="I35" s="318"/>
      <c r="J35" s="318"/>
      <c r="K35" s="318"/>
      <c r="L35" s="318"/>
      <c r="M35" s="318"/>
      <c r="N35" s="318"/>
      <c r="O35" s="338"/>
      <c r="P35" s="159"/>
      <c r="Q35" s="321"/>
    </row>
    <row r="36" spans="1:17">
      <c r="A36" s="317"/>
      <c r="B36" s="318"/>
      <c r="C36" s="318"/>
      <c r="D36" s="318"/>
      <c r="E36" s="318"/>
      <c r="F36" s="318"/>
      <c r="G36" s="318"/>
      <c r="H36" s="318"/>
      <c r="I36" s="318"/>
      <c r="J36" s="318"/>
      <c r="K36" s="318"/>
      <c r="L36" s="318"/>
      <c r="M36" s="318"/>
      <c r="N36" s="318"/>
      <c r="O36" s="338"/>
      <c r="P36" s="159"/>
      <c r="Q36" s="321"/>
    </row>
    <row r="37" spans="1:17">
      <c r="A37" s="319"/>
      <c r="B37" s="320"/>
      <c r="C37" s="320"/>
      <c r="D37" s="320"/>
      <c r="E37" s="320"/>
      <c r="F37" s="320"/>
      <c r="G37" s="320"/>
      <c r="H37" s="320"/>
      <c r="I37" s="320"/>
      <c r="J37" s="320"/>
      <c r="K37" s="320"/>
      <c r="L37" s="320"/>
      <c r="M37" s="320"/>
      <c r="N37" s="320"/>
      <c r="O37" s="339"/>
      <c r="P37" s="160"/>
      <c r="Q37" s="335"/>
    </row>
  </sheetData>
  <mergeCells count="96">
    <mergeCell ref="O1:Q2"/>
    <mergeCell ref="O3:Q4"/>
    <mergeCell ref="O5:Q6"/>
    <mergeCell ref="O28:O29"/>
    <mergeCell ref="P28:P29"/>
    <mergeCell ref="Q28:Q29"/>
    <mergeCell ref="O7:P7"/>
    <mergeCell ref="O8:P8"/>
    <mergeCell ref="O13:P13"/>
    <mergeCell ref="O14:P14"/>
    <mergeCell ref="O15:P16"/>
    <mergeCell ref="O17:P18"/>
    <mergeCell ref="O19:P19"/>
    <mergeCell ref="O20:P20"/>
    <mergeCell ref="O21:P21"/>
    <mergeCell ref="A34:N37"/>
    <mergeCell ref="Q9:Q10"/>
    <mergeCell ref="Q15:Q16"/>
    <mergeCell ref="Q17:Q18"/>
    <mergeCell ref="O22:Q23"/>
    <mergeCell ref="O26:Q27"/>
    <mergeCell ref="O32:Q33"/>
    <mergeCell ref="Q34:Q37"/>
    <mergeCell ref="O34:P37"/>
    <mergeCell ref="A32:N33"/>
    <mergeCell ref="A24:N25"/>
    <mergeCell ref="A26:N27"/>
    <mergeCell ref="A28:N31"/>
    <mergeCell ref="O9:P10"/>
    <mergeCell ref="O11:P11"/>
    <mergeCell ref="O12:P12"/>
    <mergeCell ref="A20:F20"/>
    <mergeCell ref="A21:F21"/>
    <mergeCell ref="A22:N23"/>
    <mergeCell ref="G20:J20"/>
    <mergeCell ref="K20:N20"/>
    <mergeCell ref="G21:J21"/>
    <mergeCell ref="K21:N21"/>
    <mergeCell ref="M18:N18"/>
    <mergeCell ref="K18:L18"/>
    <mergeCell ref="I18:J18"/>
    <mergeCell ref="G18:H18"/>
    <mergeCell ref="A19:F19"/>
    <mergeCell ref="A18:F18"/>
    <mergeCell ref="G17:H17"/>
    <mergeCell ref="I17:J17"/>
    <mergeCell ref="K17:L17"/>
    <mergeCell ref="M17:N17"/>
    <mergeCell ref="A17:F17"/>
    <mergeCell ref="A14:F14"/>
    <mergeCell ref="G15:H15"/>
    <mergeCell ref="I15:J15"/>
    <mergeCell ref="K15:L15"/>
    <mergeCell ref="M15:N15"/>
    <mergeCell ref="K14:N14"/>
    <mergeCell ref="G14:J14"/>
    <mergeCell ref="M16:N16"/>
    <mergeCell ref="K16:L16"/>
    <mergeCell ref="I16:J16"/>
    <mergeCell ref="G16:H16"/>
    <mergeCell ref="A15:F15"/>
    <mergeCell ref="A16:F16"/>
    <mergeCell ref="A13:F13"/>
    <mergeCell ref="G13:H13"/>
    <mergeCell ref="I13:J13"/>
    <mergeCell ref="K13:L13"/>
    <mergeCell ref="M13:N13"/>
    <mergeCell ref="G11:H11"/>
    <mergeCell ref="I11:J11"/>
    <mergeCell ref="K11:L11"/>
    <mergeCell ref="M11:N11"/>
    <mergeCell ref="A12:F12"/>
    <mergeCell ref="A11:F11"/>
    <mergeCell ref="G12:N12"/>
    <mergeCell ref="G9:H9"/>
    <mergeCell ref="I9:J9"/>
    <mergeCell ref="K9:L9"/>
    <mergeCell ref="M9:N9"/>
    <mergeCell ref="A9:F10"/>
    <mergeCell ref="G10:H10"/>
    <mergeCell ref="I10:N10"/>
    <mergeCell ref="A8:F8"/>
    <mergeCell ref="G8:H8"/>
    <mergeCell ref="I8:J8"/>
    <mergeCell ref="K8:L8"/>
    <mergeCell ref="M8:N8"/>
    <mergeCell ref="A7:F7"/>
    <mergeCell ref="G7:H7"/>
    <mergeCell ref="I7:J7"/>
    <mergeCell ref="K7:L7"/>
    <mergeCell ref="M7:N7"/>
    <mergeCell ref="A1:N3"/>
    <mergeCell ref="A4:N4"/>
    <mergeCell ref="A5:N5"/>
    <mergeCell ref="A6:F6"/>
    <mergeCell ref="G6:N6"/>
  </mergeCells>
  <pageMargins left="0.7" right="0.7" top="0.75" bottom="0.75" header="0.3" footer="0.3"/>
  <pageSetup paperSize="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B1C7A7-D1E9-47B0-99D0-0476A896C11E}">
  <dimension ref="A1:P23"/>
  <sheetViews>
    <sheetView topLeftCell="A3" workbookViewId="0">
      <selection activeCell="S19" sqref="S19"/>
    </sheetView>
  </sheetViews>
  <sheetFormatPr defaultRowHeight="15"/>
  <cols>
    <col min="6" max="6" width="10" customWidth="1"/>
    <col min="7" max="7" width="10.5703125" customWidth="1"/>
  </cols>
  <sheetData>
    <row r="1" spans="1:16">
      <c r="A1" s="163" t="s">
        <v>138</v>
      </c>
      <c r="B1" s="164"/>
      <c r="C1" s="164"/>
      <c r="D1" s="164"/>
      <c r="E1" s="164"/>
      <c r="F1" s="164"/>
      <c r="G1" s="164"/>
      <c r="H1" s="164"/>
      <c r="I1" s="164"/>
      <c r="J1" s="164"/>
      <c r="K1" s="164"/>
      <c r="L1" s="164"/>
      <c r="M1" s="164"/>
      <c r="N1" s="165"/>
    </row>
    <row r="2" spans="1:16">
      <c r="A2" s="166"/>
      <c r="B2" s="69"/>
      <c r="C2" s="69"/>
      <c r="D2" s="69"/>
      <c r="E2" s="69"/>
      <c r="F2" s="69"/>
      <c r="G2" s="69"/>
      <c r="H2" s="69"/>
      <c r="I2" s="69"/>
      <c r="J2" s="69"/>
      <c r="K2" s="69"/>
      <c r="L2" s="69"/>
      <c r="M2" s="69"/>
      <c r="N2" s="167"/>
    </row>
    <row r="3" spans="1:16" ht="15.75" thickBot="1">
      <c r="A3" s="168"/>
      <c r="B3" s="169"/>
      <c r="C3" s="169"/>
      <c r="D3" s="169"/>
      <c r="E3" s="169"/>
      <c r="F3" s="169"/>
      <c r="G3" s="169"/>
      <c r="H3" s="169"/>
      <c r="I3" s="169"/>
      <c r="J3" s="169"/>
      <c r="K3" s="169"/>
      <c r="L3" s="169"/>
      <c r="M3" s="169"/>
      <c r="N3" s="170"/>
    </row>
    <row r="4" spans="1:16" ht="23.25">
      <c r="A4" s="171" t="s">
        <v>1</v>
      </c>
      <c r="B4" s="172"/>
      <c r="C4" s="172"/>
      <c r="D4" s="172"/>
      <c r="E4" s="172"/>
      <c r="F4" s="172"/>
      <c r="G4" s="172"/>
      <c r="H4" s="172"/>
      <c r="I4" s="172"/>
      <c r="J4" s="172"/>
      <c r="K4" s="172"/>
      <c r="L4" s="172"/>
      <c r="M4" s="172"/>
      <c r="N4" s="173"/>
    </row>
    <row r="5" spans="1:16" ht="23.25">
      <c r="A5" s="418" t="s">
        <v>2</v>
      </c>
      <c r="B5" s="419"/>
      <c r="C5" s="419"/>
      <c r="D5" s="419"/>
      <c r="E5" s="419"/>
      <c r="F5" s="419"/>
      <c r="G5" s="419"/>
      <c r="H5" s="419"/>
      <c r="I5" s="419"/>
      <c r="J5" s="419"/>
      <c r="K5" s="419"/>
      <c r="L5" s="419"/>
      <c r="M5" s="419"/>
      <c r="N5" s="419"/>
      <c r="O5" s="381" t="s">
        <v>53</v>
      </c>
      <c r="P5" s="382"/>
    </row>
    <row r="6" spans="1:16">
      <c r="A6" s="426" t="s">
        <v>139</v>
      </c>
      <c r="B6" s="427"/>
      <c r="C6" s="427"/>
      <c r="D6" s="427"/>
      <c r="E6" s="427"/>
      <c r="F6" s="427"/>
      <c r="G6" s="427"/>
      <c r="H6" s="427"/>
      <c r="I6" s="427"/>
      <c r="J6" s="427"/>
      <c r="K6" s="427"/>
      <c r="L6" s="427"/>
      <c r="M6" s="427"/>
      <c r="N6" s="428"/>
      <c r="O6" s="383"/>
      <c r="P6" s="384"/>
    </row>
    <row r="7" spans="1:16" ht="14.25" customHeight="1">
      <c r="A7" s="420" t="s">
        <v>140</v>
      </c>
      <c r="B7" s="421"/>
      <c r="C7" s="421"/>
      <c r="D7" s="421"/>
      <c r="E7" s="422"/>
      <c r="F7" s="429" t="s">
        <v>141</v>
      </c>
      <c r="G7" s="429"/>
      <c r="H7" s="45" t="s">
        <v>142</v>
      </c>
      <c r="I7" s="45" t="s">
        <v>143</v>
      </c>
      <c r="J7" s="45" t="s">
        <v>144</v>
      </c>
      <c r="K7" s="45" t="s">
        <v>145</v>
      </c>
      <c r="L7" s="45" t="s">
        <v>146</v>
      </c>
      <c r="M7" s="46">
        <v>5</v>
      </c>
      <c r="N7" s="431"/>
      <c r="O7" s="49"/>
      <c r="P7" s="50" t="s">
        <v>147</v>
      </c>
    </row>
    <row r="8" spans="1:16" ht="14.65" customHeight="1">
      <c r="A8" s="423"/>
      <c r="B8" s="424"/>
      <c r="C8" s="424"/>
      <c r="D8" s="424"/>
      <c r="E8" s="425"/>
      <c r="F8" s="430" t="s">
        <v>148</v>
      </c>
      <c r="G8" s="430"/>
      <c r="H8" s="47" t="s">
        <v>149</v>
      </c>
      <c r="I8" s="47" t="s">
        <v>150</v>
      </c>
      <c r="J8" s="47" t="s">
        <v>151</v>
      </c>
      <c r="K8" s="47" t="s">
        <v>152</v>
      </c>
      <c r="L8" s="47" t="s">
        <v>153</v>
      </c>
      <c r="M8" s="48" t="s">
        <v>154</v>
      </c>
      <c r="N8" s="432"/>
      <c r="O8" s="49"/>
      <c r="P8" s="50" t="s">
        <v>147</v>
      </c>
    </row>
    <row r="9" spans="1:16" ht="15.75" thickBot="1">
      <c r="A9" s="409" t="s">
        <v>155</v>
      </c>
      <c r="B9" s="410"/>
      <c r="C9" s="410"/>
      <c r="D9" s="410"/>
      <c r="E9" s="410"/>
      <c r="F9" s="411"/>
      <c r="G9" s="411"/>
      <c r="H9" s="411"/>
      <c r="I9" s="411"/>
      <c r="J9" s="411"/>
      <c r="K9" s="411"/>
      <c r="L9" s="411"/>
      <c r="M9" s="411"/>
      <c r="N9" s="412"/>
      <c r="O9" s="391"/>
      <c r="P9" s="392"/>
    </row>
    <row r="10" spans="1:16" ht="26.25" customHeight="1">
      <c r="A10" s="247" t="s">
        <v>156</v>
      </c>
      <c r="B10" s="248"/>
      <c r="C10" s="248"/>
      <c r="D10" s="248"/>
      <c r="E10" s="413"/>
      <c r="F10" s="459" t="s">
        <v>157</v>
      </c>
      <c r="G10" s="460"/>
      <c r="H10" s="443" t="s">
        <v>158</v>
      </c>
      <c r="I10" s="444"/>
      <c r="J10" s="445" t="s">
        <v>159</v>
      </c>
      <c r="K10" s="446"/>
      <c r="L10" s="447" t="s">
        <v>160</v>
      </c>
      <c r="M10" s="448"/>
      <c r="N10" s="55" t="s">
        <v>161</v>
      </c>
      <c r="O10" s="395"/>
      <c r="P10" s="393" t="s">
        <v>96</v>
      </c>
    </row>
    <row r="11" spans="1:16" ht="26.25" customHeight="1">
      <c r="A11" s="249"/>
      <c r="B11" s="250"/>
      <c r="C11" s="250"/>
      <c r="D11" s="250"/>
      <c r="E11" s="414"/>
      <c r="F11" s="452" t="s">
        <v>162</v>
      </c>
      <c r="G11" s="453"/>
      <c r="H11" s="20" t="s">
        <v>163</v>
      </c>
      <c r="I11" s="20" t="s">
        <v>164</v>
      </c>
      <c r="J11" s="454" t="s">
        <v>165</v>
      </c>
      <c r="K11" s="455"/>
      <c r="L11" s="454" t="s">
        <v>166</v>
      </c>
      <c r="M11" s="455"/>
      <c r="N11" s="52" t="s">
        <v>167</v>
      </c>
      <c r="O11" s="396"/>
      <c r="P11" s="394"/>
    </row>
    <row r="12" spans="1:16" ht="21.75" customHeight="1" thickBot="1">
      <c r="A12" s="251"/>
      <c r="B12" s="252"/>
      <c r="C12" s="252"/>
      <c r="D12" s="252"/>
      <c r="E12" s="415"/>
      <c r="F12" s="449" t="s">
        <v>168</v>
      </c>
      <c r="G12" s="450"/>
      <c r="H12" s="450"/>
      <c r="I12" s="451"/>
      <c r="J12" s="456" t="s">
        <v>169</v>
      </c>
      <c r="K12" s="457"/>
      <c r="L12" s="457"/>
      <c r="M12" s="457"/>
      <c r="N12" s="458"/>
      <c r="O12" s="51"/>
      <c r="P12" s="50" t="s">
        <v>147</v>
      </c>
    </row>
    <row r="13" spans="1:16" ht="15.75" thickBot="1">
      <c r="A13" s="416" t="s">
        <v>170</v>
      </c>
      <c r="B13" s="417"/>
      <c r="C13" s="417"/>
      <c r="D13" s="417"/>
      <c r="E13" s="417"/>
      <c r="F13" s="417"/>
      <c r="G13" s="417"/>
      <c r="H13" s="417"/>
      <c r="I13" s="417"/>
      <c r="J13" s="417"/>
      <c r="K13" s="417"/>
      <c r="L13" s="417"/>
      <c r="M13" s="417"/>
      <c r="N13" s="417"/>
      <c r="O13" s="385"/>
      <c r="P13" s="386"/>
    </row>
    <row r="14" spans="1:16" ht="14.25" customHeight="1">
      <c r="A14" s="433" t="s">
        <v>171</v>
      </c>
      <c r="B14" s="434"/>
      <c r="C14" s="434"/>
      <c r="D14" s="434"/>
      <c r="E14" s="435"/>
      <c r="F14" s="403" t="s">
        <v>172</v>
      </c>
      <c r="G14" s="404"/>
      <c r="H14" s="404" t="s">
        <v>173</v>
      </c>
      <c r="I14" s="404"/>
      <c r="J14" s="23" t="s">
        <v>174</v>
      </c>
      <c r="K14" s="405" t="s">
        <v>175</v>
      </c>
      <c r="L14" s="439"/>
      <c r="M14" s="405" t="s">
        <v>176</v>
      </c>
      <c r="N14" s="440"/>
      <c r="O14" s="387"/>
      <c r="P14" s="388"/>
    </row>
    <row r="15" spans="1:16">
      <c r="A15" s="436"/>
      <c r="B15" s="437"/>
      <c r="C15" s="437"/>
      <c r="D15" s="437"/>
      <c r="E15" s="438"/>
      <c r="F15" s="24" t="s">
        <v>177</v>
      </c>
      <c r="G15" s="22" t="s">
        <v>178</v>
      </c>
      <c r="H15" s="22" t="s">
        <v>177</v>
      </c>
      <c r="I15" s="22" t="s">
        <v>178</v>
      </c>
      <c r="J15" s="441" t="s">
        <v>179</v>
      </c>
      <c r="K15" s="22" t="s">
        <v>177</v>
      </c>
      <c r="L15" s="22" t="s">
        <v>178</v>
      </c>
      <c r="M15" s="22" t="s">
        <v>177</v>
      </c>
      <c r="N15" s="44" t="s">
        <v>178</v>
      </c>
      <c r="O15" s="389"/>
      <c r="P15" s="390"/>
    </row>
    <row r="16" spans="1:16">
      <c r="A16" s="436"/>
      <c r="B16" s="437"/>
      <c r="C16" s="437"/>
      <c r="D16" s="437"/>
      <c r="E16" s="438"/>
      <c r="F16" s="25" t="s">
        <v>180</v>
      </c>
      <c r="G16" s="20" t="s">
        <v>180</v>
      </c>
      <c r="H16" s="20" t="s">
        <v>180</v>
      </c>
      <c r="I16" s="20" t="s">
        <v>180</v>
      </c>
      <c r="J16" s="442"/>
      <c r="K16" s="20" t="s">
        <v>180</v>
      </c>
      <c r="L16" s="20" t="s">
        <v>180</v>
      </c>
      <c r="M16" s="20" t="s">
        <v>180</v>
      </c>
      <c r="N16" s="52" t="s">
        <v>180</v>
      </c>
      <c r="O16" s="49"/>
      <c r="P16" s="50" t="s">
        <v>96</v>
      </c>
    </row>
    <row r="17" spans="1:16">
      <c r="A17" s="436"/>
      <c r="B17" s="437"/>
      <c r="C17" s="437"/>
      <c r="D17" s="437"/>
      <c r="E17" s="438"/>
      <c r="F17" s="401" t="s">
        <v>181</v>
      </c>
      <c r="G17" s="402"/>
      <c r="H17" s="408" t="s">
        <v>182</v>
      </c>
      <c r="I17" s="402"/>
      <c r="J17" s="407" t="s">
        <v>183</v>
      </c>
      <c r="K17" s="407"/>
      <c r="L17" s="407" t="s">
        <v>184</v>
      </c>
      <c r="M17" s="407"/>
      <c r="N17" s="399"/>
      <c r="O17" s="391"/>
      <c r="P17" s="392"/>
    </row>
    <row r="18" spans="1:16" ht="15.75" thickBot="1">
      <c r="A18" s="436"/>
      <c r="B18" s="437"/>
      <c r="C18" s="437"/>
      <c r="D18" s="437"/>
      <c r="E18" s="438"/>
      <c r="F18" s="26" t="s">
        <v>180</v>
      </c>
      <c r="G18" s="16" t="s">
        <v>180</v>
      </c>
      <c r="H18" s="17" t="s">
        <v>180</v>
      </c>
      <c r="I18" s="16" t="s">
        <v>180</v>
      </c>
      <c r="J18" s="199" t="s">
        <v>180</v>
      </c>
      <c r="K18" s="199"/>
      <c r="L18" s="199" t="s">
        <v>180</v>
      </c>
      <c r="M18" s="199"/>
      <c r="N18" s="400"/>
      <c r="O18" s="51"/>
      <c r="P18" s="50" t="s">
        <v>96</v>
      </c>
    </row>
    <row r="19" spans="1:16">
      <c r="A19" s="403" t="s">
        <v>185</v>
      </c>
      <c r="B19" s="404"/>
      <c r="C19" s="404"/>
      <c r="D19" s="404"/>
      <c r="E19" s="404"/>
      <c r="F19" s="404"/>
      <c r="G19" s="404"/>
      <c r="H19" s="404"/>
      <c r="I19" s="404"/>
      <c r="J19" s="404"/>
      <c r="K19" s="404"/>
      <c r="L19" s="404"/>
      <c r="M19" s="404"/>
      <c r="N19" s="405"/>
      <c r="O19" s="385"/>
      <c r="P19" s="386"/>
    </row>
    <row r="20" spans="1:16">
      <c r="A20" s="406" t="s">
        <v>186</v>
      </c>
      <c r="B20" s="407"/>
      <c r="C20" s="407"/>
      <c r="D20" s="407"/>
      <c r="E20" s="407"/>
      <c r="F20" s="407"/>
      <c r="G20" s="407"/>
      <c r="H20" s="407"/>
      <c r="I20" s="407"/>
      <c r="J20" s="407"/>
      <c r="K20" s="407"/>
      <c r="L20" s="407"/>
      <c r="M20" s="407"/>
      <c r="N20" s="408"/>
      <c r="O20" s="387"/>
      <c r="P20" s="388"/>
    </row>
    <row r="21" spans="1:16">
      <c r="A21" s="406" t="s">
        <v>187</v>
      </c>
      <c r="B21" s="407"/>
      <c r="C21" s="407"/>
      <c r="D21" s="407"/>
      <c r="E21" s="407"/>
      <c r="F21" s="407"/>
      <c r="G21" s="407"/>
      <c r="H21" s="407"/>
      <c r="I21" s="407"/>
      <c r="J21" s="407"/>
      <c r="K21" s="407"/>
      <c r="L21" s="407"/>
      <c r="M21" s="407"/>
      <c r="N21" s="408"/>
      <c r="O21" s="387"/>
      <c r="P21" s="388"/>
    </row>
    <row r="22" spans="1:16">
      <c r="A22" s="378" t="s">
        <v>188</v>
      </c>
      <c r="B22" s="379"/>
      <c r="C22" s="379"/>
      <c r="D22" s="379"/>
      <c r="E22" s="379"/>
      <c r="F22" s="379"/>
      <c r="G22" s="379"/>
      <c r="H22" s="379"/>
      <c r="I22" s="379"/>
      <c r="J22" s="379"/>
      <c r="K22" s="379"/>
      <c r="L22" s="379"/>
      <c r="M22" s="379"/>
      <c r="N22" s="380"/>
      <c r="O22" s="397"/>
      <c r="P22" s="398"/>
    </row>
    <row r="23" spans="1:16">
      <c r="N23" s="27" t="s">
        <v>61</v>
      </c>
      <c r="O23" s="19"/>
      <c r="P23" s="28" t="s">
        <v>189</v>
      </c>
    </row>
  </sheetData>
  <mergeCells count="44">
    <mergeCell ref="H10:I10"/>
    <mergeCell ref="J10:K10"/>
    <mergeCell ref="L10:M10"/>
    <mergeCell ref="F12:I12"/>
    <mergeCell ref="F11:G11"/>
    <mergeCell ref="J11:K11"/>
    <mergeCell ref="L11:M11"/>
    <mergeCell ref="J12:N12"/>
    <mergeCell ref="F10:G10"/>
    <mergeCell ref="F14:G14"/>
    <mergeCell ref="H14:I14"/>
    <mergeCell ref="A14:E18"/>
    <mergeCell ref="K14:L14"/>
    <mergeCell ref="M14:N14"/>
    <mergeCell ref="J15:J16"/>
    <mergeCell ref="J17:K17"/>
    <mergeCell ref="L17:M17"/>
    <mergeCell ref="H17:I17"/>
    <mergeCell ref="J18:K18"/>
    <mergeCell ref="L18:M18"/>
    <mergeCell ref="A1:N3"/>
    <mergeCell ref="A4:N4"/>
    <mergeCell ref="A5:N5"/>
    <mergeCell ref="A7:E8"/>
    <mergeCell ref="A6:N6"/>
    <mergeCell ref="F7:G7"/>
    <mergeCell ref="F8:G8"/>
    <mergeCell ref="N7:N8"/>
    <mergeCell ref="A22:N22"/>
    <mergeCell ref="O5:P6"/>
    <mergeCell ref="O13:P15"/>
    <mergeCell ref="O9:P9"/>
    <mergeCell ref="P10:P11"/>
    <mergeCell ref="O10:O11"/>
    <mergeCell ref="O17:P17"/>
    <mergeCell ref="O19:P22"/>
    <mergeCell ref="N17:N18"/>
    <mergeCell ref="F17:G17"/>
    <mergeCell ref="A19:N19"/>
    <mergeCell ref="A20:N20"/>
    <mergeCell ref="A21:N21"/>
    <mergeCell ref="A9:N9"/>
    <mergeCell ref="A10:E12"/>
    <mergeCell ref="A13:N13"/>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AFDE60-57AF-428F-8995-5870123E6549}">
  <dimension ref="A1:Q22"/>
  <sheetViews>
    <sheetView topLeftCell="A11" workbookViewId="0">
      <selection activeCell="T15" sqref="T15"/>
    </sheetView>
  </sheetViews>
  <sheetFormatPr defaultRowHeight="15"/>
  <sheetData>
    <row r="1" spans="1:17">
      <c r="A1" s="163" t="s">
        <v>190</v>
      </c>
      <c r="B1" s="164"/>
      <c r="C1" s="164"/>
      <c r="D1" s="164"/>
      <c r="E1" s="164"/>
      <c r="F1" s="164"/>
      <c r="G1" s="164"/>
      <c r="H1" s="164"/>
      <c r="I1" s="164"/>
      <c r="J1" s="164"/>
      <c r="K1" s="164"/>
      <c r="L1" s="164"/>
      <c r="M1" s="164"/>
      <c r="N1" s="165"/>
    </row>
    <row r="2" spans="1:17">
      <c r="A2" s="166"/>
      <c r="B2" s="69"/>
      <c r="C2" s="69"/>
      <c r="D2" s="69"/>
      <c r="E2" s="69"/>
      <c r="F2" s="69"/>
      <c r="G2" s="69"/>
      <c r="H2" s="69"/>
      <c r="I2" s="69"/>
      <c r="J2" s="69"/>
      <c r="K2" s="69"/>
      <c r="L2" s="69"/>
      <c r="M2" s="69"/>
      <c r="N2" s="167"/>
    </row>
    <row r="3" spans="1:17" ht="15.75" thickBot="1">
      <c r="A3" s="168"/>
      <c r="B3" s="169"/>
      <c r="C3" s="169"/>
      <c r="D3" s="169"/>
      <c r="E3" s="169"/>
      <c r="F3" s="169"/>
      <c r="G3" s="169"/>
      <c r="H3" s="169"/>
      <c r="I3" s="169"/>
      <c r="J3" s="169"/>
      <c r="K3" s="169"/>
      <c r="L3" s="169"/>
      <c r="M3" s="169"/>
      <c r="N3" s="170"/>
    </row>
    <row r="4" spans="1:17" ht="24" thickBot="1">
      <c r="A4" s="171" t="s">
        <v>1</v>
      </c>
      <c r="B4" s="172"/>
      <c r="C4" s="172"/>
      <c r="D4" s="172"/>
      <c r="E4" s="172"/>
      <c r="F4" s="172"/>
      <c r="G4" s="172"/>
      <c r="H4" s="172"/>
      <c r="I4" s="172"/>
      <c r="J4" s="172"/>
      <c r="K4" s="172"/>
      <c r="L4" s="172"/>
      <c r="M4" s="172"/>
      <c r="N4" s="173"/>
      <c r="O4" s="366" t="s">
        <v>53</v>
      </c>
      <c r="P4" s="367"/>
      <c r="Q4" s="368"/>
    </row>
    <row r="5" spans="1:17" ht="24" thickBot="1">
      <c r="A5" s="418" t="s">
        <v>2</v>
      </c>
      <c r="B5" s="419"/>
      <c r="C5" s="419"/>
      <c r="D5" s="419"/>
      <c r="E5" s="419"/>
      <c r="F5" s="419"/>
      <c r="G5" s="419"/>
      <c r="H5" s="419"/>
      <c r="I5" s="419"/>
      <c r="J5" s="419"/>
      <c r="K5" s="419"/>
      <c r="L5" s="419"/>
      <c r="M5" s="419"/>
      <c r="N5" s="419"/>
      <c r="O5" s="474"/>
      <c r="P5" s="475"/>
      <c r="Q5" s="476"/>
    </row>
    <row r="6" spans="1:17">
      <c r="A6" s="483" t="s">
        <v>191</v>
      </c>
      <c r="B6" s="484"/>
      <c r="C6" s="484"/>
      <c r="D6" s="484"/>
      <c r="E6" s="484"/>
      <c r="F6" s="485"/>
      <c r="G6" s="486" t="s">
        <v>192</v>
      </c>
      <c r="H6" s="487"/>
      <c r="I6" s="487"/>
      <c r="J6" s="487"/>
      <c r="K6" s="487"/>
      <c r="L6" s="487"/>
      <c r="M6" s="487"/>
      <c r="N6" s="488"/>
      <c r="O6" s="374"/>
      <c r="P6" s="375"/>
      <c r="Q6" s="477" t="s">
        <v>193</v>
      </c>
    </row>
    <row r="7" spans="1:17" ht="65.45" customHeight="1">
      <c r="A7" s="478"/>
      <c r="B7" s="479"/>
      <c r="C7" s="479"/>
      <c r="D7" s="479"/>
      <c r="E7" s="479"/>
      <c r="F7" s="480"/>
      <c r="G7" s="467"/>
      <c r="H7" s="468"/>
      <c r="I7" s="468"/>
      <c r="J7" s="468"/>
      <c r="K7" s="468"/>
      <c r="L7" s="468"/>
      <c r="M7" s="468"/>
      <c r="N7" s="469"/>
      <c r="O7" s="338"/>
      <c r="P7" s="159"/>
      <c r="Q7" s="227"/>
    </row>
    <row r="8" spans="1:17">
      <c r="A8" s="478" t="s">
        <v>194</v>
      </c>
      <c r="B8" s="479"/>
      <c r="C8" s="479"/>
      <c r="D8" s="479"/>
      <c r="E8" s="479"/>
      <c r="F8" s="480"/>
      <c r="G8" s="481" t="s">
        <v>195</v>
      </c>
      <c r="H8" s="254"/>
      <c r="I8" s="254"/>
      <c r="J8" s="254"/>
      <c r="K8" s="254"/>
      <c r="L8" s="254"/>
      <c r="M8" s="254"/>
      <c r="N8" s="482"/>
      <c r="O8" s="338"/>
      <c r="P8" s="159"/>
      <c r="Q8" s="227" t="s">
        <v>96</v>
      </c>
    </row>
    <row r="9" spans="1:17">
      <c r="A9" s="478"/>
      <c r="B9" s="479"/>
      <c r="C9" s="479"/>
      <c r="D9" s="479"/>
      <c r="E9" s="479"/>
      <c r="F9" s="480"/>
      <c r="G9" s="481"/>
      <c r="H9" s="254"/>
      <c r="I9" s="254"/>
      <c r="J9" s="254"/>
      <c r="K9" s="254"/>
      <c r="L9" s="254"/>
      <c r="M9" s="254"/>
      <c r="N9" s="482"/>
      <c r="O9" s="338"/>
      <c r="P9" s="159"/>
      <c r="Q9" s="227"/>
    </row>
    <row r="10" spans="1:17">
      <c r="A10" s="478"/>
      <c r="B10" s="479"/>
      <c r="C10" s="479"/>
      <c r="D10" s="479"/>
      <c r="E10" s="479"/>
      <c r="F10" s="480"/>
      <c r="G10" s="481"/>
      <c r="H10" s="254"/>
      <c r="I10" s="254"/>
      <c r="J10" s="254"/>
      <c r="K10" s="254"/>
      <c r="L10" s="254"/>
      <c r="M10" s="254"/>
      <c r="N10" s="482"/>
      <c r="O10" s="338"/>
      <c r="P10" s="159"/>
      <c r="Q10" s="227"/>
    </row>
    <row r="11" spans="1:17">
      <c r="A11" s="478"/>
      <c r="B11" s="479"/>
      <c r="C11" s="479"/>
      <c r="D11" s="479"/>
      <c r="E11" s="479"/>
      <c r="F11" s="480"/>
      <c r="G11" s="481"/>
      <c r="H11" s="254"/>
      <c r="I11" s="254"/>
      <c r="J11" s="254"/>
      <c r="K11" s="254"/>
      <c r="L11" s="254"/>
      <c r="M11" s="254"/>
      <c r="N11" s="482"/>
      <c r="O11" s="338"/>
      <c r="P11" s="159"/>
      <c r="Q11" s="227"/>
    </row>
    <row r="12" spans="1:17">
      <c r="A12" s="478"/>
      <c r="B12" s="479"/>
      <c r="C12" s="479"/>
      <c r="D12" s="479"/>
      <c r="E12" s="479"/>
      <c r="F12" s="480"/>
      <c r="G12" s="481"/>
      <c r="H12" s="254"/>
      <c r="I12" s="254"/>
      <c r="J12" s="254"/>
      <c r="K12" s="254"/>
      <c r="L12" s="254"/>
      <c r="M12" s="254"/>
      <c r="N12" s="482"/>
      <c r="O12" s="338"/>
      <c r="P12" s="159"/>
      <c r="Q12" s="227"/>
    </row>
    <row r="13" spans="1:17">
      <c r="A13" s="478"/>
      <c r="B13" s="479"/>
      <c r="C13" s="479"/>
      <c r="D13" s="479"/>
      <c r="E13" s="479"/>
      <c r="F13" s="480"/>
      <c r="G13" s="481"/>
      <c r="H13" s="254"/>
      <c r="I13" s="254"/>
      <c r="J13" s="254"/>
      <c r="K13" s="254"/>
      <c r="L13" s="254"/>
      <c r="M13" s="254"/>
      <c r="N13" s="482"/>
      <c r="O13" s="338"/>
      <c r="P13" s="159"/>
      <c r="Q13" s="227"/>
    </row>
    <row r="14" spans="1:17">
      <c r="A14" s="478"/>
      <c r="B14" s="479"/>
      <c r="C14" s="479"/>
      <c r="D14" s="479"/>
      <c r="E14" s="479"/>
      <c r="F14" s="480"/>
      <c r="G14" s="481"/>
      <c r="H14" s="254"/>
      <c r="I14" s="254"/>
      <c r="J14" s="254"/>
      <c r="K14" s="254"/>
      <c r="L14" s="254"/>
      <c r="M14" s="254"/>
      <c r="N14" s="482"/>
      <c r="O14" s="338"/>
      <c r="P14" s="159"/>
      <c r="Q14" s="227"/>
    </row>
    <row r="15" spans="1:17" ht="123.75" customHeight="1">
      <c r="A15" s="478"/>
      <c r="B15" s="479"/>
      <c r="C15" s="479"/>
      <c r="D15" s="479"/>
      <c r="E15" s="479"/>
      <c r="F15" s="480"/>
      <c r="G15" s="481"/>
      <c r="H15" s="254"/>
      <c r="I15" s="254"/>
      <c r="J15" s="254"/>
      <c r="K15" s="254"/>
      <c r="L15" s="254"/>
      <c r="M15" s="254"/>
      <c r="N15" s="482"/>
      <c r="O15" s="338"/>
      <c r="P15" s="159"/>
      <c r="Q15" s="227"/>
    </row>
    <row r="16" spans="1:17">
      <c r="A16" s="461" t="s">
        <v>196</v>
      </c>
      <c r="B16" s="462"/>
      <c r="C16" s="462"/>
      <c r="D16" s="462"/>
      <c r="E16" s="462"/>
      <c r="F16" s="463"/>
      <c r="G16" s="481" t="s">
        <v>197</v>
      </c>
      <c r="H16" s="254"/>
      <c r="I16" s="254"/>
      <c r="J16" s="254"/>
      <c r="K16" s="254"/>
      <c r="L16" s="254"/>
      <c r="M16" s="254"/>
      <c r="N16" s="482"/>
      <c r="O16" s="338"/>
      <c r="P16" s="159"/>
      <c r="Q16" s="227" t="s">
        <v>147</v>
      </c>
    </row>
    <row r="17" spans="1:17" ht="40.5" customHeight="1">
      <c r="A17" s="461"/>
      <c r="B17" s="462"/>
      <c r="C17" s="462"/>
      <c r="D17" s="462"/>
      <c r="E17" s="462"/>
      <c r="F17" s="463"/>
      <c r="G17" s="481"/>
      <c r="H17" s="254"/>
      <c r="I17" s="254"/>
      <c r="J17" s="254"/>
      <c r="K17" s="254"/>
      <c r="L17" s="254"/>
      <c r="M17" s="254"/>
      <c r="N17" s="482"/>
      <c r="O17" s="338"/>
      <c r="P17" s="159"/>
      <c r="Q17" s="227"/>
    </row>
    <row r="18" spans="1:17">
      <c r="A18" s="478" t="s">
        <v>198</v>
      </c>
      <c r="B18" s="479"/>
      <c r="C18" s="479"/>
      <c r="D18" s="479"/>
      <c r="E18" s="479"/>
      <c r="F18" s="480"/>
      <c r="G18" s="467" t="s">
        <v>199</v>
      </c>
      <c r="H18" s="468"/>
      <c r="I18" s="468"/>
      <c r="J18" s="468"/>
      <c r="K18" s="468"/>
      <c r="L18" s="468"/>
      <c r="M18" s="468"/>
      <c r="N18" s="469"/>
      <c r="O18" s="338"/>
      <c r="P18" s="159"/>
      <c r="Q18" s="227" t="s">
        <v>147</v>
      </c>
    </row>
    <row r="19" spans="1:17">
      <c r="A19" s="478"/>
      <c r="B19" s="479"/>
      <c r="C19" s="479"/>
      <c r="D19" s="479"/>
      <c r="E19" s="479"/>
      <c r="F19" s="480"/>
      <c r="G19" s="467"/>
      <c r="H19" s="468"/>
      <c r="I19" s="468"/>
      <c r="J19" s="468"/>
      <c r="K19" s="468"/>
      <c r="L19" s="468"/>
      <c r="M19" s="468"/>
      <c r="N19" s="469"/>
      <c r="O19" s="338"/>
      <c r="P19" s="159"/>
      <c r="Q19" s="227"/>
    </row>
    <row r="20" spans="1:17">
      <c r="A20" s="461" t="s">
        <v>200</v>
      </c>
      <c r="B20" s="462"/>
      <c r="C20" s="462"/>
      <c r="D20" s="462"/>
      <c r="E20" s="462"/>
      <c r="F20" s="463"/>
      <c r="G20" s="467" t="s">
        <v>201</v>
      </c>
      <c r="H20" s="468"/>
      <c r="I20" s="468"/>
      <c r="J20" s="468"/>
      <c r="K20" s="468"/>
      <c r="L20" s="468"/>
      <c r="M20" s="468"/>
      <c r="N20" s="469"/>
      <c r="O20" s="338"/>
      <c r="P20" s="159"/>
      <c r="Q20" s="227" t="s">
        <v>193</v>
      </c>
    </row>
    <row r="21" spans="1:17" ht="111.75" customHeight="1" thickBot="1">
      <c r="A21" s="464"/>
      <c r="B21" s="465"/>
      <c r="C21" s="465"/>
      <c r="D21" s="465"/>
      <c r="E21" s="465"/>
      <c r="F21" s="466"/>
      <c r="G21" s="470"/>
      <c r="H21" s="471"/>
      <c r="I21" s="471"/>
      <c r="J21" s="471"/>
      <c r="K21" s="471"/>
      <c r="L21" s="471"/>
      <c r="M21" s="471"/>
      <c r="N21" s="472"/>
      <c r="O21" s="339"/>
      <c r="P21" s="160"/>
      <c r="Q21" s="473"/>
    </row>
    <row r="22" spans="1:17" ht="15.75" thickBot="1">
      <c r="O22" s="18" t="s">
        <v>61</v>
      </c>
      <c r="P22" s="19">
        <f>SUM(O6:P21)</f>
        <v>0</v>
      </c>
      <c r="Q22" s="28" t="s">
        <v>202</v>
      </c>
    </row>
  </sheetData>
  <mergeCells count="24">
    <mergeCell ref="A1:N3"/>
    <mergeCell ref="A4:N4"/>
    <mergeCell ref="A5:N5"/>
    <mergeCell ref="A6:F7"/>
    <mergeCell ref="G6:N7"/>
    <mergeCell ref="A8:F15"/>
    <mergeCell ref="G8:N15"/>
    <mergeCell ref="A16:F17"/>
    <mergeCell ref="G16:N17"/>
    <mergeCell ref="A18:F19"/>
    <mergeCell ref="G18:N19"/>
    <mergeCell ref="O4:Q5"/>
    <mergeCell ref="O6:P7"/>
    <mergeCell ref="Q6:Q7"/>
    <mergeCell ref="O8:P15"/>
    <mergeCell ref="Q8:Q15"/>
    <mergeCell ref="O16:P17"/>
    <mergeCell ref="Q16:Q17"/>
    <mergeCell ref="O18:P19"/>
    <mergeCell ref="Q18:Q19"/>
    <mergeCell ref="A20:F21"/>
    <mergeCell ref="G20:N21"/>
    <mergeCell ref="O20:P21"/>
    <mergeCell ref="Q20:Q21"/>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06DAAE-6E97-4ABA-93CC-BC4F54D294E3}">
  <dimension ref="A1:Q31"/>
  <sheetViews>
    <sheetView topLeftCell="A7" workbookViewId="0">
      <selection activeCell="O26" sqref="O26"/>
    </sheetView>
  </sheetViews>
  <sheetFormatPr defaultRowHeight="15"/>
  <sheetData>
    <row r="1" spans="1:17">
      <c r="A1" s="163" t="s">
        <v>203</v>
      </c>
      <c r="B1" s="164"/>
      <c r="C1" s="164"/>
      <c r="D1" s="164"/>
      <c r="E1" s="164"/>
      <c r="F1" s="164"/>
      <c r="G1" s="164"/>
      <c r="H1" s="164"/>
      <c r="I1" s="164"/>
      <c r="J1" s="164"/>
      <c r="K1" s="164"/>
      <c r="L1" s="164"/>
      <c r="M1" s="164"/>
      <c r="N1" s="165"/>
    </row>
    <row r="2" spans="1:17">
      <c r="A2" s="166"/>
      <c r="B2" s="69"/>
      <c r="C2" s="69"/>
      <c r="D2" s="69"/>
      <c r="E2" s="69"/>
      <c r="F2" s="69"/>
      <c r="G2" s="69"/>
      <c r="H2" s="69"/>
      <c r="I2" s="69"/>
      <c r="J2" s="69"/>
      <c r="K2" s="69"/>
      <c r="L2" s="69"/>
      <c r="M2" s="69"/>
      <c r="N2" s="167"/>
    </row>
    <row r="3" spans="1:17" ht="15.75" thickBot="1">
      <c r="A3" s="168"/>
      <c r="B3" s="169"/>
      <c r="C3" s="169"/>
      <c r="D3" s="169"/>
      <c r="E3" s="169"/>
      <c r="F3" s="169"/>
      <c r="G3" s="169"/>
      <c r="H3" s="169"/>
      <c r="I3" s="169"/>
      <c r="J3" s="169"/>
      <c r="K3" s="169"/>
      <c r="L3" s="169"/>
      <c r="M3" s="169"/>
      <c r="N3" s="170"/>
    </row>
    <row r="4" spans="1:17" ht="24" thickBot="1">
      <c r="A4" s="171" t="s">
        <v>1</v>
      </c>
      <c r="B4" s="172"/>
      <c r="C4" s="172"/>
      <c r="D4" s="172"/>
      <c r="E4" s="172"/>
      <c r="F4" s="172"/>
      <c r="G4" s="172"/>
      <c r="H4" s="172"/>
      <c r="I4" s="172"/>
      <c r="J4" s="172"/>
      <c r="K4" s="172"/>
      <c r="L4" s="172"/>
      <c r="M4" s="172"/>
      <c r="N4" s="173"/>
      <c r="O4" s="366" t="s">
        <v>53</v>
      </c>
      <c r="P4" s="367"/>
      <c r="Q4" s="368"/>
    </row>
    <row r="5" spans="1:17" ht="24" thickBot="1">
      <c r="A5" s="256" t="s">
        <v>2</v>
      </c>
      <c r="B5" s="257"/>
      <c r="C5" s="257"/>
      <c r="D5" s="257"/>
      <c r="E5" s="257"/>
      <c r="F5" s="257"/>
      <c r="G5" s="257"/>
      <c r="H5" s="257"/>
      <c r="I5" s="257"/>
      <c r="J5" s="257"/>
      <c r="K5" s="257"/>
      <c r="L5" s="257"/>
      <c r="M5" s="257"/>
      <c r="N5" s="496"/>
      <c r="O5" s="474"/>
      <c r="P5" s="475"/>
      <c r="Q5" s="476"/>
    </row>
    <row r="6" spans="1:17" ht="14.65" customHeight="1">
      <c r="A6" s="483" t="s">
        <v>204</v>
      </c>
      <c r="B6" s="484"/>
      <c r="C6" s="484"/>
      <c r="D6" s="484"/>
      <c r="E6" s="484"/>
      <c r="F6" s="485"/>
      <c r="G6" s="489" t="s">
        <v>205</v>
      </c>
      <c r="H6" s="490"/>
      <c r="I6" s="490"/>
      <c r="J6" s="490"/>
      <c r="K6" s="490"/>
      <c r="L6" s="490"/>
      <c r="M6" s="490"/>
      <c r="N6" s="491"/>
      <c r="O6" s="374"/>
      <c r="P6" s="375"/>
      <c r="Q6" s="497" t="s">
        <v>107</v>
      </c>
    </row>
    <row r="7" spans="1:17" ht="102.6" customHeight="1">
      <c r="A7" s="478"/>
      <c r="B7" s="479"/>
      <c r="C7" s="479"/>
      <c r="D7" s="479"/>
      <c r="E7" s="479"/>
      <c r="F7" s="480"/>
      <c r="G7" s="467"/>
      <c r="H7" s="468"/>
      <c r="I7" s="468"/>
      <c r="J7" s="468"/>
      <c r="K7" s="468"/>
      <c r="L7" s="468"/>
      <c r="M7" s="468"/>
      <c r="N7" s="492"/>
      <c r="O7" s="338"/>
      <c r="P7" s="159"/>
      <c r="Q7" s="498"/>
    </row>
    <row r="8" spans="1:17">
      <c r="A8" s="478" t="s">
        <v>206</v>
      </c>
      <c r="B8" s="479"/>
      <c r="C8" s="479"/>
      <c r="D8" s="479"/>
      <c r="E8" s="479"/>
      <c r="F8" s="480"/>
      <c r="G8" s="493" t="s">
        <v>207</v>
      </c>
      <c r="H8" s="494"/>
      <c r="I8" s="494"/>
      <c r="J8" s="494"/>
      <c r="K8" s="494"/>
      <c r="L8" s="494"/>
      <c r="M8" s="494"/>
      <c r="N8" s="495"/>
      <c r="O8" s="499"/>
      <c r="P8" s="500"/>
      <c r="Q8" s="498" t="s">
        <v>208</v>
      </c>
    </row>
    <row r="9" spans="1:17">
      <c r="A9" s="478"/>
      <c r="B9" s="479"/>
      <c r="C9" s="479"/>
      <c r="D9" s="479"/>
      <c r="E9" s="479"/>
      <c r="F9" s="480"/>
      <c r="G9" s="493"/>
      <c r="H9" s="494"/>
      <c r="I9" s="494"/>
      <c r="J9" s="494"/>
      <c r="K9" s="494"/>
      <c r="L9" s="494"/>
      <c r="M9" s="494"/>
      <c r="N9" s="495"/>
      <c r="O9" s="499"/>
      <c r="P9" s="500"/>
      <c r="Q9" s="498"/>
    </row>
    <row r="10" spans="1:17">
      <c r="A10" s="478"/>
      <c r="B10" s="479"/>
      <c r="C10" s="479"/>
      <c r="D10" s="479"/>
      <c r="E10" s="479"/>
      <c r="F10" s="480"/>
      <c r="G10" s="493"/>
      <c r="H10" s="494"/>
      <c r="I10" s="494"/>
      <c r="J10" s="494"/>
      <c r="K10" s="494"/>
      <c r="L10" s="494"/>
      <c r="M10" s="494"/>
      <c r="N10" s="495"/>
      <c r="O10" s="499"/>
      <c r="P10" s="500"/>
      <c r="Q10" s="498"/>
    </row>
    <row r="11" spans="1:17">
      <c r="A11" s="478"/>
      <c r="B11" s="479"/>
      <c r="C11" s="479"/>
      <c r="D11" s="479"/>
      <c r="E11" s="479"/>
      <c r="F11" s="480"/>
      <c r="G11" s="493"/>
      <c r="H11" s="494"/>
      <c r="I11" s="494"/>
      <c r="J11" s="494"/>
      <c r="K11" s="494"/>
      <c r="L11" s="494"/>
      <c r="M11" s="494"/>
      <c r="N11" s="495"/>
      <c r="O11" s="499"/>
      <c r="P11" s="500"/>
      <c r="Q11" s="498"/>
    </row>
    <row r="12" spans="1:17">
      <c r="A12" s="478"/>
      <c r="B12" s="479"/>
      <c r="C12" s="479"/>
      <c r="D12" s="479"/>
      <c r="E12" s="479"/>
      <c r="F12" s="480"/>
      <c r="G12" s="493"/>
      <c r="H12" s="494"/>
      <c r="I12" s="494"/>
      <c r="J12" s="494"/>
      <c r="K12" s="494"/>
      <c r="L12" s="494"/>
      <c r="M12" s="494"/>
      <c r="N12" s="495"/>
      <c r="O12" s="499"/>
      <c r="P12" s="500"/>
      <c r="Q12" s="498"/>
    </row>
    <row r="13" spans="1:17">
      <c r="A13" s="478"/>
      <c r="B13" s="479"/>
      <c r="C13" s="479"/>
      <c r="D13" s="479"/>
      <c r="E13" s="479"/>
      <c r="F13" s="480"/>
      <c r="G13" s="493"/>
      <c r="H13" s="494"/>
      <c r="I13" s="494"/>
      <c r="J13" s="494"/>
      <c r="K13" s="494"/>
      <c r="L13" s="494"/>
      <c r="M13" s="494"/>
      <c r="N13" s="495"/>
      <c r="O13" s="499"/>
      <c r="P13" s="500"/>
      <c r="Q13" s="498"/>
    </row>
    <row r="14" spans="1:17">
      <c r="A14" s="478"/>
      <c r="B14" s="479"/>
      <c r="C14" s="479"/>
      <c r="D14" s="479"/>
      <c r="E14" s="479"/>
      <c r="F14" s="480"/>
      <c r="G14" s="493"/>
      <c r="H14" s="494"/>
      <c r="I14" s="494"/>
      <c r="J14" s="494"/>
      <c r="K14" s="494"/>
      <c r="L14" s="494"/>
      <c r="M14" s="494"/>
      <c r="N14" s="495"/>
      <c r="O14" s="499"/>
      <c r="P14" s="500"/>
      <c r="Q14" s="498"/>
    </row>
    <row r="15" spans="1:17">
      <c r="A15" s="478"/>
      <c r="B15" s="479"/>
      <c r="C15" s="479"/>
      <c r="D15" s="479"/>
      <c r="E15" s="479"/>
      <c r="F15" s="480"/>
      <c r="G15" s="493"/>
      <c r="H15" s="494"/>
      <c r="I15" s="494"/>
      <c r="J15" s="494"/>
      <c r="K15" s="494"/>
      <c r="L15" s="494"/>
      <c r="M15" s="494"/>
      <c r="N15" s="495"/>
      <c r="O15" s="499"/>
      <c r="P15" s="500"/>
      <c r="Q15" s="498"/>
    </row>
    <row r="16" spans="1:17">
      <c r="A16" s="478"/>
      <c r="B16" s="479"/>
      <c r="C16" s="479"/>
      <c r="D16" s="479"/>
      <c r="E16" s="479"/>
      <c r="F16" s="480"/>
      <c r="G16" s="493"/>
      <c r="H16" s="494"/>
      <c r="I16" s="494"/>
      <c r="J16" s="494"/>
      <c r="K16" s="494"/>
      <c r="L16" s="494"/>
      <c r="M16" s="494"/>
      <c r="N16" s="495"/>
      <c r="O16" s="499"/>
      <c r="P16" s="500"/>
      <c r="Q16" s="498"/>
    </row>
    <row r="17" spans="1:17">
      <c r="A17" s="478"/>
      <c r="B17" s="479"/>
      <c r="C17" s="479"/>
      <c r="D17" s="479"/>
      <c r="E17" s="479"/>
      <c r="F17" s="480"/>
      <c r="G17" s="493"/>
      <c r="H17" s="494"/>
      <c r="I17" s="494"/>
      <c r="J17" s="494"/>
      <c r="K17" s="494"/>
      <c r="L17" s="494"/>
      <c r="M17" s="494"/>
      <c r="N17" s="495"/>
      <c r="O17" s="499"/>
      <c r="P17" s="500"/>
      <c r="Q17" s="498"/>
    </row>
    <row r="18" spans="1:17">
      <c r="A18" s="478"/>
      <c r="B18" s="479"/>
      <c r="C18" s="479"/>
      <c r="D18" s="479"/>
      <c r="E18" s="479"/>
      <c r="F18" s="480"/>
      <c r="G18" s="493"/>
      <c r="H18" s="494"/>
      <c r="I18" s="494"/>
      <c r="J18" s="494"/>
      <c r="K18" s="494"/>
      <c r="L18" s="494"/>
      <c r="M18" s="494"/>
      <c r="N18" s="495"/>
      <c r="O18" s="499"/>
      <c r="P18" s="500"/>
      <c r="Q18" s="498"/>
    </row>
    <row r="19" spans="1:17" ht="106.5" customHeight="1">
      <c r="A19" s="478"/>
      <c r="B19" s="479"/>
      <c r="C19" s="479"/>
      <c r="D19" s="479"/>
      <c r="E19" s="479"/>
      <c r="F19" s="480"/>
      <c r="G19" s="493"/>
      <c r="H19" s="494"/>
      <c r="I19" s="494"/>
      <c r="J19" s="494"/>
      <c r="K19" s="494"/>
      <c r="L19" s="494"/>
      <c r="M19" s="494"/>
      <c r="N19" s="495"/>
      <c r="O19" s="499"/>
      <c r="P19" s="500"/>
      <c r="Q19" s="498"/>
    </row>
    <row r="20" spans="1:17">
      <c r="A20" s="478" t="s">
        <v>209</v>
      </c>
      <c r="B20" s="479"/>
      <c r="C20" s="479"/>
      <c r="D20" s="479"/>
      <c r="E20" s="479"/>
      <c r="F20" s="480"/>
      <c r="G20" s="467" t="s">
        <v>210</v>
      </c>
      <c r="H20" s="468"/>
      <c r="I20" s="468"/>
      <c r="J20" s="468"/>
      <c r="K20" s="468"/>
      <c r="L20" s="468"/>
      <c r="M20" s="468"/>
      <c r="N20" s="492"/>
      <c r="O20" s="338"/>
      <c r="P20" s="159"/>
      <c r="Q20" s="498" t="s">
        <v>107</v>
      </c>
    </row>
    <row r="21" spans="1:17" ht="74.45" customHeight="1">
      <c r="A21" s="478"/>
      <c r="B21" s="479"/>
      <c r="C21" s="479"/>
      <c r="D21" s="479"/>
      <c r="E21" s="479"/>
      <c r="F21" s="480"/>
      <c r="G21" s="467"/>
      <c r="H21" s="468"/>
      <c r="I21" s="468"/>
      <c r="J21" s="468"/>
      <c r="K21" s="468"/>
      <c r="L21" s="468"/>
      <c r="M21" s="468"/>
      <c r="N21" s="492"/>
      <c r="O21" s="338"/>
      <c r="P21" s="159"/>
      <c r="Q21" s="498"/>
    </row>
    <row r="22" spans="1:17">
      <c r="A22" s="478" t="s">
        <v>211</v>
      </c>
      <c r="B22" s="479"/>
      <c r="C22" s="479"/>
      <c r="D22" s="479"/>
      <c r="E22" s="479"/>
      <c r="F22" s="480"/>
      <c r="G22" s="493" t="s">
        <v>212</v>
      </c>
      <c r="H22" s="494"/>
      <c r="I22" s="494"/>
      <c r="J22" s="494"/>
      <c r="K22" s="494"/>
      <c r="L22" s="494"/>
      <c r="M22" s="494"/>
      <c r="N22" s="495"/>
      <c r="O22" s="338"/>
      <c r="P22" s="159"/>
      <c r="Q22" s="498" t="s">
        <v>128</v>
      </c>
    </row>
    <row r="23" spans="1:17" ht="72" customHeight="1" thickBot="1">
      <c r="A23" s="502"/>
      <c r="B23" s="503"/>
      <c r="C23" s="503"/>
      <c r="D23" s="503"/>
      <c r="E23" s="503"/>
      <c r="F23" s="504"/>
      <c r="G23" s="505"/>
      <c r="H23" s="506"/>
      <c r="I23" s="506"/>
      <c r="J23" s="506"/>
      <c r="K23" s="506"/>
      <c r="L23" s="506"/>
      <c r="M23" s="506"/>
      <c r="N23" s="507"/>
      <c r="O23" s="339"/>
      <c r="P23" s="160"/>
      <c r="Q23" s="501"/>
    </row>
    <row r="24" spans="1:17" ht="15.75" thickBot="1">
      <c r="O24" s="18" t="s">
        <v>61</v>
      </c>
      <c r="P24" s="19">
        <f>SUM(O6:P23)</f>
        <v>0</v>
      </c>
      <c r="Q24" s="28" t="s">
        <v>213</v>
      </c>
    </row>
    <row r="31" spans="1:17">
      <c r="J31" s="43"/>
    </row>
  </sheetData>
  <mergeCells count="20">
    <mergeCell ref="O20:P21"/>
    <mergeCell ref="Q20:Q21"/>
    <mergeCell ref="O22:P23"/>
    <mergeCell ref="Q22:Q23"/>
    <mergeCell ref="A20:F21"/>
    <mergeCell ref="G20:N21"/>
    <mergeCell ref="A22:F23"/>
    <mergeCell ref="G22:N23"/>
    <mergeCell ref="O4:Q5"/>
    <mergeCell ref="O6:P7"/>
    <mergeCell ref="Q6:Q7"/>
    <mergeCell ref="O8:P19"/>
    <mergeCell ref="Q8:Q19"/>
    <mergeCell ref="A1:N3"/>
    <mergeCell ref="A6:F7"/>
    <mergeCell ref="G6:N7"/>
    <mergeCell ref="G8:N19"/>
    <mergeCell ref="A8:F19"/>
    <mergeCell ref="A4:N4"/>
    <mergeCell ref="A5:N5"/>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T42"/>
  <sheetViews>
    <sheetView zoomScale="76" zoomScaleNormal="76" workbookViewId="0">
      <selection activeCell="AB21" sqref="AB21"/>
    </sheetView>
  </sheetViews>
  <sheetFormatPr defaultRowHeight="15"/>
  <cols>
    <col min="17" max="17" width="14.140625" customWidth="1"/>
  </cols>
  <sheetData>
    <row r="1" spans="1:18" ht="15.6" customHeight="1">
      <c r="A1" s="68" t="s">
        <v>214</v>
      </c>
      <c r="B1" s="69"/>
      <c r="C1" s="69"/>
      <c r="D1" s="69"/>
      <c r="E1" s="69"/>
      <c r="F1" s="69"/>
      <c r="G1" s="69"/>
      <c r="H1" s="69"/>
      <c r="I1" s="69"/>
      <c r="J1" s="69"/>
      <c r="K1" s="69"/>
      <c r="L1" s="69"/>
      <c r="M1" s="69"/>
      <c r="N1" s="69"/>
      <c r="O1" s="69"/>
      <c r="P1" s="69"/>
    </row>
    <row r="2" spans="1:18" ht="15.6" customHeight="1">
      <c r="A2" s="68"/>
      <c r="B2" s="69"/>
      <c r="C2" s="69"/>
      <c r="D2" s="69"/>
      <c r="E2" s="69"/>
      <c r="F2" s="69"/>
      <c r="G2" s="69"/>
      <c r="H2" s="69"/>
      <c r="I2" s="69"/>
      <c r="J2" s="69"/>
      <c r="K2" s="69"/>
      <c r="L2" s="69"/>
      <c r="M2" s="69"/>
      <c r="N2" s="69"/>
      <c r="O2" s="69"/>
      <c r="P2" s="69"/>
    </row>
    <row r="3" spans="1:18" ht="14.65" customHeight="1" thickBot="1">
      <c r="A3" s="68"/>
      <c r="B3" s="69"/>
      <c r="C3" s="69"/>
      <c r="D3" s="69"/>
      <c r="E3" s="69"/>
      <c r="F3" s="69"/>
      <c r="G3" s="69"/>
      <c r="H3" s="69"/>
      <c r="I3" s="69"/>
      <c r="J3" s="69"/>
      <c r="K3" s="69"/>
      <c r="L3" s="69"/>
      <c r="M3" s="69"/>
      <c r="N3" s="69"/>
      <c r="O3" s="69"/>
      <c r="P3" s="69"/>
    </row>
    <row r="4" spans="1:18" ht="24" thickBot="1">
      <c r="A4" s="171" t="s">
        <v>1</v>
      </c>
      <c r="B4" s="172"/>
      <c r="C4" s="172"/>
      <c r="D4" s="172"/>
      <c r="E4" s="172"/>
      <c r="F4" s="172"/>
      <c r="G4" s="172"/>
      <c r="H4" s="172"/>
      <c r="I4" s="172"/>
      <c r="J4" s="172"/>
      <c r="K4" s="172"/>
      <c r="L4" s="172"/>
      <c r="M4" s="172"/>
      <c r="N4" s="172"/>
      <c r="O4" s="172"/>
      <c r="P4" s="173"/>
    </row>
    <row r="5" spans="1:18" ht="24" thickBot="1">
      <c r="A5" s="104" t="s">
        <v>2</v>
      </c>
      <c r="B5" s="105"/>
      <c r="C5" s="105"/>
      <c r="D5" s="105"/>
      <c r="E5" s="105"/>
      <c r="F5" s="105"/>
      <c r="G5" s="105"/>
      <c r="H5" s="105"/>
      <c r="I5" s="105"/>
      <c r="J5" s="105"/>
      <c r="K5" s="105"/>
      <c r="L5" s="105"/>
      <c r="M5" s="105"/>
      <c r="N5" s="105"/>
      <c r="O5" s="105"/>
      <c r="P5" s="106"/>
    </row>
    <row r="6" spans="1:18" ht="16.5" thickTop="1" thickBot="1">
      <c r="A6" s="527" t="s">
        <v>215</v>
      </c>
      <c r="B6" s="528"/>
      <c r="C6" s="528"/>
      <c r="D6" s="528"/>
      <c r="E6" s="528"/>
      <c r="F6" s="528"/>
      <c r="G6" s="528"/>
      <c r="H6" s="528"/>
      <c r="I6" s="528"/>
      <c r="J6" s="528"/>
      <c r="K6" s="528"/>
      <c r="L6" s="528"/>
      <c r="M6" s="528"/>
      <c r="N6" s="528"/>
      <c r="O6" s="528"/>
      <c r="P6" s="528"/>
      <c r="Q6" s="366" t="s">
        <v>53</v>
      </c>
      <c r="R6" s="368"/>
    </row>
    <row r="7" spans="1:18" ht="16.5" thickTop="1" thickBot="1">
      <c r="A7" s="527"/>
      <c r="B7" s="528"/>
      <c r="C7" s="528"/>
      <c r="D7" s="528"/>
      <c r="E7" s="528"/>
      <c r="F7" s="528"/>
      <c r="G7" s="528"/>
      <c r="H7" s="528"/>
      <c r="I7" s="528"/>
      <c r="J7" s="528"/>
      <c r="K7" s="528"/>
      <c r="L7" s="528"/>
      <c r="M7" s="528"/>
      <c r="N7" s="528"/>
      <c r="O7" s="528"/>
      <c r="P7" s="528"/>
      <c r="Q7" s="369"/>
      <c r="R7" s="371"/>
    </row>
    <row r="8" spans="1:18" ht="16.5" thickTop="1" thickBot="1">
      <c r="A8" s="532" t="s">
        <v>216</v>
      </c>
      <c r="B8" s="533"/>
      <c r="C8" s="533"/>
      <c r="D8" s="533"/>
      <c r="E8" s="533"/>
      <c r="F8" s="533"/>
      <c r="G8" s="533"/>
      <c r="H8" s="533"/>
      <c r="I8" s="533"/>
      <c r="J8" s="533"/>
      <c r="K8" s="533"/>
      <c r="L8" s="533"/>
      <c r="M8" s="533"/>
      <c r="N8" s="533"/>
      <c r="O8" s="533"/>
      <c r="P8" s="533"/>
      <c r="Q8" s="374"/>
      <c r="R8" s="512" t="s">
        <v>217</v>
      </c>
    </row>
    <row r="9" spans="1:18" ht="16.5" thickTop="1" thickBot="1">
      <c r="A9" s="532"/>
      <c r="B9" s="533"/>
      <c r="C9" s="533"/>
      <c r="D9" s="533"/>
      <c r="E9" s="533"/>
      <c r="F9" s="533"/>
      <c r="G9" s="533"/>
      <c r="H9" s="533"/>
      <c r="I9" s="533"/>
      <c r="J9" s="533"/>
      <c r="K9" s="533"/>
      <c r="L9" s="533"/>
      <c r="M9" s="533"/>
      <c r="N9" s="533"/>
      <c r="O9" s="533"/>
      <c r="P9" s="533"/>
      <c r="Q9" s="338"/>
      <c r="R9" s="513"/>
    </row>
    <row r="10" spans="1:18" ht="16.5" thickTop="1" thickBot="1">
      <c r="A10" s="532"/>
      <c r="B10" s="533"/>
      <c r="C10" s="533"/>
      <c r="D10" s="533"/>
      <c r="E10" s="533"/>
      <c r="F10" s="533"/>
      <c r="G10" s="533"/>
      <c r="H10" s="533"/>
      <c r="I10" s="533"/>
      <c r="J10" s="533"/>
      <c r="K10" s="533"/>
      <c r="L10" s="533"/>
      <c r="M10" s="533"/>
      <c r="N10" s="533"/>
      <c r="O10" s="533"/>
      <c r="P10" s="533"/>
      <c r="Q10" s="338"/>
      <c r="R10" s="513"/>
    </row>
    <row r="11" spans="1:18" ht="16.5" thickTop="1" thickBot="1">
      <c r="A11" s="532"/>
      <c r="B11" s="533"/>
      <c r="C11" s="533"/>
      <c r="D11" s="533"/>
      <c r="E11" s="533"/>
      <c r="F11" s="533"/>
      <c r="G11" s="533"/>
      <c r="H11" s="533"/>
      <c r="I11" s="533"/>
      <c r="J11" s="533"/>
      <c r="K11" s="533"/>
      <c r="L11" s="533"/>
      <c r="M11" s="533"/>
      <c r="N11" s="533"/>
      <c r="O11" s="533"/>
      <c r="P11" s="533"/>
      <c r="Q11" s="338"/>
      <c r="R11" s="513"/>
    </row>
    <row r="12" spans="1:18" ht="16.5" thickTop="1" thickBot="1">
      <c r="A12" s="532"/>
      <c r="B12" s="533"/>
      <c r="C12" s="533"/>
      <c r="D12" s="533"/>
      <c r="E12" s="533"/>
      <c r="F12" s="533"/>
      <c r="G12" s="533"/>
      <c r="H12" s="533"/>
      <c r="I12" s="533"/>
      <c r="J12" s="533"/>
      <c r="K12" s="533"/>
      <c r="L12" s="533"/>
      <c r="M12" s="533"/>
      <c r="N12" s="533"/>
      <c r="O12" s="533"/>
      <c r="P12" s="533"/>
      <c r="Q12" s="338"/>
      <c r="R12" s="513"/>
    </row>
    <row r="13" spans="1:18" ht="16.5" thickTop="1" thickBot="1">
      <c r="A13" s="532"/>
      <c r="B13" s="533"/>
      <c r="C13" s="533"/>
      <c r="D13" s="533"/>
      <c r="E13" s="533"/>
      <c r="F13" s="533"/>
      <c r="G13" s="533"/>
      <c r="H13" s="533"/>
      <c r="I13" s="533"/>
      <c r="J13" s="533"/>
      <c r="K13" s="533"/>
      <c r="L13" s="533"/>
      <c r="M13" s="533"/>
      <c r="N13" s="533"/>
      <c r="O13" s="533"/>
      <c r="P13" s="533"/>
      <c r="Q13" s="338"/>
      <c r="R13" s="513"/>
    </row>
    <row r="14" spans="1:18" ht="16.5" thickTop="1" thickBot="1">
      <c r="A14" s="532"/>
      <c r="B14" s="533"/>
      <c r="C14" s="533"/>
      <c r="D14" s="533"/>
      <c r="E14" s="533"/>
      <c r="F14" s="533"/>
      <c r="G14" s="533"/>
      <c r="H14" s="533"/>
      <c r="I14" s="533"/>
      <c r="J14" s="533"/>
      <c r="K14" s="533"/>
      <c r="L14" s="533"/>
      <c r="M14" s="533"/>
      <c r="N14" s="533"/>
      <c r="O14" s="533"/>
      <c r="P14" s="533"/>
      <c r="Q14" s="338"/>
      <c r="R14" s="513"/>
    </row>
    <row r="15" spans="1:18" ht="16.5" thickTop="1" thickBot="1">
      <c r="A15" s="532"/>
      <c r="B15" s="533"/>
      <c r="C15" s="533"/>
      <c r="D15" s="533"/>
      <c r="E15" s="533"/>
      <c r="F15" s="533"/>
      <c r="G15" s="533"/>
      <c r="H15" s="533"/>
      <c r="I15" s="533"/>
      <c r="J15" s="533"/>
      <c r="K15" s="533"/>
      <c r="L15" s="533"/>
      <c r="M15" s="533"/>
      <c r="N15" s="533"/>
      <c r="O15" s="533"/>
      <c r="P15" s="533"/>
      <c r="Q15" s="338"/>
      <c r="R15" s="513"/>
    </row>
    <row r="16" spans="1:18" ht="16.5" thickTop="1" thickBot="1">
      <c r="A16" s="532"/>
      <c r="B16" s="533"/>
      <c r="C16" s="533"/>
      <c r="D16" s="533"/>
      <c r="E16" s="533"/>
      <c r="F16" s="533"/>
      <c r="G16" s="533"/>
      <c r="H16" s="533"/>
      <c r="I16" s="533"/>
      <c r="J16" s="533"/>
      <c r="K16" s="533"/>
      <c r="L16" s="533"/>
      <c r="M16" s="533"/>
      <c r="N16" s="533"/>
      <c r="O16" s="533"/>
      <c r="P16" s="533"/>
      <c r="Q16" s="338"/>
      <c r="R16" s="513"/>
    </row>
    <row r="17" spans="1:18" ht="23.45" customHeight="1" thickTop="1" thickBot="1">
      <c r="A17" s="532"/>
      <c r="B17" s="533"/>
      <c r="C17" s="533"/>
      <c r="D17" s="533"/>
      <c r="E17" s="533"/>
      <c r="F17" s="533"/>
      <c r="G17" s="533"/>
      <c r="H17" s="533"/>
      <c r="I17" s="533"/>
      <c r="J17" s="533"/>
      <c r="K17" s="533"/>
      <c r="L17" s="533"/>
      <c r="M17" s="533"/>
      <c r="N17" s="533"/>
      <c r="O17" s="533"/>
      <c r="P17" s="533"/>
      <c r="Q17" s="339"/>
      <c r="R17" s="514"/>
    </row>
    <row r="18" spans="1:18" ht="18" customHeight="1" thickTop="1" thickBot="1">
      <c r="A18" s="516" t="s">
        <v>218</v>
      </c>
      <c r="B18" s="517"/>
      <c r="C18" s="517"/>
      <c r="D18" s="517"/>
      <c r="E18" s="517"/>
      <c r="F18" s="517"/>
      <c r="G18" s="517"/>
      <c r="H18" s="517"/>
      <c r="I18" s="517"/>
      <c r="J18" s="517"/>
      <c r="K18" s="517"/>
      <c r="L18" s="517"/>
      <c r="M18" s="517"/>
      <c r="N18" s="517"/>
      <c r="O18" s="517"/>
      <c r="P18" s="517"/>
      <c r="Q18" s="508"/>
      <c r="R18" s="509"/>
    </row>
    <row r="19" spans="1:18" ht="18.75" customHeight="1" thickTop="1" thickBot="1">
      <c r="A19" s="516"/>
      <c r="B19" s="517"/>
      <c r="C19" s="517"/>
      <c r="D19" s="517"/>
      <c r="E19" s="517"/>
      <c r="F19" s="517"/>
      <c r="G19" s="517"/>
      <c r="H19" s="517"/>
      <c r="I19" s="517"/>
      <c r="J19" s="517"/>
      <c r="K19" s="517"/>
      <c r="L19" s="517"/>
      <c r="M19" s="517"/>
      <c r="N19" s="517"/>
      <c r="O19" s="517"/>
      <c r="P19" s="517"/>
      <c r="Q19" s="510"/>
      <c r="R19" s="511"/>
    </row>
    <row r="20" spans="1:18" ht="15.75" thickTop="1">
      <c r="A20" s="518" t="s">
        <v>219</v>
      </c>
      <c r="B20" s="519"/>
      <c r="C20" s="519"/>
      <c r="D20" s="519"/>
      <c r="E20" s="519"/>
      <c r="F20" s="519"/>
      <c r="G20" s="519"/>
      <c r="H20" s="519"/>
      <c r="I20" s="519"/>
      <c r="J20" s="519"/>
      <c r="K20" s="519"/>
      <c r="L20" s="519"/>
      <c r="M20" s="519"/>
      <c r="N20" s="519"/>
      <c r="O20" s="519"/>
      <c r="P20" s="520"/>
      <c r="Q20" s="374"/>
      <c r="R20" s="512" t="s">
        <v>147</v>
      </c>
    </row>
    <row r="21" spans="1:18">
      <c r="A21" s="521"/>
      <c r="B21" s="522"/>
      <c r="C21" s="522"/>
      <c r="D21" s="522"/>
      <c r="E21" s="522"/>
      <c r="F21" s="522"/>
      <c r="G21" s="522"/>
      <c r="H21" s="522"/>
      <c r="I21" s="522"/>
      <c r="J21" s="522"/>
      <c r="K21" s="522"/>
      <c r="L21" s="522"/>
      <c r="M21" s="522"/>
      <c r="N21" s="522"/>
      <c r="O21" s="522"/>
      <c r="P21" s="523"/>
      <c r="Q21" s="338"/>
      <c r="R21" s="513"/>
    </row>
    <row r="22" spans="1:18">
      <c r="A22" s="521"/>
      <c r="B22" s="522"/>
      <c r="C22" s="522"/>
      <c r="D22" s="522"/>
      <c r="E22" s="522"/>
      <c r="F22" s="522"/>
      <c r="G22" s="522"/>
      <c r="H22" s="522"/>
      <c r="I22" s="522"/>
      <c r="J22" s="522"/>
      <c r="K22" s="522"/>
      <c r="L22" s="522"/>
      <c r="M22" s="522"/>
      <c r="N22" s="522"/>
      <c r="O22" s="522"/>
      <c r="P22" s="523"/>
      <c r="Q22" s="338"/>
      <c r="R22" s="513"/>
    </row>
    <row r="23" spans="1:18">
      <c r="A23" s="521"/>
      <c r="B23" s="522"/>
      <c r="C23" s="522"/>
      <c r="D23" s="522"/>
      <c r="E23" s="522"/>
      <c r="F23" s="522"/>
      <c r="G23" s="522"/>
      <c r="H23" s="522"/>
      <c r="I23" s="522"/>
      <c r="J23" s="522"/>
      <c r="K23" s="522"/>
      <c r="L23" s="522"/>
      <c r="M23" s="522"/>
      <c r="N23" s="522"/>
      <c r="O23" s="522"/>
      <c r="P23" s="523"/>
      <c r="Q23" s="338"/>
      <c r="R23" s="513"/>
    </row>
    <row r="24" spans="1:18">
      <c r="A24" s="521"/>
      <c r="B24" s="522"/>
      <c r="C24" s="522"/>
      <c r="D24" s="522"/>
      <c r="E24" s="522"/>
      <c r="F24" s="522"/>
      <c r="G24" s="522"/>
      <c r="H24" s="522"/>
      <c r="I24" s="522"/>
      <c r="J24" s="522"/>
      <c r="K24" s="522"/>
      <c r="L24" s="522"/>
      <c r="M24" s="522"/>
      <c r="N24" s="522"/>
      <c r="O24" s="522"/>
      <c r="P24" s="523"/>
      <c r="Q24" s="338"/>
      <c r="R24" s="513"/>
    </row>
    <row r="25" spans="1:18">
      <c r="A25" s="521"/>
      <c r="B25" s="522"/>
      <c r="C25" s="522"/>
      <c r="D25" s="522"/>
      <c r="E25" s="522"/>
      <c r="F25" s="522"/>
      <c r="G25" s="522"/>
      <c r="H25" s="522"/>
      <c r="I25" s="522"/>
      <c r="J25" s="522"/>
      <c r="K25" s="522"/>
      <c r="L25" s="522"/>
      <c r="M25" s="522"/>
      <c r="N25" s="522"/>
      <c r="O25" s="522"/>
      <c r="P25" s="523"/>
      <c r="Q25" s="338"/>
      <c r="R25" s="513"/>
    </row>
    <row r="26" spans="1:18" ht="52.15" customHeight="1" thickBot="1">
      <c r="A26" s="524"/>
      <c r="B26" s="525"/>
      <c r="C26" s="525"/>
      <c r="D26" s="525"/>
      <c r="E26" s="525"/>
      <c r="F26" s="525"/>
      <c r="G26" s="525"/>
      <c r="H26" s="525"/>
      <c r="I26" s="525"/>
      <c r="J26" s="525"/>
      <c r="K26" s="525"/>
      <c r="L26" s="525"/>
      <c r="M26" s="525"/>
      <c r="N26" s="525"/>
      <c r="O26" s="525"/>
      <c r="P26" s="526"/>
      <c r="Q26" s="339"/>
      <c r="R26" s="514"/>
    </row>
    <row r="27" spans="1:18" ht="16.5" thickTop="1" thickBot="1">
      <c r="A27" s="527" t="s">
        <v>220</v>
      </c>
      <c r="B27" s="528"/>
      <c r="C27" s="528"/>
      <c r="D27" s="528"/>
      <c r="E27" s="528"/>
      <c r="F27" s="528"/>
      <c r="G27" s="528"/>
      <c r="H27" s="528"/>
      <c r="I27" s="528"/>
      <c r="J27" s="528"/>
      <c r="K27" s="528"/>
      <c r="L27" s="528"/>
      <c r="M27" s="528"/>
      <c r="N27" s="528"/>
      <c r="O27" s="528"/>
      <c r="P27" s="528"/>
      <c r="Q27" s="508"/>
      <c r="R27" s="509"/>
    </row>
    <row r="28" spans="1:18" ht="16.5" thickTop="1" thickBot="1">
      <c r="A28" s="529"/>
      <c r="B28" s="530"/>
      <c r="C28" s="530"/>
      <c r="D28" s="530"/>
      <c r="E28" s="530"/>
      <c r="F28" s="530"/>
      <c r="G28" s="530"/>
      <c r="H28" s="530"/>
      <c r="I28" s="530"/>
      <c r="J28" s="530"/>
      <c r="K28" s="530"/>
      <c r="L28" s="530"/>
      <c r="M28" s="530"/>
      <c r="N28" s="530"/>
      <c r="O28" s="530"/>
      <c r="P28" s="530"/>
      <c r="Q28" s="510"/>
      <c r="R28" s="511"/>
    </row>
    <row r="29" spans="1:18" ht="15.75" thickBot="1">
      <c r="A29" s="534" t="s">
        <v>221</v>
      </c>
      <c r="B29" s="535"/>
      <c r="C29" s="535"/>
      <c r="D29" s="535"/>
      <c r="E29" s="535"/>
      <c r="F29" s="535"/>
      <c r="G29" s="535"/>
      <c r="H29" s="535"/>
      <c r="I29" s="535"/>
      <c r="J29" s="535"/>
      <c r="K29" s="535"/>
      <c r="L29" s="535"/>
      <c r="M29" s="535"/>
      <c r="N29" s="535"/>
      <c r="O29" s="535"/>
      <c r="P29" s="535"/>
      <c r="Q29" s="374"/>
      <c r="R29" s="512" t="s">
        <v>193</v>
      </c>
    </row>
    <row r="30" spans="1:18" ht="16.5" thickTop="1" thickBot="1">
      <c r="A30" s="536"/>
      <c r="B30" s="533"/>
      <c r="C30" s="533"/>
      <c r="D30" s="533"/>
      <c r="E30" s="533"/>
      <c r="F30" s="533"/>
      <c r="G30" s="533"/>
      <c r="H30" s="533"/>
      <c r="I30" s="533"/>
      <c r="J30" s="533"/>
      <c r="K30" s="533"/>
      <c r="L30" s="533"/>
      <c r="M30" s="533"/>
      <c r="N30" s="533"/>
      <c r="O30" s="533"/>
      <c r="P30" s="533"/>
      <c r="Q30" s="338"/>
      <c r="R30" s="513"/>
    </row>
    <row r="31" spans="1:18" ht="16.5" thickTop="1" thickBot="1">
      <c r="A31" s="536"/>
      <c r="B31" s="533"/>
      <c r="C31" s="533"/>
      <c r="D31" s="533"/>
      <c r="E31" s="533"/>
      <c r="F31" s="533"/>
      <c r="G31" s="533"/>
      <c r="H31" s="533"/>
      <c r="I31" s="533"/>
      <c r="J31" s="533"/>
      <c r="K31" s="533"/>
      <c r="L31" s="533"/>
      <c r="M31" s="533"/>
      <c r="N31" s="533"/>
      <c r="O31" s="533"/>
      <c r="P31" s="533"/>
      <c r="Q31" s="338"/>
      <c r="R31" s="513"/>
    </row>
    <row r="32" spans="1:18" ht="16.5" thickTop="1" thickBot="1">
      <c r="A32" s="536"/>
      <c r="B32" s="533"/>
      <c r="C32" s="533"/>
      <c r="D32" s="533"/>
      <c r="E32" s="533"/>
      <c r="F32" s="533"/>
      <c r="G32" s="533"/>
      <c r="H32" s="533"/>
      <c r="I32" s="533"/>
      <c r="J32" s="533"/>
      <c r="K32" s="533"/>
      <c r="L32" s="533"/>
      <c r="M32" s="533"/>
      <c r="N32" s="533"/>
      <c r="O32" s="533"/>
      <c r="P32" s="533"/>
      <c r="Q32" s="338"/>
      <c r="R32" s="513"/>
    </row>
    <row r="33" spans="1:20" ht="20.25" thickTop="1" thickBot="1">
      <c r="A33" s="536"/>
      <c r="B33" s="533"/>
      <c r="C33" s="533"/>
      <c r="D33" s="533"/>
      <c r="E33" s="533"/>
      <c r="F33" s="533"/>
      <c r="G33" s="533"/>
      <c r="H33" s="533"/>
      <c r="I33" s="533"/>
      <c r="J33" s="533"/>
      <c r="K33" s="533"/>
      <c r="L33" s="533"/>
      <c r="M33" s="533"/>
      <c r="N33" s="533"/>
      <c r="O33" s="533"/>
      <c r="P33" s="533"/>
      <c r="Q33" s="338"/>
      <c r="R33" s="513"/>
      <c r="T33" s="1"/>
    </row>
    <row r="34" spans="1:20" ht="16.5" thickTop="1" thickBot="1">
      <c r="A34" s="536"/>
      <c r="B34" s="533"/>
      <c r="C34" s="533"/>
      <c r="D34" s="533"/>
      <c r="E34" s="533"/>
      <c r="F34" s="533"/>
      <c r="G34" s="533"/>
      <c r="H34" s="533"/>
      <c r="I34" s="533"/>
      <c r="J34" s="533"/>
      <c r="K34" s="533"/>
      <c r="L34" s="533"/>
      <c r="M34" s="533"/>
      <c r="N34" s="533"/>
      <c r="O34" s="533"/>
      <c r="P34" s="533"/>
      <c r="Q34" s="338"/>
      <c r="R34" s="513"/>
    </row>
    <row r="35" spans="1:20" ht="16.5" thickTop="1" thickBot="1">
      <c r="A35" s="536"/>
      <c r="B35" s="533"/>
      <c r="C35" s="533"/>
      <c r="D35" s="533"/>
      <c r="E35" s="533"/>
      <c r="F35" s="533"/>
      <c r="G35" s="533"/>
      <c r="H35" s="533"/>
      <c r="I35" s="533"/>
      <c r="J35" s="533"/>
      <c r="K35" s="533"/>
      <c r="L35" s="533"/>
      <c r="M35" s="533"/>
      <c r="N35" s="533"/>
      <c r="O35" s="533"/>
      <c r="P35" s="533"/>
      <c r="Q35" s="338"/>
      <c r="R35" s="513"/>
    </row>
    <row r="36" spans="1:20" ht="16.5" thickTop="1" thickBot="1">
      <c r="A36" s="536"/>
      <c r="B36" s="533"/>
      <c r="C36" s="533"/>
      <c r="D36" s="533"/>
      <c r="E36" s="533"/>
      <c r="F36" s="533"/>
      <c r="G36" s="533"/>
      <c r="H36" s="533"/>
      <c r="I36" s="533"/>
      <c r="J36" s="533"/>
      <c r="K36" s="533"/>
      <c r="L36" s="533"/>
      <c r="M36" s="533"/>
      <c r="N36" s="533"/>
      <c r="O36" s="533"/>
      <c r="P36" s="533"/>
      <c r="Q36" s="338"/>
      <c r="R36" s="513"/>
    </row>
    <row r="37" spans="1:20" ht="16.5" thickTop="1" thickBot="1">
      <c r="A37" s="537"/>
      <c r="B37" s="538"/>
      <c r="C37" s="538"/>
      <c r="D37" s="538"/>
      <c r="E37" s="538"/>
      <c r="F37" s="538"/>
      <c r="G37" s="538"/>
      <c r="H37" s="538"/>
      <c r="I37" s="538"/>
      <c r="J37" s="538"/>
      <c r="K37" s="538"/>
      <c r="L37" s="538"/>
      <c r="M37" s="538"/>
      <c r="N37" s="538"/>
      <c r="O37" s="538"/>
      <c r="P37" s="538"/>
      <c r="Q37" s="339"/>
      <c r="R37" s="514"/>
    </row>
    <row r="38" spans="1:20" ht="19.5" thickBot="1">
      <c r="A38" s="531"/>
      <c r="B38" s="531"/>
      <c r="C38" s="531"/>
      <c r="D38" s="531"/>
      <c r="E38" s="531"/>
      <c r="F38" s="1"/>
      <c r="G38" s="1"/>
      <c r="H38" s="1"/>
      <c r="I38" s="1"/>
      <c r="J38" s="1"/>
      <c r="K38" s="1"/>
      <c r="L38" s="1"/>
      <c r="M38" s="1"/>
      <c r="N38" s="230" t="s">
        <v>61</v>
      </c>
      <c r="O38" s="231"/>
      <c r="P38" s="231"/>
      <c r="Q38" s="34">
        <f>SUM(Q29+Q20+Q8)</f>
        <v>0</v>
      </c>
      <c r="R38" s="33" t="s">
        <v>137</v>
      </c>
    </row>
    <row r="39" spans="1:20">
      <c r="A39" s="515"/>
      <c r="B39" s="515"/>
      <c r="C39" s="515"/>
      <c r="E39" s="30"/>
    </row>
    <row r="40" spans="1:20">
      <c r="A40" s="515"/>
      <c r="B40" s="515"/>
      <c r="C40" s="515"/>
      <c r="E40" s="30"/>
      <c r="J40" s="2"/>
      <c r="K40" s="2"/>
      <c r="L40" s="2"/>
      <c r="M40" s="2"/>
      <c r="N40" s="2"/>
      <c r="O40" s="2"/>
      <c r="P40" s="2"/>
    </row>
    <row r="41" spans="1:20">
      <c r="A41" s="515"/>
      <c r="B41" s="515"/>
      <c r="C41" s="515"/>
      <c r="E41" s="30"/>
    </row>
    <row r="42" spans="1:20">
      <c r="A42" s="515"/>
      <c r="B42" s="515"/>
      <c r="C42" s="515"/>
      <c r="D42" s="31"/>
      <c r="E42" s="32"/>
      <c r="F42" s="2"/>
      <c r="G42" s="2"/>
      <c r="H42" s="2"/>
      <c r="I42" s="2"/>
      <c r="J42" s="2"/>
      <c r="K42" s="2"/>
      <c r="L42" s="2"/>
      <c r="M42" s="2"/>
      <c r="N42" s="2"/>
      <c r="O42" s="2"/>
      <c r="P42" s="2"/>
    </row>
  </sheetData>
  <mergeCells count="24">
    <mergeCell ref="A42:C42"/>
    <mergeCell ref="A18:P19"/>
    <mergeCell ref="A20:P26"/>
    <mergeCell ref="A27:P28"/>
    <mergeCell ref="A1:P3"/>
    <mergeCell ref="A6:P7"/>
    <mergeCell ref="A4:P4"/>
    <mergeCell ref="A5:P5"/>
    <mergeCell ref="A39:C39"/>
    <mergeCell ref="A40:C40"/>
    <mergeCell ref="A41:C41"/>
    <mergeCell ref="A38:E38"/>
    <mergeCell ref="A8:P17"/>
    <mergeCell ref="A29:P37"/>
    <mergeCell ref="Q27:R28"/>
    <mergeCell ref="Q29:Q37"/>
    <mergeCell ref="R29:R37"/>
    <mergeCell ref="N38:P38"/>
    <mergeCell ref="Q6:R7"/>
    <mergeCell ref="Q8:Q17"/>
    <mergeCell ref="R8:R17"/>
    <mergeCell ref="Q18:R19"/>
    <mergeCell ref="Q20:Q26"/>
    <mergeCell ref="R20:R2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4BEE8F-31AA-4698-A54F-04B0F560740D}">
  <dimension ref="B2:F13"/>
  <sheetViews>
    <sheetView workbookViewId="0">
      <selection activeCell="I14" sqref="I14"/>
    </sheetView>
  </sheetViews>
  <sheetFormatPr defaultRowHeight="15"/>
  <sheetData>
    <row r="2" spans="2:6" ht="15.75" thickBot="1">
      <c r="B2" s="539" t="s">
        <v>222</v>
      </c>
      <c r="C2" s="539"/>
      <c r="D2" s="539"/>
      <c r="E2" s="35" t="s">
        <v>223</v>
      </c>
      <c r="F2" s="35" t="s">
        <v>224</v>
      </c>
    </row>
    <row r="3" spans="2:6">
      <c r="B3" s="552" t="s">
        <v>225</v>
      </c>
      <c r="C3" s="553"/>
      <c r="D3" s="554"/>
      <c r="E3" s="29">
        <f>'H&amp;S Overview'!G49</f>
        <v>0</v>
      </c>
      <c r="F3" s="5">
        <v>10</v>
      </c>
    </row>
    <row r="4" spans="2:6">
      <c r="B4" s="225" t="s">
        <v>226</v>
      </c>
      <c r="C4" s="226"/>
      <c r="D4" s="555"/>
      <c r="E4" s="29">
        <f>'Machine Shop'!N44</f>
        <v>0</v>
      </c>
      <c r="F4" s="5">
        <v>26</v>
      </c>
    </row>
    <row r="5" spans="2:6">
      <c r="B5" s="225" t="s">
        <v>227</v>
      </c>
      <c r="C5" s="226"/>
      <c r="D5" s="555"/>
      <c r="E5" s="29" t="e">
        <f>'Engine Strip'!#REF!</f>
        <v>#REF!</v>
      </c>
      <c r="F5" s="5">
        <v>25</v>
      </c>
    </row>
    <row r="6" spans="2:6">
      <c r="B6" s="225" t="s">
        <v>228</v>
      </c>
      <c r="C6" s="226"/>
      <c r="D6" s="555"/>
      <c r="E6" s="29">
        <f>Suspension!O23</f>
        <v>0</v>
      </c>
      <c r="F6" s="5">
        <v>15</v>
      </c>
    </row>
    <row r="7" spans="2:6">
      <c r="B7" s="225" t="s">
        <v>229</v>
      </c>
      <c r="C7" s="226"/>
      <c r="D7" s="555"/>
      <c r="E7" s="29">
        <f>Composites!P24</f>
        <v>0</v>
      </c>
      <c r="F7" s="5">
        <v>10</v>
      </c>
    </row>
    <row r="8" spans="2:6">
      <c r="B8" s="225" t="s">
        <v>230</v>
      </c>
      <c r="C8" s="226"/>
      <c r="D8" s="555"/>
      <c r="E8" s="29">
        <f>Composites!P24</f>
        <v>0</v>
      </c>
      <c r="F8" s="5">
        <v>8</v>
      </c>
    </row>
    <row r="9" spans="2:6" ht="15.75" thickBot="1">
      <c r="B9" s="546" t="s">
        <v>231</v>
      </c>
      <c r="C9" s="547"/>
      <c r="D9" s="548"/>
      <c r="E9" s="40" cm="1">
        <f t="array" ref="E9">CPD!Q38:Q38</f>
        <v>0</v>
      </c>
      <c r="F9" s="7">
        <v>6</v>
      </c>
    </row>
    <row r="10" spans="2:6" ht="15.75" thickBot="1">
      <c r="B10" s="549" t="s">
        <v>232</v>
      </c>
      <c r="C10" s="550"/>
      <c r="D10" s="551"/>
      <c r="E10" s="41" t="e">
        <f>SUM(E3:E9)</f>
        <v>#REF!</v>
      </c>
      <c r="F10" s="37">
        <f>SUM(F3:F9)</f>
        <v>100</v>
      </c>
    </row>
    <row r="11" spans="2:6" ht="15.75" thickBot="1">
      <c r="B11" s="540" t="s">
        <v>233</v>
      </c>
      <c r="C11" s="541"/>
      <c r="D11" s="542"/>
      <c r="E11" s="42"/>
      <c r="F11" s="36"/>
    </row>
    <row r="12" spans="2:6" ht="15.75" thickBot="1"/>
    <row r="13" spans="2:6" ht="15.75" thickBot="1">
      <c r="B13" s="543" t="s">
        <v>234</v>
      </c>
      <c r="C13" s="544"/>
      <c r="D13" s="545"/>
      <c r="E13" s="38" t="e">
        <f>(E10*0.75)+(E11*0.25)</f>
        <v>#REF!</v>
      </c>
      <c r="F13" s="39" t="s">
        <v>235</v>
      </c>
    </row>
  </sheetData>
  <mergeCells count="11">
    <mergeCell ref="B2:D2"/>
    <mergeCell ref="B11:D11"/>
    <mergeCell ref="B13:D13"/>
    <mergeCell ref="B9:D9"/>
    <mergeCell ref="B10:D10"/>
    <mergeCell ref="B3:D3"/>
    <mergeCell ref="B4:D4"/>
    <mergeCell ref="B5:D5"/>
    <mergeCell ref="B6:D6"/>
    <mergeCell ref="B7:D7"/>
    <mergeCell ref="B8:D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1684eeaa-63d5-4a8a-805f-2a73dd5a7c6a">
      <Terms xmlns="http://schemas.microsoft.com/office/infopath/2007/PartnerControls"/>
    </lcf76f155ced4ddcb4097134ff3c332f>
    <TaxCatchAll xmlns="224cecc8-5b1a-4f4b-aa1d-4508502f11c0"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332978FBD0EAF74FACDB1C5A1673B1C8" ma:contentTypeVersion="12" ma:contentTypeDescription="Create a new document." ma:contentTypeScope="" ma:versionID="b7d1978ac565ef8fb6ee3504384e5e92">
  <xsd:schema xmlns:xsd="http://www.w3.org/2001/XMLSchema" xmlns:xs="http://www.w3.org/2001/XMLSchema" xmlns:p="http://schemas.microsoft.com/office/2006/metadata/properties" xmlns:ns2="1684eeaa-63d5-4a8a-805f-2a73dd5a7c6a" xmlns:ns3="224cecc8-5b1a-4f4b-aa1d-4508502f11c0" targetNamespace="http://schemas.microsoft.com/office/2006/metadata/properties" ma:root="true" ma:fieldsID="c3ae571f59365be894f71cd5addc9963" ns2:_="" ns3:_="">
    <xsd:import namespace="1684eeaa-63d5-4a8a-805f-2a73dd5a7c6a"/>
    <xsd:import namespace="224cecc8-5b1a-4f4b-aa1d-4508502f11c0"/>
    <xsd:element name="properties">
      <xsd:complexType>
        <xsd:sequence>
          <xsd:element name="documentManagement">
            <xsd:complexType>
              <xsd:all>
                <xsd:element ref="ns2:lcf76f155ced4ddcb4097134ff3c332f" minOccurs="0"/>
                <xsd:element ref="ns3:TaxCatchAll" minOccurs="0"/>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684eeaa-63d5-4a8a-805f-2a73dd5a7c6a" elementFormDefault="qualified">
    <xsd:import namespace="http://schemas.microsoft.com/office/2006/documentManagement/types"/>
    <xsd:import namespace="http://schemas.microsoft.com/office/infopath/2007/PartnerControls"/>
    <xsd:element name="lcf76f155ced4ddcb4097134ff3c332f" ma:index="9"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MediaServiceDateTaken" ma:index="14" nillable="true" ma:displayName="MediaServiceDateTaken" ma:hidden="true" ma:indexed="true" ma:internalName="MediaServiceDateTaken" ma:readOnly="true">
      <xsd:simpleType>
        <xsd:restriction base="dms:Text"/>
      </xsd:simpleType>
    </xsd:element>
    <xsd:element name="MediaServiceObjectDetectorVersions" ma:index="15" nillable="true" ma:displayName="MediaServiceObjectDetectorVersions"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224cecc8-5b1a-4f4b-aa1d-4508502f11c0" elementFormDefault="qualified">
    <xsd:import namespace="http://schemas.microsoft.com/office/2006/documentManagement/types"/>
    <xsd:import namespace="http://schemas.microsoft.com/office/infopath/2007/PartnerControls"/>
    <xsd:element name="TaxCatchAll" ma:index="10" nillable="true" ma:displayName="Taxonomy Catch All Column" ma:hidden="true" ma:list="{cf7b2fff-ef93-44f0-908d-df40e4ccb660}" ma:internalName="TaxCatchAll" ma:showField="CatchAllData" ma:web="224cecc8-5b1a-4f4b-aa1d-4508502f11c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2ED8EE1D-E6D3-441E-B04D-212B504C615B}"/>
</file>

<file path=customXml/itemProps2.xml><?xml version="1.0" encoding="utf-8"?>
<ds:datastoreItem xmlns:ds="http://schemas.openxmlformats.org/officeDocument/2006/customXml" ds:itemID="{5F161454-7889-439D-9C8C-8DE0788B2800}"/>
</file>

<file path=customXml/itemProps3.xml><?xml version="1.0" encoding="utf-8"?>
<ds:datastoreItem xmlns:ds="http://schemas.openxmlformats.org/officeDocument/2006/customXml" ds:itemID="{AD028B89-F047-4C47-8773-3E7ED26DD376}"/>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
  <cp:revision/>
  <dcterms:created xsi:type="dcterms:W3CDTF">2020-12-20T10:55:52Z</dcterms:created>
  <dcterms:modified xsi:type="dcterms:W3CDTF">2025-04-27T19:20:48Z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0x010100332978FBD0EAF74FACDB1C5A1673B1C8</vt:lpwstr>
  </property>
  <property fmtid="{D5CDD505-2E9C-101B-9397-08002B2CF9AE}" pid="3" name="MediaServiceImageTags">
    <vt:lpwstr/>
  </property>
</Properties>
</file>