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1"/>
  <workbookPr filterPrivacy="1"/>
  <xr:revisionPtr revIDLastSave="0" documentId="8_{41B05D1B-4287-A941-B58A-5D423F4E87B0}" xr6:coauthVersionLast="47" xr6:coauthVersionMax="47" xr10:uidLastSave="{00000000-0000-0000-0000-000000000000}"/>
  <bookViews>
    <workbookView xWindow="0" yWindow="500" windowWidth="28800" windowHeight="16300" xr2:uid="{00000000-000D-0000-FFFF-FFFF00000000}"/>
  </bookViews>
  <sheets>
    <sheet name="CSAI-2 Intensity Sca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" l="1"/>
  <c r="D25" i="1"/>
  <c r="F26" i="1"/>
  <c r="F25" i="1"/>
  <c r="I26" i="1"/>
  <c r="I25" i="1"/>
  <c r="C26" i="1"/>
  <c r="E26" i="1"/>
  <c r="G26" i="1"/>
  <c r="H26" i="1"/>
  <c r="J26" i="1"/>
  <c r="B26" i="1"/>
  <c r="C25" i="1"/>
  <c r="E25" i="1"/>
  <c r="G25" i="1"/>
  <c r="H25" i="1"/>
  <c r="J25" i="1"/>
  <c r="B25" i="1"/>
</calcChain>
</file>

<file path=xl/sharedStrings.xml><?xml version="1.0" encoding="utf-8"?>
<sst xmlns="http://schemas.openxmlformats.org/spreadsheetml/2006/main" count="17" uniqueCount="17">
  <si>
    <t>CA - Cognitive anviety</t>
  </si>
  <si>
    <t>SA - Somatic anxiety</t>
  </si>
  <si>
    <t>SC - Self confidence</t>
  </si>
  <si>
    <t>Participant</t>
  </si>
  <si>
    <t>CA Intensity 1 week prior</t>
  </si>
  <si>
    <t>SC Intensity 1 week prior</t>
  </si>
  <si>
    <t>Mean</t>
  </si>
  <si>
    <t>Standard Deviation</t>
  </si>
  <si>
    <t>Intensity scale</t>
  </si>
  <si>
    <t>CA Morning of caving trip</t>
  </si>
  <si>
    <t xml:space="preserve">CA Just prior to entering cave </t>
  </si>
  <si>
    <t xml:space="preserve">SA Just prior to entering cave </t>
  </si>
  <si>
    <t>SA 1 week prior</t>
  </si>
  <si>
    <t>SA morning of caving trip</t>
  </si>
  <si>
    <t>SC morning of caving trip</t>
  </si>
  <si>
    <t xml:space="preserve">SC Just prior to entering cave </t>
  </si>
  <si>
    <t>CSAI-2 Intensity Scale - Completed 1 week prior to caving trip / Morning of the caving trip / Just prior to entering the cave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</si>
</sst>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0" fontId="6" fillId="0" borderId="0" xfId="0" applyFont="1"/>
    <xf numFmtId="0" fontId="5" fillId="0" borderId="0" xfId="0" applyFont="1"/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"/>
  <sheetViews>
    <sheetView tabSelected="1" workbookViewId="0">
      <selection activeCell="C37" sqref="C37"/>
    </sheetView>
  </sheetViews>
  <sheetFormatPr baseColWidth="10" defaultColWidth="8.83203125" defaultRowHeight="15" x14ac:dyDescent="0.2"/>
  <cols>
    <col min="1" max="1" width="19.5" style="1" customWidth="1"/>
    <col min="2" max="4" width="23" style="3" customWidth="1"/>
    <col min="5" max="6" width="24.83203125" style="1" customWidth="1"/>
    <col min="7" max="7" width="30.33203125" style="4" customWidth="1"/>
    <col min="8" max="9" width="21.1640625" style="3" customWidth="1"/>
    <col min="10" max="10" width="30.33203125" style="3" customWidth="1"/>
    <col min="13" max="13" width="12.83203125" customWidth="1"/>
  </cols>
  <sheetData>
    <row r="2" spans="1:13" ht="16" x14ac:dyDescent="0.2">
      <c r="B2" s="15" t="s">
        <v>16</v>
      </c>
      <c r="C2"/>
      <c r="D2"/>
    </row>
    <row r="3" spans="1:13" x14ac:dyDescent="0.2">
      <c r="B3" s="16" t="s">
        <v>8</v>
      </c>
      <c r="C3"/>
      <c r="D3"/>
    </row>
    <row r="4" spans="1:13" x14ac:dyDescent="0.2">
      <c r="A4" s="7" t="s">
        <v>3</v>
      </c>
      <c r="B4" s="10" t="s">
        <v>4</v>
      </c>
      <c r="C4" s="10" t="s">
        <v>9</v>
      </c>
      <c r="D4" s="10" t="s">
        <v>10</v>
      </c>
      <c r="E4" s="8" t="s">
        <v>12</v>
      </c>
      <c r="F4" s="8" t="s">
        <v>13</v>
      </c>
      <c r="G4" s="8" t="s">
        <v>11</v>
      </c>
      <c r="H4" s="9" t="s">
        <v>5</v>
      </c>
      <c r="I4" s="9" t="s">
        <v>14</v>
      </c>
      <c r="J4" s="9" t="s">
        <v>15</v>
      </c>
    </row>
    <row r="5" spans="1:13" ht="16" x14ac:dyDescent="0.2">
      <c r="A5" s="7">
        <v>1</v>
      </c>
      <c r="B5" s="2">
        <v>24</v>
      </c>
      <c r="C5" s="2">
        <v>31</v>
      </c>
      <c r="D5" s="2">
        <v>34</v>
      </c>
      <c r="E5" s="5">
        <v>11</v>
      </c>
      <c r="F5" s="5">
        <v>22</v>
      </c>
      <c r="G5" s="5">
        <v>30</v>
      </c>
      <c r="H5" s="6">
        <v>18</v>
      </c>
      <c r="I5" s="6">
        <v>14</v>
      </c>
      <c r="J5" s="6">
        <v>11</v>
      </c>
      <c r="L5" s="17" t="s">
        <v>0</v>
      </c>
      <c r="M5" s="17"/>
    </row>
    <row r="6" spans="1:13" ht="16" x14ac:dyDescent="0.2">
      <c r="A6" s="7">
        <v>2</v>
      </c>
      <c r="B6" s="2">
        <v>23</v>
      </c>
      <c r="C6" s="2">
        <v>27</v>
      </c>
      <c r="D6" s="2">
        <v>30</v>
      </c>
      <c r="E6" s="5">
        <v>19</v>
      </c>
      <c r="F6" s="5">
        <v>30</v>
      </c>
      <c r="G6" s="5">
        <v>32</v>
      </c>
      <c r="H6" s="6">
        <v>12</v>
      </c>
      <c r="I6" s="6">
        <v>16</v>
      </c>
      <c r="J6" s="6">
        <v>18</v>
      </c>
      <c r="L6" s="17" t="s">
        <v>1</v>
      </c>
      <c r="M6" s="17"/>
    </row>
    <row r="7" spans="1:13" ht="16" x14ac:dyDescent="0.2">
      <c r="A7" s="7">
        <v>3</v>
      </c>
      <c r="B7" s="2">
        <v>20</v>
      </c>
      <c r="C7" s="2">
        <v>26</v>
      </c>
      <c r="D7" s="2">
        <v>27</v>
      </c>
      <c r="E7" s="5">
        <v>14</v>
      </c>
      <c r="F7" s="5">
        <v>25</v>
      </c>
      <c r="G7" s="5">
        <v>28</v>
      </c>
      <c r="H7" s="6">
        <v>19</v>
      </c>
      <c r="I7" s="6">
        <v>13</v>
      </c>
      <c r="J7" s="6">
        <v>13</v>
      </c>
      <c r="L7" s="17" t="s">
        <v>2</v>
      </c>
      <c r="M7" s="17"/>
    </row>
    <row r="8" spans="1:13" x14ac:dyDescent="0.2">
      <c r="A8" s="7">
        <v>4</v>
      </c>
      <c r="B8" s="2">
        <v>16</v>
      </c>
      <c r="C8" s="2">
        <v>25</v>
      </c>
      <c r="D8" s="2">
        <v>28</v>
      </c>
      <c r="E8" s="5">
        <v>13</v>
      </c>
      <c r="F8" s="5">
        <v>22</v>
      </c>
      <c r="G8" s="5">
        <v>23</v>
      </c>
      <c r="H8" s="6">
        <v>19</v>
      </c>
      <c r="I8" s="6">
        <v>17</v>
      </c>
      <c r="J8" s="6">
        <v>16</v>
      </c>
    </row>
    <row r="9" spans="1:13" x14ac:dyDescent="0.2">
      <c r="A9" s="7">
        <v>5</v>
      </c>
      <c r="B9" s="2">
        <v>19</v>
      </c>
      <c r="C9" s="2">
        <v>24</v>
      </c>
      <c r="D9" s="2">
        <v>25</v>
      </c>
      <c r="E9" s="5">
        <v>23</v>
      </c>
      <c r="F9" s="5">
        <v>33</v>
      </c>
      <c r="G9" s="5">
        <v>32</v>
      </c>
      <c r="H9" s="6">
        <v>19</v>
      </c>
      <c r="I9" s="6">
        <v>22</v>
      </c>
      <c r="J9" s="6">
        <v>21</v>
      </c>
    </row>
    <row r="10" spans="1:13" x14ac:dyDescent="0.2">
      <c r="A10" s="7">
        <v>6</v>
      </c>
      <c r="B10" s="2">
        <v>19</v>
      </c>
      <c r="C10" s="2">
        <v>23</v>
      </c>
      <c r="D10" s="2">
        <v>26</v>
      </c>
      <c r="E10" s="5">
        <v>13</v>
      </c>
      <c r="F10" s="5">
        <v>22</v>
      </c>
      <c r="G10" s="5">
        <v>22</v>
      </c>
      <c r="H10" s="6">
        <v>18</v>
      </c>
      <c r="I10" s="6">
        <v>17</v>
      </c>
      <c r="J10" s="6">
        <v>14</v>
      </c>
    </row>
    <row r="11" spans="1:13" x14ac:dyDescent="0.2">
      <c r="A11" s="7">
        <v>7</v>
      </c>
      <c r="B11" s="2">
        <v>20</v>
      </c>
      <c r="C11" s="2">
        <v>31</v>
      </c>
      <c r="D11" s="2">
        <v>35</v>
      </c>
      <c r="E11" s="5">
        <v>14</v>
      </c>
      <c r="F11" s="5">
        <v>26</v>
      </c>
      <c r="G11" s="5">
        <v>34</v>
      </c>
      <c r="H11" s="6">
        <v>23</v>
      </c>
      <c r="I11" s="6">
        <v>18</v>
      </c>
      <c r="J11" s="6">
        <v>17</v>
      </c>
    </row>
    <row r="12" spans="1:13" x14ac:dyDescent="0.2">
      <c r="A12" s="7">
        <v>8</v>
      </c>
      <c r="B12" s="2">
        <v>13</v>
      </c>
      <c r="C12" s="2">
        <v>20</v>
      </c>
      <c r="D12" s="2">
        <v>23</v>
      </c>
      <c r="E12" s="5">
        <v>9</v>
      </c>
      <c r="F12" s="5">
        <v>16</v>
      </c>
      <c r="G12" s="5">
        <v>17</v>
      </c>
      <c r="H12" s="6">
        <v>30</v>
      </c>
      <c r="I12" s="6">
        <v>33</v>
      </c>
      <c r="J12" s="6">
        <v>33</v>
      </c>
    </row>
    <row r="13" spans="1:13" x14ac:dyDescent="0.2">
      <c r="A13" s="7">
        <v>9</v>
      </c>
      <c r="B13" s="2">
        <v>19</v>
      </c>
      <c r="C13" s="2">
        <v>24</v>
      </c>
      <c r="D13" s="2">
        <v>26</v>
      </c>
      <c r="E13" s="5">
        <v>15</v>
      </c>
      <c r="F13" s="5">
        <v>22</v>
      </c>
      <c r="G13" s="5">
        <v>24</v>
      </c>
      <c r="H13" s="6">
        <v>30</v>
      </c>
      <c r="I13" s="6">
        <v>19</v>
      </c>
      <c r="J13" s="6">
        <v>16</v>
      </c>
    </row>
    <row r="14" spans="1:13" x14ac:dyDescent="0.2">
      <c r="A14" s="7">
        <v>10</v>
      </c>
      <c r="B14" s="2">
        <v>20</v>
      </c>
      <c r="C14" s="2">
        <v>25</v>
      </c>
      <c r="D14" s="2">
        <v>25</v>
      </c>
      <c r="E14" s="5">
        <v>13</v>
      </c>
      <c r="F14" s="5">
        <v>23</v>
      </c>
      <c r="G14" s="5">
        <v>28</v>
      </c>
      <c r="H14" s="6">
        <v>18</v>
      </c>
      <c r="I14" s="6">
        <v>11</v>
      </c>
      <c r="J14" s="6">
        <v>10</v>
      </c>
    </row>
    <row r="15" spans="1:13" x14ac:dyDescent="0.2">
      <c r="A15" s="7">
        <v>11</v>
      </c>
      <c r="B15" s="2">
        <v>22</v>
      </c>
      <c r="C15" s="2">
        <v>26</v>
      </c>
      <c r="D15" s="2">
        <v>29</v>
      </c>
      <c r="E15" s="5">
        <v>15</v>
      </c>
      <c r="F15" s="5">
        <v>26</v>
      </c>
      <c r="G15" s="5">
        <v>29</v>
      </c>
      <c r="H15" s="6">
        <v>17</v>
      </c>
      <c r="I15" s="6">
        <v>16</v>
      </c>
      <c r="J15" s="6">
        <v>16</v>
      </c>
    </row>
    <row r="16" spans="1:13" x14ac:dyDescent="0.2">
      <c r="A16" s="7">
        <v>12</v>
      </c>
      <c r="B16" s="2">
        <v>25</v>
      </c>
      <c r="C16" s="2">
        <v>26</v>
      </c>
      <c r="D16" s="2">
        <v>27</v>
      </c>
      <c r="E16" s="5">
        <v>14</v>
      </c>
      <c r="F16" s="5">
        <v>24</v>
      </c>
      <c r="G16" s="5">
        <v>30</v>
      </c>
      <c r="H16" s="6">
        <v>18</v>
      </c>
      <c r="I16" s="6">
        <v>18</v>
      </c>
      <c r="J16" s="6">
        <v>18</v>
      </c>
    </row>
    <row r="17" spans="1:10" x14ac:dyDescent="0.2">
      <c r="A17" s="7">
        <v>13</v>
      </c>
      <c r="B17" s="2">
        <v>19</v>
      </c>
      <c r="C17" s="2">
        <v>26</v>
      </c>
      <c r="D17" s="2">
        <v>26</v>
      </c>
      <c r="E17" s="5">
        <v>16</v>
      </c>
      <c r="F17" s="5">
        <v>23</v>
      </c>
      <c r="G17" s="5">
        <v>22</v>
      </c>
      <c r="H17" s="6">
        <v>19</v>
      </c>
      <c r="I17" s="6">
        <v>13</v>
      </c>
      <c r="J17" s="6">
        <v>14</v>
      </c>
    </row>
    <row r="18" spans="1:10" x14ac:dyDescent="0.2">
      <c r="A18" s="7">
        <v>14</v>
      </c>
      <c r="B18" s="2">
        <v>18</v>
      </c>
      <c r="C18" s="2">
        <v>24</v>
      </c>
      <c r="D18" s="2">
        <v>28</v>
      </c>
      <c r="E18" s="5">
        <v>15</v>
      </c>
      <c r="F18" s="5">
        <v>22</v>
      </c>
      <c r="G18" s="5">
        <v>25</v>
      </c>
      <c r="H18" s="6">
        <v>18</v>
      </c>
      <c r="I18" s="6">
        <v>18</v>
      </c>
      <c r="J18" s="6">
        <v>14</v>
      </c>
    </row>
    <row r="19" spans="1:10" x14ac:dyDescent="0.2">
      <c r="A19" s="7">
        <v>15</v>
      </c>
      <c r="B19" s="2">
        <v>23</v>
      </c>
      <c r="C19" s="2">
        <v>28</v>
      </c>
      <c r="D19" s="2">
        <v>35</v>
      </c>
      <c r="E19" s="5">
        <v>13</v>
      </c>
      <c r="F19" s="5">
        <v>21</v>
      </c>
      <c r="G19" s="5">
        <v>24</v>
      </c>
      <c r="H19" s="6">
        <v>21</v>
      </c>
      <c r="I19" s="6">
        <v>16</v>
      </c>
      <c r="J19" s="6">
        <v>15</v>
      </c>
    </row>
    <row r="20" spans="1:10" x14ac:dyDescent="0.2">
      <c r="A20" s="7">
        <v>16</v>
      </c>
      <c r="B20" s="2">
        <v>19</v>
      </c>
      <c r="C20" s="2">
        <v>25</v>
      </c>
      <c r="D20" s="2">
        <v>27</v>
      </c>
      <c r="E20" s="5">
        <v>12</v>
      </c>
      <c r="F20" s="5">
        <v>23</v>
      </c>
      <c r="G20" s="5">
        <v>28</v>
      </c>
      <c r="H20" s="6">
        <v>18</v>
      </c>
      <c r="I20" s="6">
        <v>15</v>
      </c>
      <c r="J20" s="6">
        <v>12</v>
      </c>
    </row>
    <row r="21" spans="1:10" x14ac:dyDescent="0.2">
      <c r="A21" s="7">
        <v>17</v>
      </c>
      <c r="B21" s="2">
        <v>18</v>
      </c>
      <c r="C21" s="2">
        <v>25</v>
      </c>
      <c r="D21" s="2">
        <v>29</v>
      </c>
      <c r="E21" s="5">
        <v>14</v>
      </c>
      <c r="F21" s="5">
        <v>25</v>
      </c>
      <c r="G21" s="5">
        <v>32</v>
      </c>
      <c r="H21" s="6">
        <v>21</v>
      </c>
      <c r="I21" s="6">
        <v>12</v>
      </c>
      <c r="J21" s="6">
        <v>9</v>
      </c>
    </row>
    <row r="22" spans="1:10" x14ac:dyDescent="0.2">
      <c r="A22" s="7">
        <v>18</v>
      </c>
      <c r="B22" s="2">
        <v>20</v>
      </c>
      <c r="C22" s="2">
        <v>28</v>
      </c>
      <c r="D22" s="2">
        <v>34</v>
      </c>
      <c r="E22" s="5">
        <v>12</v>
      </c>
      <c r="F22" s="5">
        <v>24</v>
      </c>
      <c r="G22" s="5">
        <v>27</v>
      </c>
      <c r="H22" s="6">
        <v>22</v>
      </c>
      <c r="I22" s="6">
        <v>15</v>
      </c>
      <c r="J22" s="6">
        <v>13</v>
      </c>
    </row>
    <row r="23" spans="1:10" x14ac:dyDescent="0.2">
      <c r="A23" s="7">
        <v>19</v>
      </c>
      <c r="B23" s="2">
        <v>23</v>
      </c>
      <c r="C23" s="2">
        <v>30</v>
      </c>
      <c r="D23" s="2">
        <v>31</v>
      </c>
      <c r="E23" s="5">
        <v>14</v>
      </c>
      <c r="F23" s="5">
        <v>28</v>
      </c>
      <c r="G23" s="5">
        <v>30</v>
      </c>
      <c r="H23" s="6">
        <v>16</v>
      </c>
      <c r="I23" s="6">
        <v>13</v>
      </c>
      <c r="J23" s="6">
        <v>12</v>
      </c>
    </row>
    <row r="24" spans="1:10" x14ac:dyDescent="0.2">
      <c r="A24" s="7">
        <v>20</v>
      </c>
      <c r="B24" s="2">
        <v>18</v>
      </c>
      <c r="C24" s="2">
        <v>28</v>
      </c>
      <c r="D24" s="2">
        <v>30</v>
      </c>
      <c r="E24" s="5">
        <v>13</v>
      </c>
      <c r="F24" s="5">
        <v>32</v>
      </c>
      <c r="G24" s="5">
        <v>36</v>
      </c>
      <c r="H24" s="6">
        <v>18</v>
      </c>
      <c r="I24" s="6">
        <v>12</v>
      </c>
      <c r="J24" s="6">
        <v>10</v>
      </c>
    </row>
    <row r="25" spans="1:10" s="1" customFormat="1" x14ac:dyDescent="0.2">
      <c r="A25" s="12" t="s">
        <v>6</v>
      </c>
      <c r="B25" s="13">
        <f>AVERAGE(B5:B24)</f>
        <v>19.899999999999999</v>
      </c>
      <c r="C25" s="13">
        <f t="shared" ref="C25:J25" si="0">AVERAGE(C5:C24)</f>
        <v>26.1</v>
      </c>
      <c r="D25" s="13">
        <f t="shared" ref="D25" si="1">AVERAGE(D5:D24)</f>
        <v>28.75</v>
      </c>
      <c r="E25" s="13">
        <f t="shared" si="0"/>
        <v>14.1</v>
      </c>
      <c r="F25" s="13">
        <f t="shared" ref="F25" si="2">AVERAGE(F5:F24)</f>
        <v>24.45</v>
      </c>
      <c r="G25" s="13">
        <f t="shared" si="0"/>
        <v>27.65</v>
      </c>
      <c r="H25" s="13">
        <f t="shared" si="0"/>
        <v>19.7</v>
      </c>
      <c r="I25" s="13">
        <f t="shared" ref="I25" si="3">AVERAGE(I5:I24)</f>
        <v>16.399999999999999</v>
      </c>
      <c r="J25" s="13">
        <f t="shared" si="0"/>
        <v>15.1</v>
      </c>
    </row>
    <row r="26" spans="1:10" x14ac:dyDescent="0.2">
      <c r="A26" s="11" t="s">
        <v>7</v>
      </c>
      <c r="B26" s="14">
        <f>STDEV(B5:B24)</f>
        <v>2.8451251013101819</v>
      </c>
      <c r="C26" s="14">
        <f t="shared" ref="C26:J26" si="4">STDEV(C5:C24)</f>
        <v>2.7125439603519919</v>
      </c>
      <c r="D26" s="14">
        <f t="shared" ref="D26" si="5">STDEV(D5:D24)</f>
        <v>3.5224841712692059</v>
      </c>
      <c r="E26" s="14">
        <f t="shared" si="4"/>
        <v>2.9000907426819396</v>
      </c>
      <c r="F26" s="14">
        <f t="shared" ref="F26" si="6">STDEV(F5:F24)</f>
        <v>3.9666371810786814</v>
      </c>
      <c r="G26" s="14">
        <f t="shared" si="4"/>
        <v>4.6935005452669349</v>
      </c>
      <c r="H26" s="14">
        <f t="shared" si="4"/>
        <v>4.1939806490028682</v>
      </c>
      <c r="I26" s="14">
        <f t="shared" ref="I26" si="7">STDEV(I5:I24)</f>
        <v>4.7837444043673356</v>
      </c>
      <c r="J26" s="14">
        <f t="shared" si="4"/>
        <v>5.2103136586056547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CSAI-2 Intensity Scale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2022-03-06T21:58:52Z</dcterms:created>
  <dcterms:modified xsi:type="dcterms:W3CDTF">2024-03-13T16:49:14Z</dcterms:modified>
</cp:coreProperties>
</file>