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k Huntly\Desktop\UWTSD\DEMONSTRATOR\DAV\23-24\ANALYSIS\"/>
    </mc:Choice>
  </mc:AlternateContent>
  <xr:revisionPtr revIDLastSave="0" documentId="13_ncr:1_{85CF0287-FF4B-4615-B0CB-3E62B7ACE2D5}" xr6:coauthVersionLast="47" xr6:coauthVersionMax="47" xr10:uidLastSave="{00000000-0000-0000-0000-000000000000}"/>
  <bookViews>
    <workbookView xWindow="-120" yWindow="-120" windowWidth="29040" windowHeight="15720" xr2:uid="{11357535-8A2F-458B-BB05-80746EA9B431}"/>
  </bookViews>
  <sheets>
    <sheet name="Mid term score" sheetId="1" r:id="rId1"/>
    <sheet name="EQ data" sheetId="6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4" i="6" l="1"/>
  <c r="D4" i="6"/>
  <c r="C4" i="6"/>
  <c r="F4" i="1" l="1"/>
  <c r="E4" i="1"/>
  <c r="D4" i="1"/>
</calcChain>
</file>

<file path=xl/sharedStrings.xml><?xml version="1.0" encoding="utf-8"?>
<sst xmlns="http://schemas.openxmlformats.org/spreadsheetml/2006/main" count="28" uniqueCount="22">
  <si>
    <t>Midterm Score</t>
  </si>
  <si>
    <t>Emotional Intelligence Test Scores</t>
  </si>
  <si>
    <t>Frequency</t>
  </si>
  <si>
    <t>Minimum</t>
  </si>
  <si>
    <t>Maximum</t>
  </si>
  <si>
    <t>MEAN</t>
  </si>
  <si>
    <t>MEDIAN</t>
  </si>
  <si>
    <t>MODE</t>
  </si>
  <si>
    <t>Column1</t>
  </si>
  <si>
    <t>Mean</t>
  </si>
  <si>
    <t>Standard Error</t>
  </si>
  <si>
    <t>Median</t>
  </si>
  <si>
    <t>Mode</t>
  </si>
  <si>
    <t>Standard Deviation</t>
  </si>
  <si>
    <t>Sample Variance</t>
  </si>
  <si>
    <t>Kurtosis</t>
  </si>
  <si>
    <t>Skewness</t>
  </si>
  <si>
    <t>Range</t>
  </si>
  <si>
    <t>Sum</t>
  </si>
  <si>
    <t>Count</t>
  </si>
  <si>
    <t>Bin</t>
  </si>
  <si>
    <t>More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</si>
</sst>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/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Continuous"/>
    </xf>
    <xf numFmtId="0" fontId="0" fillId="2" borderId="0" xfId="0" applyFill="1"/>
    <xf numFmtId="0" fontId="0" fillId="0" borderId="0" xfId="0" applyFill="1" applyBorder="1" applyAlignment="1"/>
    <xf numFmtId="0" fontId="0" fillId="0" borderId="1" xfId="0" applyFill="1" applyBorder="1" applyAlignment="1"/>
    <xf numFmtId="0" fontId="3" fillId="0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Histogram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f>'Mid term score'!$G$9:$G$17</c:f>
              <c:strCache>
                <c:ptCount val="9"/>
                <c:pt idx="0">
                  <c:v>20</c:v>
                </c:pt>
                <c:pt idx="1">
                  <c:v>24.5</c:v>
                </c:pt>
                <c:pt idx="2">
                  <c:v>29</c:v>
                </c:pt>
                <c:pt idx="3">
                  <c:v>33.5</c:v>
                </c:pt>
                <c:pt idx="4">
                  <c:v>38</c:v>
                </c:pt>
                <c:pt idx="5">
                  <c:v>42.5</c:v>
                </c:pt>
                <c:pt idx="6">
                  <c:v>47</c:v>
                </c:pt>
                <c:pt idx="7">
                  <c:v>51.5</c:v>
                </c:pt>
                <c:pt idx="8">
                  <c:v>More</c:v>
                </c:pt>
              </c:strCache>
            </c:strRef>
          </c:cat>
          <c:val>
            <c:numRef>
              <c:f>'Mid term score'!$H$9:$H$17</c:f>
              <c:numCache>
                <c:formatCode>General</c:formatCode>
                <c:ptCount val="9"/>
                <c:pt idx="0">
                  <c:v>2</c:v>
                </c:pt>
                <c:pt idx="1">
                  <c:v>3</c:v>
                </c:pt>
                <c:pt idx="2">
                  <c:v>11</c:v>
                </c:pt>
                <c:pt idx="3">
                  <c:v>8</c:v>
                </c:pt>
                <c:pt idx="4">
                  <c:v>23</c:v>
                </c:pt>
                <c:pt idx="5">
                  <c:v>11</c:v>
                </c:pt>
                <c:pt idx="6">
                  <c:v>10</c:v>
                </c:pt>
                <c:pt idx="7">
                  <c:v>9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6F4-465A-8513-182E52199A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47414416"/>
        <c:axId val="918605280"/>
      </c:barChart>
      <c:catAx>
        <c:axId val="14474144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Bin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18605280"/>
        <c:crosses val="autoZero"/>
        <c:auto val="1"/>
        <c:lblAlgn val="ctr"/>
        <c:lblOffset val="100"/>
        <c:noMultiLvlLbl val="0"/>
      </c:catAx>
      <c:valAx>
        <c:axId val="91860528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447414416"/>
        <c:crosses val="autoZero"/>
        <c:crossBetween val="between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Histogram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f>'EQ data'!$C$8:$C$18</c:f>
              <c:strCache>
                <c:ptCount val="11"/>
                <c:pt idx="0">
                  <c:v>43</c:v>
                </c:pt>
                <c:pt idx="1">
                  <c:v>43.8</c:v>
                </c:pt>
                <c:pt idx="2">
                  <c:v>44.6</c:v>
                </c:pt>
                <c:pt idx="3">
                  <c:v>45.4</c:v>
                </c:pt>
                <c:pt idx="4">
                  <c:v>46.2</c:v>
                </c:pt>
                <c:pt idx="5">
                  <c:v>47</c:v>
                </c:pt>
                <c:pt idx="6">
                  <c:v>47.8</c:v>
                </c:pt>
                <c:pt idx="7">
                  <c:v>48.6</c:v>
                </c:pt>
                <c:pt idx="8">
                  <c:v>49.4</c:v>
                </c:pt>
                <c:pt idx="9">
                  <c:v>50.2</c:v>
                </c:pt>
                <c:pt idx="10">
                  <c:v>More</c:v>
                </c:pt>
              </c:strCache>
            </c:strRef>
          </c:cat>
          <c:val>
            <c:numRef>
              <c:f>'EQ data'!$D$8:$D$18</c:f>
              <c:numCache>
                <c:formatCode>General</c:formatCode>
                <c:ptCount val="11"/>
                <c:pt idx="0">
                  <c:v>2</c:v>
                </c:pt>
                <c:pt idx="1">
                  <c:v>0</c:v>
                </c:pt>
                <c:pt idx="2">
                  <c:v>5</c:v>
                </c:pt>
                <c:pt idx="3">
                  <c:v>11</c:v>
                </c:pt>
                <c:pt idx="4">
                  <c:v>20</c:v>
                </c:pt>
                <c:pt idx="5">
                  <c:v>25</c:v>
                </c:pt>
                <c:pt idx="6">
                  <c:v>0</c:v>
                </c:pt>
                <c:pt idx="7">
                  <c:v>20</c:v>
                </c:pt>
                <c:pt idx="8">
                  <c:v>10</c:v>
                </c:pt>
                <c:pt idx="9">
                  <c:v>5</c:v>
                </c:pt>
                <c:pt idx="1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3DC-4E08-8F6C-41A94AD458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94526480"/>
        <c:axId val="1431701200"/>
      </c:barChart>
      <c:catAx>
        <c:axId val="10945264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Bin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431701200"/>
        <c:crosses val="autoZero"/>
        <c:auto val="1"/>
        <c:lblAlgn val="ctr"/>
        <c:lblOffset val="100"/>
        <c:noMultiLvlLbl val="0"/>
      </c:catAx>
      <c:valAx>
        <c:axId val="143170120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4526480"/>
        <c:crosses val="autoZero"/>
        <c:crossBetween val="between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600075</xdr:colOff>
      <xdr:row>2</xdr:row>
      <xdr:rowOff>228600</xdr:rowOff>
    </xdr:from>
    <xdr:to>
      <xdr:col>17</xdr:col>
      <xdr:colOff>523875</xdr:colOff>
      <xdr:row>21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475139A-EE36-8456-7D45-39FA5389BD6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266699</xdr:colOff>
      <xdr:row>1</xdr:row>
      <xdr:rowOff>171449</xdr:rowOff>
    </xdr:from>
    <xdr:to>
      <xdr:col>16</xdr:col>
      <xdr:colOff>447674</xdr:colOff>
      <xdr:row>19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251125B-9EFD-C1B7-445D-03AA38FF618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9016E-6EA0-4C34-A123-667B660BA9A6}">
  <dimension ref="A1:H81"/>
  <sheetViews>
    <sheetView tabSelected="1" workbookViewId="0">
      <selection activeCell="H22" sqref="H22"/>
    </sheetView>
  </sheetViews>
  <sheetFormatPr defaultRowHeight="15" x14ac:dyDescent="0.25"/>
  <cols>
    <col min="4" max="4" width="18.140625" bestFit="1" customWidth="1"/>
    <col min="5" max="5" width="12.7109375" bestFit="1" customWidth="1"/>
  </cols>
  <sheetData>
    <row r="1" spans="1:8" x14ac:dyDescent="0.25">
      <c r="A1" s="1" t="s">
        <v>0</v>
      </c>
    </row>
    <row r="2" spans="1:8" x14ac:dyDescent="0.25">
      <c r="A2" s="2">
        <v>44</v>
      </c>
    </row>
    <row r="3" spans="1:8" ht="21" x14ac:dyDescent="0.35">
      <c r="A3" s="2">
        <v>38</v>
      </c>
      <c r="D3" s="5" t="s">
        <v>5</v>
      </c>
      <c r="E3" s="5" t="s">
        <v>6</v>
      </c>
      <c r="F3" s="5" t="s">
        <v>7</v>
      </c>
    </row>
    <row r="4" spans="1:8" ht="21" x14ac:dyDescent="0.35">
      <c r="A4" s="2">
        <v>32</v>
      </c>
      <c r="D4" s="6">
        <f>AVERAGE(A2:A81)</f>
        <v>37.737499999999997</v>
      </c>
      <c r="E4" s="6">
        <f>MEDIAN(A2:A81)</f>
        <v>38</v>
      </c>
      <c r="F4" s="6">
        <f>_xlfn.MODE.SNGL(A2:A81)</f>
        <v>38</v>
      </c>
    </row>
    <row r="5" spans="1:8" x14ac:dyDescent="0.25">
      <c r="A5" s="2">
        <v>41</v>
      </c>
    </row>
    <row r="6" spans="1:8" x14ac:dyDescent="0.25">
      <c r="A6" s="2">
        <v>38</v>
      </c>
    </row>
    <row r="7" spans="1:8" ht="15.75" thickBot="1" x14ac:dyDescent="0.3">
      <c r="A7" s="2">
        <v>29</v>
      </c>
    </row>
    <row r="8" spans="1:8" x14ac:dyDescent="0.25">
      <c r="A8" s="2">
        <v>32</v>
      </c>
      <c r="D8" s="9" t="s">
        <v>8</v>
      </c>
      <c r="E8" s="9"/>
      <c r="G8" s="13" t="s">
        <v>20</v>
      </c>
      <c r="H8" s="13" t="s">
        <v>2</v>
      </c>
    </row>
    <row r="9" spans="1:8" x14ac:dyDescent="0.25">
      <c r="A9" s="2">
        <v>26</v>
      </c>
      <c r="G9" s="11">
        <v>20</v>
      </c>
      <c r="H9" s="11">
        <v>2</v>
      </c>
    </row>
    <row r="10" spans="1:8" x14ac:dyDescent="0.25">
      <c r="A10" s="2">
        <v>35</v>
      </c>
      <c r="D10" s="10" t="s">
        <v>9</v>
      </c>
      <c r="E10" s="10">
        <v>37.737499999999997</v>
      </c>
      <c r="G10" s="11">
        <v>24.5</v>
      </c>
      <c r="H10" s="11">
        <v>3</v>
      </c>
    </row>
    <row r="11" spans="1:8" x14ac:dyDescent="0.25">
      <c r="A11" s="2">
        <v>38</v>
      </c>
      <c r="D11" t="s">
        <v>10</v>
      </c>
      <c r="E11">
        <v>0.92345384805829434</v>
      </c>
      <c r="G11" s="11">
        <v>29</v>
      </c>
      <c r="H11" s="11">
        <v>11</v>
      </c>
    </row>
    <row r="12" spans="1:8" x14ac:dyDescent="0.25">
      <c r="A12" s="2">
        <v>47</v>
      </c>
      <c r="D12" s="10" t="s">
        <v>11</v>
      </c>
      <c r="E12" s="10">
        <v>38</v>
      </c>
      <c r="G12" s="11">
        <v>33.5</v>
      </c>
      <c r="H12" s="11">
        <v>8</v>
      </c>
    </row>
    <row r="13" spans="1:8" x14ac:dyDescent="0.25">
      <c r="A13" s="2">
        <v>51</v>
      </c>
      <c r="D13" s="10" t="s">
        <v>12</v>
      </c>
      <c r="E13" s="10">
        <v>38</v>
      </c>
      <c r="G13" s="11">
        <v>38</v>
      </c>
      <c r="H13" s="11">
        <v>23</v>
      </c>
    </row>
    <row r="14" spans="1:8" x14ac:dyDescent="0.25">
      <c r="A14" s="2">
        <v>47</v>
      </c>
      <c r="D14" t="s">
        <v>13</v>
      </c>
      <c r="E14">
        <v>8.2596223133684337</v>
      </c>
      <c r="G14" s="11">
        <v>42.5</v>
      </c>
      <c r="H14" s="11">
        <v>11</v>
      </c>
    </row>
    <row r="15" spans="1:8" x14ac:dyDescent="0.25">
      <c r="A15" s="2">
        <v>44</v>
      </c>
      <c r="D15" t="s">
        <v>14</v>
      </c>
      <c r="E15">
        <v>68.221360759493706</v>
      </c>
      <c r="G15" s="11">
        <v>47</v>
      </c>
      <c r="H15" s="11">
        <v>10</v>
      </c>
    </row>
    <row r="16" spans="1:8" x14ac:dyDescent="0.25">
      <c r="A16" s="2">
        <v>26</v>
      </c>
      <c r="D16" t="s">
        <v>15</v>
      </c>
      <c r="E16">
        <v>-0.45332604855429404</v>
      </c>
      <c r="G16" s="11">
        <v>51.5</v>
      </c>
      <c r="H16" s="11">
        <v>9</v>
      </c>
    </row>
    <row r="17" spans="1:8" ht="15.75" thickBot="1" x14ac:dyDescent="0.3">
      <c r="A17" s="2">
        <v>26</v>
      </c>
      <c r="D17" t="s">
        <v>16</v>
      </c>
      <c r="E17">
        <v>-1.9061949705476353E-2</v>
      </c>
      <c r="G17" s="12" t="s">
        <v>21</v>
      </c>
      <c r="H17" s="12">
        <v>3</v>
      </c>
    </row>
    <row r="18" spans="1:8" x14ac:dyDescent="0.25">
      <c r="A18" s="2">
        <v>20</v>
      </c>
      <c r="D18" t="s">
        <v>17</v>
      </c>
      <c r="E18">
        <v>36</v>
      </c>
    </row>
    <row r="19" spans="1:8" x14ac:dyDescent="0.25">
      <c r="A19" s="2">
        <v>41</v>
      </c>
      <c r="D19" t="s">
        <v>3</v>
      </c>
      <c r="E19">
        <v>20</v>
      </c>
    </row>
    <row r="20" spans="1:8" x14ac:dyDescent="0.25">
      <c r="A20" s="2">
        <v>43</v>
      </c>
      <c r="D20" t="s">
        <v>4</v>
      </c>
      <c r="E20">
        <v>56</v>
      </c>
    </row>
    <row r="21" spans="1:8" x14ac:dyDescent="0.25">
      <c r="A21" s="2">
        <v>48</v>
      </c>
      <c r="D21" t="s">
        <v>18</v>
      </c>
      <c r="E21">
        <v>3019</v>
      </c>
    </row>
    <row r="22" spans="1:8" ht="15.75" thickBot="1" x14ac:dyDescent="0.3">
      <c r="A22" s="2">
        <v>41</v>
      </c>
      <c r="D22" s="7" t="s">
        <v>19</v>
      </c>
      <c r="E22" s="7">
        <v>80</v>
      </c>
    </row>
    <row r="23" spans="1:8" x14ac:dyDescent="0.25">
      <c r="A23" s="2">
        <v>29</v>
      </c>
    </row>
    <row r="24" spans="1:8" x14ac:dyDescent="0.25">
      <c r="A24" s="2">
        <v>24</v>
      </c>
    </row>
    <row r="25" spans="1:8" x14ac:dyDescent="0.25">
      <c r="A25" s="2">
        <v>38</v>
      </c>
    </row>
    <row r="26" spans="1:8" x14ac:dyDescent="0.25">
      <c r="A26" s="2">
        <v>40</v>
      </c>
    </row>
    <row r="27" spans="1:8" x14ac:dyDescent="0.25">
      <c r="A27" s="2">
        <v>35</v>
      </c>
    </row>
    <row r="28" spans="1:8" x14ac:dyDescent="0.25">
      <c r="A28" s="2">
        <v>41</v>
      </c>
    </row>
    <row r="29" spans="1:8" x14ac:dyDescent="0.25">
      <c r="A29" s="2">
        <v>49</v>
      </c>
    </row>
    <row r="30" spans="1:8" x14ac:dyDescent="0.25">
      <c r="A30" s="2">
        <v>33</v>
      </c>
    </row>
    <row r="31" spans="1:8" x14ac:dyDescent="0.25">
      <c r="A31" s="2">
        <v>33</v>
      </c>
    </row>
    <row r="32" spans="1:8" x14ac:dyDescent="0.25">
      <c r="A32" s="2">
        <v>38</v>
      </c>
    </row>
    <row r="33" spans="1:1" x14ac:dyDescent="0.25">
      <c r="A33" s="2">
        <v>37</v>
      </c>
    </row>
    <row r="34" spans="1:1" x14ac:dyDescent="0.25">
      <c r="A34" s="2">
        <v>38</v>
      </c>
    </row>
    <row r="35" spans="1:1" x14ac:dyDescent="0.25">
      <c r="A35" s="2">
        <v>42</v>
      </c>
    </row>
    <row r="36" spans="1:1" x14ac:dyDescent="0.25">
      <c r="A36" s="2">
        <v>47</v>
      </c>
    </row>
    <row r="37" spans="1:1" x14ac:dyDescent="0.25">
      <c r="A37" s="2">
        <v>37</v>
      </c>
    </row>
    <row r="38" spans="1:1" x14ac:dyDescent="0.25">
      <c r="A38" s="2">
        <v>39</v>
      </c>
    </row>
    <row r="39" spans="1:1" x14ac:dyDescent="0.25">
      <c r="A39" s="2">
        <v>35</v>
      </c>
    </row>
    <row r="40" spans="1:1" x14ac:dyDescent="0.25">
      <c r="A40" s="2">
        <v>38</v>
      </c>
    </row>
    <row r="41" spans="1:1" x14ac:dyDescent="0.25">
      <c r="A41" s="2">
        <v>44</v>
      </c>
    </row>
    <row r="42" spans="1:1" x14ac:dyDescent="0.25">
      <c r="A42" s="2">
        <v>52</v>
      </c>
    </row>
    <row r="43" spans="1:1" x14ac:dyDescent="0.25">
      <c r="A43" s="2">
        <v>50</v>
      </c>
    </row>
    <row r="44" spans="1:1" x14ac:dyDescent="0.25">
      <c r="A44" s="2">
        <v>32</v>
      </c>
    </row>
    <row r="45" spans="1:1" x14ac:dyDescent="0.25">
      <c r="A45" s="2">
        <v>26</v>
      </c>
    </row>
    <row r="46" spans="1:1" x14ac:dyDescent="0.25">
      <c r="A46" s="2">
        <v>48</v>
      </c>
    </row>
    <row r="47" spans="1:1" x14ac:dyDescent="0.25">
      <c r="A47" s="2">
        <v>50</v>
      </c>
    </row>
    <row r="48" spans="1:1" x14ac:dyDescent="0.25">
      <c r="A48" s="2">
        <v>56</v>
      </c>
    </row>
    <row r="49" spans="1:1" x14ac:dyDescent="0.25">
      <c r="A49" s="2">
        <v>24</v>
      </c>
    </row>
    <row r="50" spans="1:1" x14ac:dyDescent="0.25">
      <c r="A50" s="2">
        <v>29</v>
      </c>
    </row>
    <row r="51" spans="1:1" x14ac:dyDescent="0.25">
      <c r="A51" s="2">
        <v>31</v>
      </c>
    </row>
    <row r="52" spans="1:1" x14ac:dyDescent="0.25">
      <c r="A52" s="2">
        <v>38</v>
      </c>
    </row>
    <row r="53" spans="1:1" x14ac:dyDescent="0.25">
      <c r="A53" s="2">
        <v>34</v>
      </c>
    </row>
    <row r="54" spans="1:1" x14ac:dyDescent="0.25">
      <c r="A54" s="2">
        <v>38</v>
      </c>
    </row>
    <row r="55" spans="1:1" x14ac:dyDescent="0.25">
      <c r="A55" s="2">
        <v>41</v>
      </c>
    </row>
    <row r="56" spans="1:1" x14ac:dyDescent="0.25">
      <c r="A56" s="2">
        <v>56</v>
      </c>
    </row>
    <row r="57" spans="1:1" x14ac:dyDescent="0.25">
      <c r="A57" s="2">
        <v>44</v>
      </c>
    </row>
    <row r="58" spans="1:1" x14ac:dyDescent="0.25">
      <c r="A58" s="2">
        <v>36</v>
      </c>
    </row>
    <row r="59" spans="1:1" x14ac:dyDescent="0.25">
      <c r="A59" s="2">
        <v>43</v>
      </c>
    </row>
    <row r="60" spans="1:1" x14ac:dyDescent="0.25">
      <c r="A60" s="2">
        <v>29</v>
      </c>
    </row>
    <row r="61" spans="1:1" x14ac:dyDescent="0.25">
      <c r="A61" s="2">
        <v>48</v>
      </c>
    </row>
    <row r="62" spans="1:1" x14ac:dyDescent="0.25">
      <c r="A62" s="2">
        <v>20</v>
      </c>
    </row>
    <row r="63" spans="1:1" x14ac:dyDescent="0.25">
      <c r="A63" s="2">
        <v>38</v>
      </c>
    </row>
    <row r="64" spans="1:1" x14ac:dyDescent="0.25">
      <c r="A64" s="2">
        <v>48</v>
      </c>
    </row>
    <row r="65" spans="1:1" x14ac:dyDescent="0.25">
      <c r="A65" s="2">
        <v>47</v>
      </c>
    </row>
    <row r="66" spans="1:1" x14ac:dyDescent="0.25">
      <c r="A66" s="2">
        <v>38</v>
      </c>
    </row>
    <row r="67" spans="1:1" x14ac:dyDescent="0.25">
      <c r="A67" s="2">
        <v>30</v>
      </c>
    </row>
    <row r="68" spans="1:1" x14ac:dyDescent="0.25">
      <c r="A68" s="2">
        <v>41</v>
      </c>
    </row>
    <row r="69" spans="1:1" x14ac:dyDescent="0.25">
      <c r="A69" s="2">
        <v>23</v>
      </c>
    </row>
    <row r="70" spans="1:1" x14ac:dyDescent="0.25">
      <c r="A70" s="2">
        <v>48</v>
      </c>
    </row>
    <row r="71" spans="1:1" x14ac:dyDescent="0.25">
      <c r="A71" s="2">
        <v>35</v>
      </c>
    </row>
    <row r="72" spans="1:1" x14ac:dyDescent="0.25">
      <c r="A72" s="2">
        <v>41</v>
      </c>
    </row>
    <row r="73" spans="1:1" x14ac:dyDescent="0.25">
      <c r="A73" s="2">
        <v>32</v>
      </c>
    </row>
    <row r="74" spans="1:1" x14ac:dyDescent="0.25">
      <c r="A74" s="2">
        <v>38</v>
      </c>
    </row>
    <row r="75" spans="1:1" x14ac:dyDescent="0.25">
      <c r="A75" s="2">
        <v>37</v>
      </c>
    </row>
    <row r="76" spans="1:1" x14ac:dyDescent="0.25">
      <c r="A76" s="2">
        <v>26</v>
      </c>
    </row>
    <row r="77" spans="1:1" x14ac:dyDescent="0.25">
      <c r="A77" s="2">
        <v>29</v>
      </c>
    </row>
    <row r="78" spans="1:1" x14ac:dyDescent="0.25">
      <c r="A78" s="2">
        <v>34</v>
      </c>
    </row>
    <row r="79" spans="1:1" x14ac:dyDescent="0.25">
      <c r="A79" s="2">
        <v>35</v>
      </c>
    </row>
    <row r="80" spans="1:1" x14ac:dyDescent="0.25">
      <c r="A80" s="2">
        <v>29</v>
      </c>
    </row>
    <row r="81" spans="1:1" x14ac:dyDescent="0.25">
      <c r="A81" s="2">
        <v>41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A8BE9-A18D-49BC-AB4B-5152475C028D}">
  <dimension ref="A1:E101"/>
  <sheetViews>
    <sheetView workbookViewId="0">
      <selection activeCell="F28" sqref="F28"/>
    </sheetView>
  </sheetViews>
  <sheetFormatPr defaultRowHeight="15" x14ac:dyDescent="0.25"/>
  <cols>
    <col min="1" max="1" width="29.85546875" customWidth="1"/>
    <col min="4" max="4" width="11.85546875" bestFit="1" customWidth="1"/>
  </cols>
  <sheetData>
    <row r="1" spans="1:5" ht="30" x14ac:dyDescent="0.25">
      <c r="A1" s="3" t="s">
        <v>1</v>
      </c>
    </row>
    <row r="2" spans="1:5" x14ac:dyDescent="0.25">
      <c r="A2">
        <v>46</v>
      </c>
    </row>
    <row r="3" spans="1:5" ht="21" x14ac:dyDescent="0.35">
      <c r="A3">
        <v>46</v>
      </c>
      <c r="C3" s="5" t="s">
        <v>5</v>
      </c>
      <c r="D3" s="5" t="s">
        <v>6</v>
      </c>
      <c r="E3" s="5" t="s">
        <v>7</v>
      </c>
    </row>
    <row r="4" spans="1:5" ht="21" x14ac:dyDescent="0.35">
      <c r="A4">
        <v>44</v>
      </c>
      <c r="C4" s="4">
        <f>AVERAGE(A2:A101)</f>
        <v>46.98</v>
      </c>
      <c r="D4" s="4">
        <f>MEDIAN(A2:A101)</f>
        <v>47</v>
      </c>
      <c r="E4" s="4">
        <f>_xlfn.MODE.SNGL(A2:A101)</f>
        <v>47</v>
      </c>
    </row>
    <row r="5" spans="1:5" x14ac:dyDescent="0.25">
      <c r="A5">
        <v>48</v>
      </c>
    </row>
    <row r="6" spans="1:5" ht="15.75" thickBot="1" x14ac:dyDescent="0.3">
      <c r="A6">
        <v>48</v>
      </c>
    </row>
    <row r="7" spans="1:5" x14ac:dyDescent="0.25">
      <c r="A7">
        <v>45</v>
      </c>
      <c r="C7" s="8" t="s">
        <v>20</v>
      </c>
      <c r="D7" s="8" t="s">
        <v>2</v>
      </c>
    </row>
    <row r="8" spans="1:5" x14ac:dyDescent="0.25">
      <c r="A8">
        <v>47</v>
      </c>
      <c r="C8">
        <v>43</v>
      </c>
      <c r="D8">
        <v>2</v>
      </c>
    </row>
    <row r="9" spans="1:5" x14ac:dyDescent="0.25">
      <c r="A9">
        <v>45</v>
      </c>
      <c r="C9">
        <v>43.8</v>
      </c>
      <c r="D9">
        <v>0</v>
      </c>
    </row>
    <row r="10" spans="1:5" x14ac:dyDescent="0.25">
      <c r="A10">
        <v>50</v>
      </c>
      <c r="C10">
        <v>44.6</v>
      </c>
      <c r="D10">
        <v>5</v>
      </c>
    </row>
    <row r="11" spans="1:5" x14ac:dyDescent="0.25">
      <c r="A11">
        <v>46</v>
      </c>
      <c r="C11">
        <v>45.4</v>
      </c>
      <c r="D11">
        <v>11</v>
      </c>
    </row>
    <row r="12" spans="1:5" x14ac:dyDescent="0.25">
      <c r="A12">
        <v>49</v>
      </c>
      <c r="C12">
        <v>46.2</v>
      </c>
      <c r="D12">
        <v>20</v>
      </c>
    </row>
    <row r="13" spans="1:5" x14ac:dyDescent="0.25">
      <c r="A13">
        <v>44</v>
      </c>
      <c r="C13">
        <v>47</v>
      </c>
      <c r="D13">
        <v>25</v>
      </c>
    </row>
    <row r="14" spans="1:5" x14ac:dyDescent="0.25">
      <c r="A14">
        <v>46</v>
      </c>
      <c r="C14">
        <v>47.8</v>
      </c>
      <c r="D14">
        <v>0</v>
      </c>
    </row>
    <row r="15" spans="1:5" x14ac:dyDescent="0.25">
      <c r="A15">
        <v>48</v>
      </c>
      <c r="C15">
        <v>48.6</v>
      </c>
      <c r="D15">
        <v>20</v>
      </c>
    </row>
    <row r="16" spans="1:5" x14ac:dyDescent="0.25">
      <c r="A16">
        <v>44</v>
      </c>
      <c r="C16">
        <v>49.4</v>
      </c>
      <c r="D16">
        <v>10</v>
      </c>
    </row>
    <row r="17" spans="1:4" x14ac:dyDescent="0.25">
      <c r="A17">
        <v>47</v>
      </c>
      <c r="C17">
        <v>50.2</v>
      </c>
      <c r="D17">
        <v>5</v>
      </c>
    </row>
    <row r="18" spans="1:4" ht="15.75" thickBot="1" x14ac:dyDescent="0.3">
      <c r="A18">
        <v>48</v>
      </c>
      <c r="C18" s="7" t="s">
        <v>21</v>
      </c>
      <c r="D18" s="7">
        <v>2</v>
      </c>
    </row>
    <row r="19" spans="1:4" x14ac:dyDescent="0.25">
      <c r="A19">
        <v>45</v>
      </c>
    </row>
    <row r="20" spans="1:4" x14ac:dyDescent="0.25">
      <c r="A20">
        <v>47</v>
      </c>
    </row>
    <row r="21" spans="1:4" x14ac:dyDescent="0.25">
      <c r="A21">
        <v>45</v>
      </c>
    </row>
    <row r="22" spans="1:4" x14ac:dyDescent="0.25">
      <c r="A22">
        <v>47</v>
      </c>
    </row>
    <row r="23" spans="1:4" x14ac:dyDescent="0.25">
      <c r="A23">
        <v>50</v>
      </c>
    </row>
    <row r="24" spans="1:4" x14ac:dyDescent="0.25">
      <c r="A24">
        <v>48</v>
      </c>
    </row>
    <row r="25" spans="1:4" x14ac:dyDescent="0.25">
      <c r="A25">
        <v>48</v>
      </c>
    </row>
    <row r="26" spans="1:4" x14ac:dyDescent="0.25">
      <c r="A26">
        <v>47</v>
      </c>
    </row>
    <row r="27" spans="1:4" x14ac:dyDescent="0.25">
      <c r="A27">
        <v>46</v>
      </c>
    </row>
    <row r="28" spans="1:4" x14ac:dyDescent="0.25">
      <c r="A28">
        <v>48</v>
      </c>
    </row>
    <row r="29" spans="1:4" x14ac:dyDescent="0.25">
      <c r="A29">
        <v>44</v>
      </c>
    </row>
    <row r="30" spans="1:4" x14ac:dyDescent="0.25">
      <c r="A30">
        <v>47</v>
      </c>
    </row>
    <row r="31" spans="1:4" x14ac:dyDescent="0.25">
      <c r="A31">
        <v>48</v>
      </c>
    </row>
    <row r="32" spans="1:4" x14ac:dyDescent="0.25">
      <c r="A32">
        <v>47</v>
      </c>
    </row>
    <row r="33" spans="1:1" x14ac:dyDescent="0.25">
      <c r="A33">
        <v>48</v>
      </c>
    </row>
    <row r="34" spans="1:1" x14ac:dyDescent="0.25">
      <c r="A34">
        <v>48</v>
      </c>
    </row>
    <row r="35" spans="1:1" x14ac:dyDescent="0.25">
      <c r="A35">
        <v>46</v>
      </c>
    </row>
    <row r="36" spans="1:1" x14ac:dyDescent="0.25">
      <c r="A36">
        <v>49</v>
      </c>
    </row>
    <row r="37" spans="1:1" x14ac:dyDescent="0.25">
      <c r="A37">
        <v>46</v>
      </c>
    </row>
    <row r="38" spans="1:1" x14ac:dyDescent="0.25">
      <c r="A38">
        <v>47</v>
      </c>
    </row>
    <row r="39" spans="1:1" x14ac:dyDescent="0.25">
      <c r="A39">
        <v>47</v>
      </c>
    </row>
    <row r="40" spans="1:1" x14ac:dyDescent="0.25">
      <c r="A40">
        <v>47</v>
      </c>
    </row>
    <row r="41" spans="1:1" x14ac:dyDescent="0.25">
      <c r="A41">
        <v>46</v>
      </c>
    </row>
    <row r="42" spans="1:1" x14ac:dyDescent="0.25">
      <c r="A42">
        <v>47</v>
      </c>
    </row>
    <row r="43" spans="1:1" x14ac:dyDescent="0.25">
      <c r="A43">
        <v>47</v>
      </c>
    </row>
    <row r="44" spans="1:1" x14ac:dyDescent="0.25">
      <c r="A44">
        <v>48</v>
      </c>
    </row>
    <row r="45" spans="1:1" x14ac:dyDescent="0.25">
      <c r="A45">
        <v>49</v>
      </c>
    </row>
    <row r="46" spans="1:1" x14ac:dyDescent="0.25">
      <c r="A46">
        <v>47</v>
      </c>
    </row>
    <row r="47" spans="1:1" x14ac:dyDescent="0.25">
      <c r="A47">
        <v>47</v>
      </c>
    </row>
    <row r="48" spans="1:1" x14ac:dyDescent="0.25">
      <c r="A48">
        <v>51</v>
      </c>
    </row>
    <row r="49" spans="1:1" x14ac:dyDescent="0.25">
      <c r="A49">
        <v>48</v>
      </c>
    </row>
    <row r="50" spans="1:1" x14ac:dyDescent="0.25">
      <c r="A50">
        <v>49</v>
      </c>
    </row>
    <row r="51" spans="1:1" x14ac:dyDescent="0.25">
      <c r="A51">
        <v>46</v>
      </c>
    </row>
    <row r="52" spans="1:1" x14ac:dyDescent="0.25">
      <c r="A52">
        <v>48</v>
      </c>
    </row>
    <row r="53" spans="1:1" x14ac:dyDescent="0.25">
      <c r="A53">
        <v>50</v>
      </c>
    </row>
    <row r="54" spans="1:1" x14ac:dyDescent="0.25">
      <c r="A54">
        <v>49</v>
      </c>
    </row>
    <row r="55" spans="1:1" x14ac:dyDescent="0.25">
      <c r="A55">
        <v>49</v>
      </c>
    </row>
    <row r="56" spans="1:1" x14ac:dyDescent="0.25">
      <c r="A56">
        <v>47</v>
      </c>
    </row>
    <row r="57" spans="1:1" x14ac:dyDescent="0.25">
      <c r="A57">
        <v>45</v>
      </c>
    </row>
    <row r="58" spans="1:1" x14ac:dyDescent="0.25">
      <c r="A58">
        <v>43</v>
      </c>
    </row>
    <row r="59" spans="1:1" x14ac:dyDescent="0.25">
      <c r="A59">
        <v>46</v>
      </c>
    </row>
    <row r="60" spans="1:1" x14ac:dyDescent="0.25">
      <c r="A60">
        <v>49</v>
      </c>
    </row>
    <row r="61" spans="1:1" x14ac:dyDescent="0.25">
      <c r="A61">
        <v>48</v>
      </c>
    </row>
    <row r="62" spans="1:1" x14ac:dyDescent="0.25">
      <c r="A62">
        <v>49</v>
      </c>
    </row>
    <row r="63" spans="1:1" x14ac:dyDescent="0.25">
      <c r="A63">
        <v>47</v>
      </c>
    </row>
    <row r="64" spans="1:1" x14ac:dyDescent="0.25">
      <c r="A64">
        <v>46</v>
      </c>
    </row>
    <row r="65" spans="1:1" x14ac:dyDescent="0.25">
      <c r="A65">
        <v>50</v>
      </c>
    </row>
    <row r="66" spans="1:1" x14ac:dyDescent="0.25">
      <c r="A66">
        <v>47</v>
      </c>
    </row>
    <row r="67" spans="1:1" x14ac:dyDescent="0.25">
      <c r="A67">
        <v>46</v>
      </c>
    </row>
    <row r="68" spans="1:1" x14ac:dyDescent="0.25">
      <c r="A68">
        <v>45</v>
      </c>
    </row>
    <row r="69" spans="1:1" x14ac:dyDescent="0.25">
      <c r="A69">
        <v>43</v>
      </c>
    </row>
    <row r="70" spans="1:1" x14ac:dyDescent="0.25">
      <c r="A70">
        <v>46</v>
      </c>
    </row>
    <row r="71" spans="1:1" x14ac:dyDescent="0.25">
      <c r="A71">
        <v>45</v>
      </c>
    </row>
    <row r="72" spans="1:1" x14ac:dyDescent="0.25">
      <c r="A72">
        <v>47</v>
      </c>
    </row>
    <row r="73" spans="1:1" x14ac:dyDescent="0.25">
      <c r="A73">
        <v>47</v>
      </c>
    </row>
    <row r="74" spans="1:1" x14ac:dyDescent="0.25">
      <c r="A74">
        <v>46</v>
      </c>
    </row>
    <row r="75" spans="1:1" x14ac:dyDescent="0.25">
      <c r="A75">
        <v>48</v>
      </c>
    </row>
    <row r="76" spans="1:1" x14ac:dyDescent="0.25">
      <c r="A76">
        <v>48</v>
      </c>
    </row>
    <row r="77" spans="1:1" x14ac:dyDescent="0.25">
      <c r="A77">
        <v>48</v>
      </c>
    </row>
    <row r="78" spans="1:1" x14ac:dyDescent="0.25">
      <c r="A78">
        <v>47</v>
      </c>
    </row>
    <row r="79" spans="1:1" x14ac:dyDescent="0.25">
      <c r="A79">
        <v>48</v>
      </c>
    </row>
    <row r="80" spans="1:1" x14ac:dyDescent="0.25">
      <c r="A80">
        <v>46</v>
      </c>
    </row>
    <row r="81" spans="1:1" x14ac:dyDescent="0.25">
      <c r="A81">
        <v>50</v>
      </c>
    </row>
    <row r="82" spans="1:1" x14ac:dyDescent="0.25">
      <c r="A82">
        <v>47</v>
      </c>
    </row>
    <row r="83" spans="1:1" x14ac:dyDescent="0.25">
      <c r="A83">
        <v>46</v>
      </c>
    </row>
    <row r="84" spans="1:1" x14ac:dyDescent="0.25">
      <c r="A84">
        <v>46</v>
      </c>
    </row>
    <row r="85" spans="1:1" x14ac:dyDescent="0.25">
      <c r="A85">
        <v>47</v>
      </c>
    </row>
    <row r="86" spans="1:1" x14ac:dyDescent="0.25">
      <c r="A86">
        <v>49</v>
      </c>
    </row>
    <row r="87" spans="1:1" x14ac:dyDescent="0.25">
      <c r="A87">
        <v>45</v>
      </c>
    </row>
    <row r="88" spans="1:1" x14ac:dyDescent="0.25">
      <c r="A88">
        <v>48</v>
      </c>
    </row>
    <row r="89" spans="1:1" x14ac:dyDescent="0.25">
      <c r="A89">
        <v>46</v>
      </c>
    </row>
    <row r="90" spans="1:1" x14ac:dyDescent="0.25">
      <c r="A90">
        <v>46</v>
      </c>
    </row>
    <row r="91" spans="1:1" x14ac:dyDescent="0.25">
      <c r="A91">
        <v>48</v>
      </c>
    </row>
    <row r="92" spans="1:1" x14ac:dyDescent="0.25">
      <c r="A92">
        <v>44</v>
      </c>
    </row>
    <row r="93" spans="1:1" x14ac:dyDescent="0.25">
      <c r="A93">
        <v>45</v>
      </c>
    </row>
    <row r="94" spans="1:1" x14ac:dyDescent="0.25">
      <c r="A94">
        <v>47</v>
      </c>
    </row>
    <row r="95" spans="1:1" x14ac:dyDescent="0.25">
      <c r="A95">
        <v>49</v>
      </c>
    </row>
    <row r="96" spans="1:1" x14ac:dyDescent="0.25">
      <c r="A96">
        <v>47</v>
      </c>
    </row>
    <row r="97" spans="1:1" x14ac:dyDescent="0.25">
      <c r="A97">
        <v>51</v>
      </c>
    </row>
    <row r="98" spans="1:1" x14ac:dyDescent="0.25">
      <c r="A98">
        <v>46</v>
      </c>
    </row>
    <row r="99" spans="1:1" x14ac:dyDescent="0.25">
      <c r="A99">
        <v>45</v>
      </c>
    </row>
    <row r="100" spans="1:1" x14ac:dyDescent="0.25">
      <c r="A100">
        <v>47</v>
      </c>
    </row>
    <row r="101" spans="1:1" x14ac:dyDescent="0.25">
      <c r="A101">
        <v>45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Mid term score</vt:lpstr>
      <vt:lpstr>EQ data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Beverley Holland</dc:creator>
  <cp:keywords/>
  <dc:description/>
  <cp:lastModifiedBy>Mark Huntly</cp:lastModifiedBy>
  <cp:revision/>
  <dcterms:created xsi:type="dcterms:W3CDTF">2020-10-06T09:50:56Z</dcterms:created>
  <dcterms:modified xsi:type="dcterms:W3CDTF">2023-11-27T12:14:01Z</dcterms:modified>
  <cp:category/>
  <cp:contentStatus/>
</cp:coreProperties>
</file>