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07D6E42B-70BC-431D-9DF8-CFA09B3C22ED}" xr6:coauthVersionLast="36" xr6:coauthVersionMax="36" xr10:uidLastSave="{00000000-0000-0000-0000-000000000000}"/>
  <bookViews>
    <workbookView xWindow="0" yWindow="0" windowWidth="30720" windowHeight="13380" xr2:uid="{5510B858-E5AB-47B2-B4DC-C37835EB669A}"/>
  </bookViews>
  <sheets>
    <sheet name="PCEE4005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4" i="1"/>
  <c r="I16" i="1" l="1"/>
</calcChain>
</file>

<file path=xl/sharedStrings.xml><?xml version="1.0" encoding="utf-8"?>
<sst xmlns="http://schemas.openxmlformats.org/spreadsheetml/2006/main" count="48" uniqueCount="28">
  <si>
    <t>PCEE4005</t>
  </si>
  <si>
    <t>Programmable Logic Controllers</t>
  </si>
  <si>
    <t>001 - CW 50% 50% Technical Report (2000 words)</t>
  </si>
  <si>
    <t>002 - CW 50% 50% Technical Report (2000 words)</t>
  </si>
  <si>
    <t>Student</t>
  </si>
  <si>
    <t>Name</t>
  </si>
  <si>
    <t>Status</t>
  </si>
  <si>
    <t>Attempt</t>
  </si>
  <si>
    <t>Mark</t>
  </si>
  <si>
    <t>Grade</t>
  </si>
  <si>
    <t>E</t>
  </si>
  <si>
    <t>STDev</t>
  </si>
  <si>
    <t>2015846</t>
  </si>
  <si>
    <t>Christopher Paul Bendall</t>
  </si>
  <si>
    <t>2015847</t>
  </si>
  <si>
    <t>James David Stevens</t>
  </si>
  <si>
    <t>2015845</t>
  </si>
  <si>
    <t>Jack Winston Collier</t>
  </si>
  <si>
    <t>1500361</t>
  </si>
  <si>
    <t>Morgan William Owen Layton</t>
  </si>
  <si>
    <t>2015844</t>
  </si>
  <si>
    <t>Sian Hannah Nunnery</t>
  </si>
  <si>
    <t>2015849</t>
  </si>
  <si>
    <t>Tomas Griffiths</t>
  </si>
  <si>
    <t>2015848</t>
  </si>
  <si>
    <t>Matthew Owen Rawlings</t>
  </si>
  <si>
    <t>P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</si>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</sst>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0" borderId="1" xfId="0" applyNumberFormat="1" applyFont="1" applyFill="1" applyBorder="1" applyAlignment="1">
      <alignment vertical="top" wrapText="1" readingOrder="1"/>
    </xf>
    <xf numFmtId="0" fontId="0" fillId="0" borderId="0" xfId="0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783C2-7846-4E55-B7C6-0C2BECFF6EA6}">
  <sheetPr codeName="Sheet1"/>
  <dimension ref="A1:J16"/>
  <sheetViews>
    <sheetView tabSelected="1" workbookViewId="0">
      <selection activeCell="K12" sqref="K12"/>
    </sheetView>
  </sheetViews>
  <sheetFormatPr defaultRowHeight="14.4" x14ac:dyDescent="0.3"/>
  <cols>
    <col min="1" max="1" width="14" customWidth="1"/>
    <col min="2" max="2" width="19.109375" customWidth="1"/>
  </cols>
  <sheetData>
    <row r="1" spans="1:10" x14ac:dyDescent="0.3">
      <c r="A1" t="s">
        <v>0</v>
      </c>
      <c r="B1" t="s">
        <v>1</v>
      </c>
    </row>
    <row r="2" spans="1:10" ht="42.6" customHeight="1" x14ac:dyDescent="0.3">
      <c r="E2" s="4" t="s">
        <v>2</v>
      </c>
      <c r="F2" s="4"/>
      <c r="G2" s="4" t="s">
        <v>3</v>
      </c>
      <c r="H2" s="4"/>
    </row>
    <row r="3" spans="1:10" x14ac:dyDescent="0.3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8</v>
      </c>
      <c r="H3" t="s">
        <v>9</v>
      </c>
    </row>
    <row r="4" spans="1:10" x14ac:dyDescent="0.3">
      <c r="A4" s="2" t="s">
        <v>12</v>
      </c>
      <c r="B4" s="2" t="s">
        <v>13</v>
      </c>
      <c r="C4" t="s">
        <v>10</v>
      </c>
      <c r="D4">
        <v>1</v>
      </c>
      <c r="E4">
        <v>0</v>
      </c>
      <c r="F4" t="s">
        <v>27</v>
      </c>
      <c r="G4">
        <v>0</v>
      </c>
      <c r="H4" t="s">
        <v>27</v>
      </c>
      <c r="I4">
        <f>(E4*0.5)+(G4*0.5)</f>
        <v>0</v>
      </c>
    </row>
    <row r="5" spans="1:10" x14ac:dyDescent="0.3">
      <c r="A5" s="2" t="s">
        <v>14</v>
      </c>
      <c r="B5" s="2" t="s">
        <v>15</v>
      </c>
      <c r="C5" t="s">
        <v>10</v>
      </c>
      <c r="D5">
        <v>1</v>
      </c>
      <c r="E5">
        <v>73</v>
      </c>
      <c r="F5" t="s">
        <v>26</v>
      </c>
      <c r="G5">
        <v>74</v>
      </c>
      <c r="H5" t="s">
        <v>26</v>
      </c>
      <c r="I5">
        <f t="shared" ref="I5:I10" si="0">(E5*0.5)+(G5*0.5)</f>
        <v>73.5</v>
      </c>
    </row>
    <row r="6" spans="1:10" x14ac:dyDescent="0.3">
      <c r="A6" s="2" t="s">
        <v>16</v>
      </c>
      <c r="B6" s="2" t="s">
        <v>17</v>
      </c>
      <c r="C6" s="1" t="s">
        <v>10</v>
      </c>
      <c r="D6">
        <v>1</v>
      </c>
      <c r="E6" s="1">
        <v>64</v>
      </c>
      <c r="F6" s="3" t="s">
        <v>26</v>
      </c>
      <c r="G6" s="1">
        <v>61</v>
      </c>
      <c r="H6" t="s">
        <v>26</v>
      </c>
      <c r="I6">
        <f t="shared" si="0"/>
        <v>62.5</v>
      </c>
      <c r="J6" s="1"/>
    </row>
    <row r="7" spans="1:10" ht="22.8" x14ac:dyDescent="0.3">
      <c r="A7" s="2" t="s">
        <v>18</v>
      </c>
      <c r="B7" s="2" t="s">
        <v>19</v>
      </c>
      <c r="C7" t="s">
        <v>10</v>
      </c>
      <c r="D7">
        <v>1</v>
      </c>
      <c r="E7">
        <v>71</v>
      </c>
      <c r="F7" s="3" t="s">
        <v>26</v>
      </c>
      <c r="G7" s="1">
        <v>69</v>
      </c>
      <c r="H7" t="s">
        <v>26</v>
      </c>
      <c r="I7">
        <f t="shared" si="0"/>
        <v>70</v>
      </c>
    </row>
    <row r="8" spans="1:10" x14ac:dyDescent="0.3">
      <c r="A8" s="2" t="s">
        <v>20</v>
      </c>
      <c r="B8" s="2" t="s">
        <v>21</v>
      </c>
      <c r="C8" t="s">
        <v>10</v>
      </c>
      <c r="D8">
        <v>1</v>
      </c>
      <c r="E8">
        <v>70</v>
      </c>
      <c r="F8" s="3" t="s">
        <v>26</v>
      </c>
      <c r="G8" s="1">
        <v>73</v>
      </c>
      <c r="H8" t="s">
        <v>26</v>
      </c>
      <c r="I8">
        <f t="shared" si="0"/>
        <v>71.5</v>
      </c>
    </row>
    <row r="9" spans="1:10" x14ac:dyDescent="0.3">
      <c r="A9" s="2" t="s">
        <v>22</v>
      </c>
      <c r="B9" s="2" t="s">
        <v>23</v>
      </c>
      <c r="C9" t="s">
        <v>10</v>
      </c>
      <c r="D9">
        <v>1</v>
      </c>
      <c r="E9">
        <v>60</v>
      </c>
      <c r="F9" s="3" t="s">
        <v>26</v>
      </c>
      <c r="G9" s="1">
        <v>64</v>
      </c>
      <c r="H9" t="s">
        <v>26</v>
      </c>
      <c r="I9">
        <f t="shared" si="0"/>
        <v>62</v>
      </c>
    </row>
    <row r="10" spans="1:10" x14ac:dyDescent="0.3">
      <c r="A10" s="2" t="s">
        <v>24</v>
      </c>
      <c r="B10" s="2" t="s">
        <v>25</v>
      </c>
      <c r="C10" t="s">
        <v>10</v>
      </c>
      <c r="D10">
        <v>1</v>
      </c>
      <c r="E10">
        <v>68</v>
      </c>
      <c r="F10" s="3" t="s">
        <v>26</v>
      </c>
      <c r="G10" s="1">
        <v>72</v>
      </c>
      <c r="H10" t="s">
        <v>26</v>
      </c>
      <c r="I10">
        <f t="shared" si="0"/>
        <v>70</v>
      </c>
    </row>
    <row r="16" spans="1:10" x14ac:dyDescent="0.3">
      <c r="H16" t="s">
        <v>11</v>
      </c>
      <c r="I16">
        <f>_xlfn.STDEV.P(I4:I10)</f>
        <v>24.228082879171435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PCEE4005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Lance Rutherford</cp:lastModifiedBy>
  <cp:revision/>
  <dcterms:created xsi:type="dcterms:W3CDTF">2021-01-18T15:47:01Z</dcterms:created>
  <dcterms:modified xsi:type="dcterms:W3CDTF">2022-06-13T14:59:03Z</dcterms:modified>
  <cp:category/>
  <cp:contentStatus/>
</cp:coreProperties>
</file>