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020_21 Module Boxes\PSDM4002 Mech Science 1\"/>
    </mc:Choice>
  </mc:AlternateContent>
  <xr:revisionPtr revIDLastSave="0" documentId="13_ncr:1_{4F1FEFDE-FC8D-446E-B121-DBD88170191F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PSDM400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2" l="1"/>
  <c r="J7" i="2"/>
  <c r="J5" i="2" l="1"/>
  <c r="J4" i="2"/>
  <c r="J10" i="2" l="1"/>
</calcChain>
</file>

<file path=xl/sharedStrings.xml><?xml version="1.0" encoding="utf-8"?>
<sst xmlns="http://schemas.openxmlformats.org/spreadsheetml/2006/main" count="35" uniqueCount="20">
  <si>
    <t>Student</t>
  </si>
  <si>
    <t>019 - CW 20% 20% Conduct laboratory test and write a report</t>
  </si>
  <si>
    <t>020 - TEST 20% 20% Open book class test</t>
  </si>
  <si>
    <t>021 - EXAM 60% 60% Examination</t>
  </si>
  <si>
    <t>Name</t>
  </si>
  <si>
    <t>Attempt</t>
  </si>
  <si>
    <t>Mark</t>
  </si>
  <si>
    <t>Grade</t>
  </si>
  <si>
    <t>PSDM4002</t>
  </si>
  <si>
    <t>Mechanical Science 1</t>
  </si>
  <si>
    <t>STDev</t>
  </si>
  <si>
    <t>     1910818/1</t>
  </si>
  <si>
    <t>JAMES JORDAN</t>
  </si>
  <si>
    <t>     1910819/1</t>
  </si>
  <si>
    <t>JOHN CALLUM</t>
  </si>
  <si>
    <t>     1910820/1</t>
  </si>
  <si>
    <t>WILLIAMS GERAINT</t>
  </si>
  <si>
    <t>     1911410/1</t>
  </si>
  <si>
    <t>WILLIAMS GRUFFUDD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</si>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</sst>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NumberFormat="1"/>
    <xf numFmtId="0" fontId="2" fillId="0" borderId="0" xfId="0" applyFon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workbookViewId="0">
      <selection activeCell="I12" sqref="I12"/>
    </sheetView>
  </sheetViews>
  <sheetFormatPr defaultRowHeight="15" x14ac:dyDescent="0.25"/>
  <cols>
    <col min="1" max="1" width="12" bestFit="1" customWidth="1"/>
    <col min="2" max="2" width="17.28515625" customWidth="1"/>
  </cols>
  <sheetData>
    <row r="1" spans="1:10" x14ac:dyDescent="0.25">
      <c r="A1" t="s">
        <v>8</v>
      </c>
      <c r="B1" t="s">
        <v>9</v>
      </c>
    </row>
    <row r="2" spans="1:10" s="3" customFormat="1" ht="57" customHeight="1" x14ac:dyDescent="0.25">
      <c r="A2" s="6"/>
      <c r="B2" s="6"/>
      <c r="C2" s="6"/>
      <c r="D2" s="6" t="s">
        <v>1</v>
      </c>
      <c r="E2" s="6"/>
      <c r="F2" s="6" t="s">
        <v>2</v>
      </c>
      <c r="G2" s="6"/>
      <c r="H2" s="6" t="s">
        <v>3</v>
      </c>
      <c r="I2" s="6"/>
    </row>
    <row r="3" spans="1:10" x14ac:dyDescent="0.25">
      <c r="A3" s="1" t="s">
        <v>0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6</v>
      </c>
      <c r="G3" s="1" t="s">
        <v>7</v>
      </c>
      <c r="H3" s="1" t="s">
        <v>6</v>
      </c>
      <c r="I3" s="1" t="s">
        <v>7</v>
      </c>
    </row>
    <row r="4" spans="1:10" x14ac:dyDescent="0.25">
      <c r="A4" s="5" t="s">
        <v>11</v>
      </c>
      <c r="B4" s="5" t="s">
        <v>12</v>
      </c>
      <c r="C4" s="2">
        <v>1</v>
      </c>
      <c r="D4" s="2">
        <v>56</v>
      </c>
      <c r="E4" s="2" t="s">
        <v>19</v>
      </c>
      <c r="F4" s="2">
        <v>93</v>
      </c>
      <c r="G4" s="2" t="s">
        <v>19</v>
      </c>
      <c r="H4" s="2">
        <v>67</v>
      </c>
      <c r="I4" s="2" t="s">
        <v>19</v>
      </c>
      <c r="J4" s="4">
        <f>(D4*0.2)+(F4*0.2)+(H4*0.6)</f>
        <v>70</v>
      </c>
    </row>
    <row r="5" spans="1:10" x14ac:dyDescent="0.25">
      <c r="A5" s="5" t="s">
        <v>13</v>
      </c>
      <c r="B5" s="5" t="s">
        <v>14</v>
      </c>
      <c r="C5" s="2">
        <v>1</v>
      </c>
      <c r="D5" s="2">
        <v>45</v>
      </c>
      <c r="E5" s="2" t="s">
        <v>19</v>
      </c>
      <c r="F5" s="2">
        <v>72</v>
      </c>
      <c r="G5" s="2" t="s">
        <v>19</v>
      </c>
      <c r="H5" s="2">
        <v>77</v>
      </c>
      <c r="I5" s="2" t="s">
        <v>19</v>
      </c>
      <c r="J5" s="4">
        <f t="shared" ref="J5:J7" si="0">(D5*0.2)+(F5*0.2)+(H5*0.6)</f>
        <v>69.599999999999994</v>
      </c>
    </row>
    <row r="6" spans="1:10" x14ac:dyDescent="0.25">
      <c r="A6" s="5" t="s">
        <v>15</v>
      </c>
      <c r="B6" s="5" t="s">
        <v>16</v>
      </c>
      <c r="C6" s="2">
        <v>1</v>
      </c>
      <c r="D6" s="2">
        <v>50</v>
      </c>
      <c r="E6" s="2" t="s">
        <v>19</v>
      </c>
      <c r="F6" s="2">
        <v>100</v>
      </c>
      <c r="G6" s="2" t="s">
        <v>19</v>
      </c>
      <c r="H6" s="2">
        <v>87</v>
      </c>
      <c r="I6" s="2" t="s">
        <v>19</v>
      </c>
      <c r="J6" s="4">
        <f t="shared" si="0"/>
        <v>82.199999999999989</v>
      </c>
    </row>
    <row r="7" spans="1:10" x14ac:dyDescent="0.25">
      <c r="A7" s="5" t="s">
        <v>17</v>
      </c>
      <c r="B7" s="5" t="s">
        <v>18</v>
      </c>
      <c r="C7" s="2">
        <v>1</v>
      </c>
      <c r="D7" s="2">
        <v>59</v>
      </c>
      <c r="E7" s="2" t="s">
        <v>19</v>
      </c>
      <c r="F7" s="2">
        <v>58</v>
      </c>
      <c r="G7" s="2" t="s">
        <v>19</v>
      </c>
      <c r="H7" s="2">
        <v>90</v>
      </c>
      <c r="I7" s="2" t="s">
        <v>19</v>
      </c>
      <c r="J7" s="4">
        <f t="shared" si="0"/>
        <v>77.400000000000006</v>
      </c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4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4"/>
    </row>
    <row r="10" spans="1:10" x14ac:dyDescent="0.25">
      <c r="I10" s="2" t="s">
        <v>10</v>
      </c>
      <c r="J10">
        <f>_xlfn.STDEV.P(J4:J7)</f>
        <v>5.282045058497701</v>
      </c>
    </row>
  </sheetData>
  <mergeCells count="4">
    <mergeCell ref="A2:C2"/>
    <mergeCell ref="D2:E2"/>
    <mergeCell ref="F2:G2"/>
    <mergeCell ref="H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PSDM4002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Lance Rutherford</cp:lastModifiedBy>
  <dcterms:created xsi:type="dcterms:W3CDTF">2019-01-22T11:22:15Z</dcterms:created>
  <dcterms:modified xsi:type="dcterms:W3CDTF">2021-06-02T12:28:14Z</dcterms:modified>
</cp:coreProperties>
</file>