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" sheetId="1" state="visible" r:id="rId1"/>
  </sheets>
  <definedNames>
    <definedName name="_xlnm._FilterDatabase" localSheetId="0" hidden="1">'Combined Balance Sheet'!$A$4:$F$33</definedName>
    <definedName name="_xlnm.Print_Titles" localSheetId="0">'Combined Balance Sheet'!$1:$4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10">
    <font>
      <name val="Calibri"/>
      <family val="2"/>
      <color theme="1"/>
      <sz val="11"/>
      <scheme val="minor"/>
    </font>
    <font>
      <name val="Arial"/>
      <b val="1"/>
      <sz val="16"/>
    </font>
    <font>
      <name val="Arial"/>
      <i val="1"/>
      <color rgb="00555555"/>
      <sz val="10"/>
    </font>
    <font>
      <b val="1"/>
      <color rgb="00FFFFFF"/>
    </font>
    <font>
      <name val="Arial"/>
      <sz val="10"/>
    </font>
    <font>
      <name val="Arial"/>
      <b val="1"/>
      <color rgb="00FFFFFF"/>
      <sz val="10"/>
    </font>
    <font>
      <name val="Arial"/>
      <b val="1"/>
      <sz val="10"/>
    </font>
    <font>
      <name val="Arial"/>
      <i val="1"/>
      <color rgb="00666666"/>
      <sz val="10"/>
    </font>
    <font>
      <b val="1"/>
      <i val="1"/>
    </font>
    <font>
      <b val="1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305496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4">
    <border>
      <left/>
      <right/>
      <top/>
      <bottom/>
      <diagonal/>
    </border>
    <border>
      <bottom style="medium">
        <color rgb="0017365D"/>
      </bottom>
    </border>
    <border>
      <top style="thin">
        <color rgb="00B7C9D6"/>
      </top>
    </border>
    <border>
      <top style="thin">
        <color rgb="00000000"/>
      </top>
      <bottom style="double">
        <color rgb="00000000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right"/>
    </xf>
    <xf numFmtId="0" fontId="5" fillId="3" borderId="0" pivotButton="0" quotePrefix="0" xfId="0"/>
    <xf numFmtId="164" fontId="5" fillId="3" borderId="0" applyAlignment="1" pivotButton="0" quotePrefix="0" xfId="0">
      <alignment horizontal="right"/>
    </xf>
    <xf numFmtId="0" fontId="6" fillId="4" borderId="0" pivotButton="0" quotePrefix="0" xfId="0"/>
    <xf numFmtId="164" fontId="6" fillId="4" borderId="0" applyAlignment="1" pivotButton="0" quotePrefix="0" xfId="0">
      <alignment horizontal="right"/>
    </xf>
    <xf numFmtId="0" fontId="4" fillId="0" borderId="0" pivotButton="0" quotePrefix="0" xfId="0"/>
    <xf numFmtId="164" fontId="4" fillId="0" borderId="0" applyAlignment="1" pivotButton="0" quotePrefix="0" xfId="0">
      <alignment horizontal="right"/>
    </xf>
    <xf numFmtId="0" fontId="6" fillId="0" borderId="2" pivotButton="0" quotePrefix="0" xfId="0"/>
    <xf numFmtId="164" fontId="6" fillId="0" borderId="2" applyAlignment="1" pivotButton="0" quotePrefix="0" xfId="0">
      <alignment horizontal="right"/>
    </xf>
    <xf numFmtId="0" fontId="6" fillId="5" borderId="3" pivotButton="0" quotePrefix="0" xfId="0"/>
    <xf numFmtId="164" fontId="6" fillId="5" borderId="3" applyAlignment="1" pivotButton="0" quotePrefix="0" xfId="0">
      <alignment horizontal="right"/>
    </xf>
    <xf numFmtId="0" fontId="7" fillId="0" borderId="0" pivotButton="0" quotePrefix="0" xfId="0"/>
    <xf numFmtId="164" fontId="7" fillId="0" borderId="0" applyAlignment="1" pivotButton="0" quotePrefix="0" xfId="0">
      <alignment horizontal="right"/>
    </xf>
    <xf numFmtId="0" fontId="8" fillId="0" borderId="0" pivotButton="0" quotePrefix="0" xfId="0"/>
    <xf numFmtId="164" fontId="9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5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25" customHeight="1">
      <c r="A1" s="1" t="inlineStr">
        <is>
          <t>Consolidated Balance Sheet (U.S. GAAP)</t>
        </is>
      </c>
    </row>
    <row r="2" ht="18" customHeight="1">
      <c r="A2" s="2" t="inlineStr">
        <is>
          <t>Millions of Canadian dollars | At December 31</t>
        </is>
      </c>
    </row>
    <row r="4" ht="18" customHeight="1">
      <c r="A4" s="3" t="inlineStr">
        <is>
          <t>Balance sheet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 ht="18" customHeight="1">
      <c r="A5" s="5" t="inlineStr">
        <is>
          <t>ASSETS</t>
        </is>
      </c>
      <c r="B5" s="6" t="n"/>
      <c r="C5" s="6" t="n"/>
      <c r="D5" s="6" t="n"/>
      <c r="E5" s="6" t="n"/>
      <c r="F5" s="6" t="n"/>
    </row>
    <row r="6" ht="18" customHeight="1">
      <c r="A6" s="7" t="inlineStr">
        <is>
          <t>Current assets</t>
        </is>
      </c>
      <c r="B6" s="8" t="n"/>
      <c r="C6" s="8" t="n"/>
      <c r="D6" s="8" t="n"/>
      <c r="E6" s="8" t="n"/>
      <c r="F6" s="8" t="n"/>
    </row>
    <row r="7" ht="18" customHeight="1">
      <c r="A7" s="9" t="inlineStr">
        <is>
          <t>Cash and cash equivalents</t>
        </is>
      </c>
      <c r="B7" s="10" t="n">
        <v>2153</v>
      </c>
      <c r="C7" s="10" t="n">
        <v>3749</v>
      </c>
      <c r="D7" s="10" t="n">
        <v>864</v>
      </c>
      <c r="E7" s="10" t="n">
        <v>979</v>
      </c>
      <c r="F7" s="10" t="n">
        <v>1142</v>
      </c>
    </row>
    <row r="8" ht="18" customHeight="1">
      <c r="A8" s="9" t="inlineStr">
        <is>
          <t>Accounts receivable - net</t>
        </is>
      </c>
      <c r="B8" s="10" t="n">
        <v>3869</v>
      </c>
      <c r="C8" s="10" t="n">
        <v>4719</v>
      </c>
      <c r="D8" s="10" t="n">
        <v>4482</v>
      </c>
      <c r="E8" s="10" t="n">
        <v>5758</v>
      </c>
      <c r="F8" s="10" t="n">
        <v>4371</v>
      </c>
    </row>
    <row r="9" ht="18" customHeight="1">
      <c r="A9" s="9" t="inlineStr">
        <is>
          <t>Inventories of crude oil and products</t>
        </is>
      </c>
      <c r="B9" s="10" t="n">
        <v>1102</v>
      </c>
      <c r="C9" s="10" t="n">
        <v>1514</v>
      </c>
      <c r="D9" s="10" t="n">
        <v>1944</v>
      </c>
      <c r="E9" s="10" t="n">
        <v>1642</v>
      </c>
      <c r="F9" s="10" t="n">
        <v>2211</v>
      </c>
    </row>
    <row r="10" ht="18" customHeight="1">
      <c r="A10" s="9" t="inlineStr">
        <is>
          <t>Materials, supplies and prepaid expenses</t>
        </is>
      </c>
      <c r="B10" s="10" t="n">
        <v>689</v>
      </c>
      <c r="C10" s="10" t="n">
        <v>754</v>
      </c>
      <c r="D10" s="10" t="n">
        <v>1008</v>
      </c>
      <c r="E10" s="10" t="n">
        <v>975</v>
      </c>
      <c r="F10" s="10" t="n">
        <v>693</v>
      </c>
    </row>
    <row r="11" ht="18" customHeight="1">
      <c r="A11" s="11" t="inlineStr">
        <is>
          <t>Total current assets</t>
        </is>
      </c>
      <c r="B11" s="12" t="n">
        <v>7813</v>
      </c>
      <c r="C11" s="12" t="n">
        <v>10736</v>
      </c>
      <c r="D11" s="12" t="n">
        <v>8298</v>
      </c>
      <c r="E11" s="12" t="n">
        <v>9354</v>
      </c>
      <c r="F11" s="12" t="n">
        <v>8417</v>
      </c>
    </row>
    <row r="12" ht="18" customHeight="1">
      <c r="A12" s="9" t="inlineStr">
        <is>
          <t>Investments and long-term receivables</t>
        </is>
      </c>
      <c r="B12" s="10" t="n">
        <v>757</v>
      </c>
      <c r="C12" s="10" t="n">
        <v>893</v>
      </c>
      <c r="D12" s="10" t="n">
        <v>1062</v>
      </c>
      <c r="E12" s="10" t="n">
        <v>1084</v>
      </c>
      <c r="F12" s="10" t="n">
        <v>1103</v>
      </c>
    </row>
    <row r="13" ht="18" customHeight="1">
      <c r="A13" s="9" t="inlineStr">
        <is>
          <t>Property, plant and equipment, less accumulated depreciation and depletion</t>
        </is>
      </c>
      <c r="B13" s="10" t="n">
        <v>31240</v>
      </c>
      <c r="C13" s="10" t="n">
        <v>30506</v>
      </c>
      <c r="D13" s="10" t="n">
        <v>30835</v>
      </c>
      <c r="E13" s="10" t="n">
        <v>30807</v>
      </c>
      <c r="F13" s="10" t="n">
        <v>30863</v>
      </c>
    </row>
    <row r="14" ht="18" customHeight="1">
      <c r="A14" s="9" t="inlineStr">
        <is>
          <t>Goodwill</t>
        </is>
      </c>
      <c r="B14" s="10" t="n">
        <v>166</v>
      </c>
      <c r="C14" s="10" t="n">
        <v>166</v>
      </c>
      <c r="D14" s="10" t="n">
        <v>166</v>
      </c>
      <c r="E14" s="10" t="n">
        <v>166</v>
      </c>
      <c r="F14" s="10" t="n">
        <v>166</v>
      </c>
    </row>
    <row r="15" ht="18" customHeight="1">
      <c r="A15" s="9" t="inlineStr">
        <is>
          <t>Other assets, including intangibles - net</t>
        </is>
      </c>
      <c r="B15" s="10" t="n">
        <v>806</v>
      </c>
      <c r="C15" s="10" t="n">
        <v>1223</v>
      </c>
      <c r="D15" s="10" t="n">
        <v>838</v>
      </c>
      <c r="E15" s="10" t="n">
        <v>1527</v>
      </c>
      <c r="F15" s="10" t="n">
        <v>1760</v>
      </c>
    </row>
    <row r="16" ht="18" customHeight="1">
      <c r="A16" s="13" t="inlineStr">
        <is>
          <t>Total assets</t>
        </is>
      </c>
      <c r="B16" s="14" t="n">
        <v>40782</v>
      </c>
      <c r="C16" s="14" t="n">
        <v>43524</v>
      </c>
      <c r="D16" s="14" t="n">
        <v>41199</v>
      </c>
      <c r="E16" s="14" t="n">
        <v>42938</v>
      </c>
      <c r="F16" s="14" t="n">
        <v>42309</v>
      </c>
    </row>
    <row r="17" ht="18" customHeight="1">
      <c r="A17" s="5" t="inlineStr">
        <is>
          <t>LIABILITIES</t>
        </is>
      </c>
      <c r="B17" s="6" t="n"/>
      <c r="C17" s="6" t="n"/>
      <c r="D17" s="6" t="n"/>
      <c r="E17" s="6" t="n"/>
      <c r="F17" s="6" t="n"/>
    </row>
    <row r="18" ht="18" customHeight="1">
      <c r="A18" s="7" t="inlineStr">
        <is>
          <t>Current liabilities</t>
        </is>
      </c>
      <c r="B18" s="8" t="n"/>
      <c r="C18" s="8" t="n"/>
      <c r="D18" s="8" t="n"/>
      <c r="E18" s="8" t="n"/>
      <c r="F18" s="8" t="n"/>
    </row>
    <row r="19" ht="18" customHeight="1">
      <c r="A19" s="9" t="inlineStr">
        <is>
          <t>Notes and loans payable</t>
        </is>
      </c>
      <c r="B19" s="10" t="n">
        <v>122</v>
      </c>
      <c r="C19" s="10" t="n">
        <v>122</v>
      </c>
      <c r="D19" s="10" t="n">
        <v>121</v>
      </c>
      <c r="E19" s="10" t="n">
        <v>19</v>
      </c>
      <c r="F19" s="10" t="n">
        <v>19</v>
      </c>
    </row>
    <row r="20" ht="18" customHeight="1">
      <c r="A20" s="9" t="inlineStr">
        <is>
          <t>Accounts payable and accrued liabilities</t>
        </is>
      </c>
      <c r="B20" s="10" t="n">
        <v>5184</v>
      </c>
      <c r="C20" s="10" t="n">
        <v>6194</v>
      </c>
      <c r="D20" s="10" t="n">
        <v>6231</v>
      </c>
      <c r="E20" s="10" t="n">
        <v>6907</v>
      </c>
      <c r="F20" s="10" t="n">
        <v>6595</v>
      </c>
    </row>
    <row r="21" ht="18" customHeight="1">
      <c r="A21" s="9" t="inlineStr">
        <is>
          <t>Income taxes payable</t>
        </is>
      </c>
      <c r="B21" s="10" t="n">
        <v>248</v>
      </c>
      <c r="C21" s="10" t="n">
        <v>2582</v>
      </c>
      <c r="D21" s="10" t="n">
        <v>251</v>
      </c>
      <c r="E21" s="10" t="n">
        <v>81</v>
      </c>
      <c r="F21" s="10" t="n">
        <v>2</v>
      </c>
    </row>
    <row r="22" ht="18" customHeight="1">
      <c r="A22" s="11" t="inlineStr">
        <is>
          <t>Total current liabilities</t>
        </is>
      </c>
      <c r="B22" s="12" t="n">
        <v>5554</v>
      </c>
      <c r="C22" s="12" t="n">
        <v>8898</v>
      </c>
      <c r="D22" s="12" t="n">
        <v>6603</v>
      </c>
      <c r="E22" s="12" t="n">
        <v>7007</v>
      </c>
      <c r="F22" s="12" t="n">
        <v>6616</v>
      </c>
    </row>
    <row r="23" ht="18" customHeight="1">
      <c r="A23" s="9" t="inlineStr">
        <is>
          <t>Long-term debt</t>
        </is>
      </c>
      <c r="B23" s="10" t="n">
        <v>5054</v>
      </c>
      <c r="C23" s="10" t="n">
        <v>4033</v>
      </c>
      <c r="D23" s="10" t="n">
        <v>4011</v>
      </c>
      <c r="E23" s="10" t="n">
        <v>3992</v>
      </c>
      <c r="F23" s="10" t="n">
        <v>3978</v>
      </c>
    </row>
    <row r="24" ht="18" customHeight="1">
      <c r="A24" s="9" t="inlineStr">
        <is>
          <t>Other long-term obligations</t>
        </is>
      </c>
      <c r="B24" s="10" t="n">
        <v>3897</v>
      </c>
      <c r="C24" s="10" t="n">
        <v>3467</v>
      </c>
      <c r="D24" s="10" t="n">
        <v>3851</v>
      </c>
      <c r="E24" s="10" t="n">
        <v>3870</v>
      </c>
      <c r="F24" s="10" t="n">
        <v>4959</v>
      </c>
    </row>
    <row r="25" ht="18" customHeight="1">
      <c r="A25" s="9" t="inlineStr">
        <is>
          <t>Deferred income tax liabilities</t>
        </is>
      </c>
      <c r="B25" s="10" t="n">
        <v>4542</v>
      </c>
      <c r="C25" s="10" t="n">
        <v>4713</v>
      </c>
      <c r="D25" s="10" t="n">
        <v>4512</v>
      </c>
      <c r="E25" s="10" t="n">
        <v>4596</v>
      </c>
      <c r="F25" s="10" t="n">
        <v>4502</v>
      </c>
    </row>
    <row r="26" ht="18" customHeight="1">
      <c r="A26" s="11" t="inlineStr">
        <is>
          <t>Total liabilities</t>
        </is>
      </c>
      <c r="B26" s="12" t="n">
        <v>19047</v>
      </c>
      <c r="C26" s="12" t="n">
        <v>21111</v>
      </c>
      <c r="D26" s="12" t="n">
        <v>18977</v>
      </c>
      <c r="E26" s="12" t="n">
        <v>19465</v>
      </c>
      <c r="F26" s="12" t="n">
        <v>20055</v>
      </c>
    </row>
    <row r="27" ht="18" customHeight="1">
      <c r="A27" s="15" t="inlineStr">
        <is>
          <t>Commitments and contingent liabilities</t>
        </is>
      </c>
      <c r="B27" s="16" t="n"/>
      <c r="C27" s="16" t="n"/>
      <c r="D27" s="16" t="n"/>
      <c r="E27" s="16" t="n"/>
      <c r="F27" s="16" t="n"/>
    </row>
    <row r="28" ht="18" customHeight="1">
      <c r="A28" s="5" t="inlineStr">
        <is>
          <t>SHAREHOLDERS' EQUITY</t>
        </is>
      </c>
      <c r="B28" s="6" t="n"/>
      <c r="C28" s="6" t="n"/>
      <c r="D28" s="6" t="n"/>
      <c r="E28" s="6" t="n"/>
      <c r="F28" s="6" t="n"/>
    </row>
    <row r="29" ht="18" customHeight="1">
      <c r="A29" s="9" t="inlineStr">
        <is>
          <t>Common shares at stated value</t>
        </is>
      </c>
      <c r="B29" s="10" t="n">
        <v>1252</v>
      </c>
      <c r="C29" s="10" t="n">
        <v>1079</v>
      </c>
      <c r="D29" s="10" t="n">
        <v>992</v>
      </c>
      <c r="E29" s="10" t="n">
        <v>942</v>
      </c>
      <c r="F29" s="10" t="n">
        <v>895</v>
      </c>
    </row>
    <row r="30" ht="18" customHeight="1">
      <c r="A30" s="9" t="inlineStr">
        <is>
          <t>Earnings reinvested</t>
        </is>
      </c>
      <c r="B30" s="10" t="n">
        <v>21660</v>
      </c>
      <c r="C30" s="10" t="n">
        <v>21846</v>
      </c>
      <c r="D30" s="10" t="n">
        <v>21907</v>
      </c>
      <c r="E30" s="10" t="n">
        <v>22745</v>
      </c>
      <c r="F30" s="10" t="n">
        <v>21373</v>
      </c>
    </row>
    <row r="31" ht="18" customHeight="1">
      <c r="A31" s="9" t="inlineStr">
        <is>
          <t>Accumulated other comprehensive income (loss)</t>
        </is>
      </c>
      <c r="B31" s="10" t="n">
        <v>-1177</v>
      </c>
      <c r="C31" s="10" t="n">
        <v>-512</v>
      </c>
      <c r="D31" s="10" t="n">
        <v>-677</v>
      </c>
      <c r="E31" s="10" t="n">
        <v>-214</v>
      </c>
      <c r="F31" s="10" t="n">
        <v>-14</v>
      </c>
    </row>
    <row r="32" ht="18" customHeight="1">
      <c r="A32" s="11" t="inlineStr">
        <is>
          <t>Total shareholders' equity</t>
        </is>
      </c>
      <c r="B32" s="12" t="n">
        <v>21735</v>
      </c>
      <c r="C32" s="12" t="n">
        <v>22413</v>
      </c>
      <c r="D32" s="12" t="n">
        <v>22222</v>
      </c>
      <c r="E32" s="12" t="n">
        <v>23473</v>
      </c>
      <c r="F32" s="12" t="n">
        <v>22254</v>
      </c>
    </row>
    <row r="33" ht="18" customHeight="1">
      <c r="A33" s="13" t="inlineStr">
        <is>
          <t>Total liabilities and shareholders' equity</t>
        </is>
      </c>
      <c r="B33" s="14" t="n">
        <v>40782</v>
      </c>
      <c r="C33" s="14" t="n">
        <v>43524</v>
      </c>
      <c r="D33" s="14" t="n">
        <v>41199</v>
      </c>
      <c r="E33" s="14" t="n">
        <v>42938</v>
      </c>
      <c r="F33" s="14" t="n">
        <v>42309</v>
      </c>
    </row>
    <row r="34" ht="18" customHeight="1"/>
    <row r="35" ht="18" customHeight="1">
      <c r="A35" s="17" t="inlineStr">
        <is>
          <t>Balance check (assets less liabilities and equity)</t>
        </is>
      </c>
      <c r="B35" s="18">
        <f>B16-B33</f>
        <v/>
      </c>
      <c r="C35" s="18">
        <f>C16-C33</f>
        <v/>
      </c>
      <c r="D35" s="18">
        <f>D16-D33</f>
        <v/>
      </c>
      <c r="E35" s="18">
        <f>E16-E33</f>
        <v/>
      </c>
      <c r="F35" s="18">
        <f>F16-F33</f>
        <v/>
      </c>
    </row>
  </sheetData>
  <autoFilter ref="A4:F33"/>
  <mergeCells count="2">
    <mergeCell ref="A2:F2"/>
    <mergeCell ref="A1:F1"/>
  </mergeCell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2026-10-15T10:43:30Z</dcterms:created>
  <dcterms:modified xmlns:dcterms="http://purl.org/dc/terms/" xmlns:xsi="http://www.w3.org/2001/XMLSchema-instance" xsi:type="dcterms:W3CDTF">2026-10-15T10:43:30Z</dcterms:modified>
</cp:coreProperties>
</file>