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ivemanchesterac-my.sharepoint.com/personal/assadullah_memon_manchester_ac_uk/Documents/Ph.D/4. University of Wales/1. May - Aug 2026/Strategic management/Assessment/"/>
    </mc:Choice>
  </mc:AlternateContent>
  <xr:revisionPtr revIDLastSave="4" documentId="8_{4DE9B397-7E8B-4C7C-96A0-EDEA053F68CB}" xr6:coauthVersionLast="47" xr6:coauthVersionMax="47" xr10:uidLastSave="{BC92A615-232D-4F23-8B3F-609D106D208F}"/>
  <bookViews>
    <workbookView xWindow="-120" yWindow="-16320" windowWidth="29040" windowHeight="15720" xr2:uid="{00000000-000D-0000-FFFF-FFFF00000000}"/>
  </bookViews>
  <sheets>
    <sheet name="Group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2" l="1"/>
  <c r="H3" i="2" s="1"/>
  <c r="I3" i="2" s="1"/>
  <c r="H4" i="2" s="1"/>
  <c r="I4" i="2" s="1"/>
  <c r="H6" i="2" s="1"/>
  <c r="I6" i="2" l="1"/>
  <c r="H7" i="2" s="1"/>
  <c r="I7" i="2" s="1"/>
  <c r="H8" i="2" s="1"/>
  <c r="I8" i="2" s="1"/>
  <c r="I10" i="2" l="1"/>
  <c r="H11" i="2" s="1"/>
  <c r="I11" i="2" l="1"/>
  <c r="H12" i="2" s="1"/>
  <c r="I12" i="2" s="1"/>
  <c r="H14" i="2" l="1"/>
  <c r="I14" i="2" s="1"/>
  <c r="H15" i="2" s="1"/>
  <c r="I15" i="2" s="1"/>
  <c r="H16" i="2" s="1"/>
  <c r="I16" i="2" s="1"/>
  <c r="H18" i="2" s="1"/>
  <c r="I18" i="2" s="1"/>
  <c r="H19" i="2" s="1"/>
  <c r="I19" i="2" s="1"/>
  <c r="H20" i="2" s="1"/>
  <c r="I20" i="2" s="1"/>
  <c r="I22" i="2" s="1"/>
  <c r="H23" i="2" s="1"/>
  <c r="I23" i="2" s="1"/>
  <c r="H24" i="2" s="1"/>
  <c r="I24" i="2" s="1"/>
  <c r="H26" i="2" s="1"/>
  <c r="I26" i="2" s="1"/>
  <c r="H27" i="2" s="1"/>
  <c r="I27" i="2" s="1"/>
  <c r="H28" i="2" s="1"/>
  <c r="I28" i="2" s="1"/>
  <c r="H30" i="2" s="1"/>
  <c r="I30" i="2" s="1"/>
  <c r="H31" i="2" s="1"/>
  <c r="I31" i="2" s="1"/>
  <c r="H32" i="2" s="1"/>
  <c r="I32" i="2" s="1"/>
  <c r="H34" i="2" s="1"/>
  <c r="I34" i="2" s="1"/>
  <c r="H35" i="2" s="1"/>
  <c r="I35" i="2" s="1"/>
  <c r="H36" i="2" s="1"/>
  <c r="I36" i="2" s="1"/>
  <c r="H37" i="2" s="1"/>
  <c r="I37" i="2" s="1"/>
</calcChain>
</file>

<file path=xl/sharedStrings.xml><?xml version="1.0" encoding="utf-8"?>
<sst xmlns="http://schemas.openxmlformats.org/spreadsheetml/2006/main" count="188" uniqueCount="101">
  <si>
    <t>First name</t>
  </si>
  <si>
    <t>Last name</t>
  </si>
  <si>
    <t>Email address</t>
  </si>
  <si>
    <t>Groups</t>
  </si>
  <si>
    <t>Mihai</t>
  </si>
  <si>
    <t>Tauseef</t>
  </si>
  <si>
    <t>Ahmed</t>
  </si>
  <si>
    <t>2331193@student.uwtsd.ac.uk</t>
  </si>
  <si>
    <t>G1_BALM_MAY26_WEEKEND</t>
  </si>
  <si>
    <t>Islam</t>
  </si>
  <si>
    <t>Assem</t>
  </si>
  <si>
    <t>2329922@student.uwtsd.ac.uk</t>
  </si>
  <si>
    <t>Gabriela</t>
  </si>
  <si>
    <t>Barza</t>
  </si>
  <si>
    <t>2332746@student.uwtsd.ac.uk</t>
  </si>
  <si>
    <t>Svetlana</t>
  </si>
  <si>
    <t>Boaghe</t>
  </si>
  <si>
    <t>2332687@student.uwtsd.ac.uk</t>
  </si>
  <si>
    <t>Geanina Mihaela</t>
  </si>
  <si>
    <t>Budai</t>
  </si>
  <si>
    <t>2330286@student.uwtsd.ac.uk</t>
  </si>
  <si>
    <t>Sylene Angela</t>
  </si>
  <si>
    <t>Cedeno Pincay</t>
  </si>
  <si>
    <t>2330431@student.uwtsd.ac.uk</t>
  </si>
  <si>
    <t>Robert Florin</t>
  </si>
  <si>
    <t>Damian</t>
  </si>
  <si>
    <t>2333746@student.uwtsd.ac.uk</t>
  </si>
  <si>
    <t>Alexandru</t>
  </si>
  <si>
    <t>Danciuc</t>
  </si>
  <si>
    <t>2330349@student.uwtsd.ac.uk</t>
  </si>
  <si>
    <t>Cristian</t>
  </si>
  <si>
    <t>Dica</t>
  </si>
  <si>
    <t>2332747@student.uwtsd.ac.uk</t>
  </si>
  <si>
    <t>Rozalia</t>
  </si>
  <si>
    <t>Dragan</t>
  </si>
  <si>
    <t>2330749@student.uwtsd.ac.uk</t>
  </si>
  <si>
    <t>Melissa</t>
  </si>
  <si>
    <t>Dunnion</t>
  </si>
  <si>
    <t>2309623@student.uwtsd.ac.uk</t>
  </si>
  <si>
    <t>Roxana Adriana</t>
  </si>
  <si>
    <t>Gavrila</t>
  </si>
  <si>
    <t>2329945@student.uwtsd.ac.uk</t>
  </si>
  <si>
    <t>Dragos-Ionut</t>
  </si>
  <si>
    <t>Ionita</t>
  </si>
  <si>
    <t>2329603@student.uwtsd.ac.uk</t>
  </si>
  <si>
    <t>Abdulraheman</t>
  </si>
  <si>
    <t>Laher Raja</t>
  </si>
  <si>
    <t>2334823@student.uwtsd.ac.uk</t>
  </si>
  <si>
    <t>Petrica</t>
  </si>
  <si>
    <t>Marin</t>
  </si>
  <si>
    <t>2333794@student.uwtsd.ac.uk</t>
  </si>
  <si>
    <t>Angela</t>
  </si>
  <si>
    <t>2330315@student.uwtsd.ac.uk</t>
  </si>
  <si>
    <t>Albert</t>
  </si>
  <si>
    <t>Mircea</t>
  </si>
  <si>
    <t>2333683@student.uwtsd.ac.uk</t>
  </si>
  <si>
    <t>Ionut</t>
  </si>
  <si>
    <t>Nica</t>
  </si>
  <si>
    <t>2239653@student.uwtsd.ac.uk</t>
  </si>
  <si>
    <t>Georgiana</t>
  </si>
  <si>
    <t>Oprea</t>
  </si>
  <si>
    <t>2329826@student.uwtsd.ac.uk</t>
  </si>
  <si>
    <t>Daniela</t>
  </si>
  <si>
    <t>Paveliuc</t>
  </si>
  <si>
    <t>2330355@student.uwtsd.ac.uk</t>
  </si>
  <si>
    <t>Paul</t>
  </si>
  <si>
    <t>2330354@student.uwtsd.ac.uk</t>
  </si>
  <si>
    <t>Daniel Costel</t>
  </si>
  <si>
    <t>Petcu</t>
  </si>
  <si>
    <t>2330039@student.uwtsd.ac.uk</t>
  </si>
  <si>
    <t>Popa</t>
  </si>
  <si>
    <t>2332748@student.uwtsd.ac.uk</t>
  </si>
  <si>
    <t>Raluca-Mihaela</t>
  </si>
  <si>
    <t>2332370@student.uwtsd.ac.uk</t>
  </si>
  <si>
    <t>Lorena-Valentina</t>
  </si>
  <si>
    <t>Sbirnea</t>
  </si>
  <si>
    <t>2329604@student.uwtsd.ac.uk</t>
  </si>
  <si>
    <t>Anamaria</t>
  </si>
  <si>
    <t>Stancu</t>
  </si>
  <si>
    <t>2333684@student.uwtsd.ac.uk</t>
  </si>
  <si>
    <t>Daniel</t>
  </si>
  <si>
    <t>Stoican</t>
  </si>
  <si>
    <t>2228042@student.uwtsd.ac.uk</t>
  </si>
  <si>
    <t>Daniel Eugen</t>
  </si>
  <si>
    <t>Tranca</t>
  </si>
  <si>
    <t>2329475@student.uwtsd.ac.uk</t>
  </si>
  <si>
    <t>wk11</t>
  </si>
  <si>
    <t>wk12</t>
  </si>
  <si>
    <t>Wk10</t>
  </si>
  <si>
    <t>Time start</t>
  </si>
  <si>
    <t>Time end</t>
  </si>
  <si>
    <t xml:space="preserve">Break - 20 min </t>
  </si>
  <si>
    <t xml:space="preserve">Break - 60 min </t>
  </si>
  <si>
    <t>Date</t>
  </si>
  <si>
    <t>7reports</t>
  </si>
  <si>
    <t>09 reports</t>
  </si>
  <si>
    <t>13 reports</t>
  </si>
  <si>
    <t xml:space="preserve">End of interview Group1 </t>
  </si>
  <si>
    <t>Room</t>
  </si>
  <si>
    <t>VA LR17</t>
  </si>
  <si>
    <t>Week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</si>
</sst>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rgb="FF000000"/>
      <name val="Calibri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20" fontId="0" fillId="0" borderId="0" xfId="0" applyNumberFormat="1"/>
    <xf numFmtId="15" fontId="1" fillId="2" borderId="0" xfId="0" applyNumberFormat="1" applyFont="1" applyFill="1"/>
    <xf numFmtId="15" fontId="1" fillId="3" borderId="0" xfId="0" applyNumberFormat="1" applyFont="1" applyFill="1"/>
    <xf numFmtId="0" fontId="1" fillId="5" borderId="0" xfId="0" applyFont="1" applyFill="1"/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109A4-0DDD-4E5D-9802-0A3FF0965DF0}">
  <dimension ref="A1:K40"/>
  <sheetViews>
    <sheetView tabSelected="1" topLeftCell="A14" workbookViewId="0">
      <selection activeCell="D36" sqref="D36"/>
    </sheetView>
  </sheetViews>
  <sheetFormatPr defaultRowHeight="15.6" x14ac:dyDescent="0.3"/>
  <cols>
    <col min="1" max="1" width="15.296875" bestFit="1" customWidth="1"/>
    <col min="2" max="2" width="13.19921875" bestFit="1" customWidth="1"/>
    <col min="3" max="3" width="27" bestFit="1" customWidth="1"/>
    <col min="4" max="4" width="31.09765625" customWidth="1"/>
    <col min="5" max="5" width="14" customWidth="1"/>
    <col min="6" max="7" width="14.3984375" customWidth="1"/>
    <col min="8" max="8" width="12.59765625" customWidth="1"/>
    <col min="9" max="9" width="13.09765625" customWidth="1"/>
  </cols>
  <sheetData>
    <row r="1" spans="1:11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98</v>
      </c>
      <c r="F1" s="1" t="s">
        <v>100</v>
      </c>
      <c r="G1" s="1" t="s">
        <v>93</v>
      </c>
      <c r="H1" s="1" t="s">
        <v>89</v>
      </c>
      <c r="I1" s="1" t="s">
        <v>90</v>
      </c>
    </row>
    <row r="2" spans="1:11" x14ac:dyDescent="0.3">
      <c r="A2" t="s">
        <v>5</v>
      </c>
      <c r="B2" t="s">
        <v>6</v>
      </c>
      <c r="C2" t="s">
        <v>7</v>
      </c>
      <c r="D2" t="s">
        <v>8</v>
      </c>
      <c r="E2" t="s">
        <v>99</v>
      </c>
      <c r="F2" s="3" t="s">
        <v>88</v>
      </c>
      <c r="G2" s="6">
        <v>46222</v>
      </c>
      <c r="H2" s="5">
        <v>0.38541666666666669</v>
      </c>
      <c r="I2" s="5">
        <f>H2+TIME(0,15,0)</f>
        <v>0.39583333333333337</v>
      </c>
    </row>
    <row r="3" spans="1:11" x14ac:dyDescent="0.3">
      <c r="A3" t="s">
        <v>9</v>
      </c>
      <c r="B3" t="s">
        <v>10</v>
      </c>
      <c r="C3" t="s">
        <v>11</v>
      </c>
      <c r="D3" t="s">
        <v>8</v>
      </c>
      <c r="E3" t="s">
        <v>99</v>
      </c>
      <c r="F3" s="3" t="s">
        <v>88</v>
      </c>
      <c r="G3" s="6">
        <v>46222</v>
      </c>
      <c r="H3" s="5">
        <f>I2+TIME(0,5,0)</f>
        <v>0.39930555555555558</v>
      </c>
      <c r="I3" s="5">
        <f t="shared" ref="I3:I12" si="0">H3+TIME(0,15,0)</f>
        <v>0.40972222222222227</v>
      </c>
    </row>
    <row r="4" spans="1:11" x14ac:dyDescent="0.3">
      <c r="A4" t="s">
        <v>12</v>
      </c>
      <c r="B4" t="s">
        <v>13</v>
      </c>
      <c r="C4" t="s">
        <v>14</v>
      </c>
      <c r="D4" t="s">
        <v>8</v>
      </c>
      <c r="E4" t="s">
        <v>99</v>
      </c>
      <c r="F4" s="3" t="s">
        <v>88</v>
      </c>
      <c r="G4" s="6">
        <v>46222</v>
      </c>
      <c r="H4" s="5">
        <f>I3+TIME(0,5,0)</f>
        <v>0.41319444444444448</v>
      </c>
      <c r="I4" s="5">
        <f t="shared" si="0"/>
        <v>0.42361111111111116</v>
      </c>
    </row>
    <row r="5" spans="1:11" x14ac:dyDescent="0.3">
      <c r="A5" s="9" t="s">
        <v>91</v>
      </c>
      <c r="B5" s="9"/>
      <c r="C5" s="9"/>
      <c r="D5" s="9"/>
      <c r="E5" s="9"/>
      <c r="F5" s="9"/>
      <c r="G5" s="9"/>
      <c r="H5" s="9"/>
      <c r="I5" s="9"/>
    </row>
    <row r="6" spans="1:11" x14ac:dyDescent="0.3">
      <c r="A6" t="s">
        <v>15</v>
      </c>
      <c r="B6" t="s">
        <v>16</v>
      </c>
      <c r="C6" t="s">
        <v>17</v>
      </c>
      <c r="D6" t="s">
        <v>8</v>
      </c>
      <c r="E6" t="s">
        <v>99</v>
      </c>
      <c r="F6" s="3" t="s">
        <v>88</v>
      </c>
      <c r="G6" s="6">
        <v>46222</v>
      </c>
      <c r="H6" s="5">
        <f>I4+TIME(0,20,0)</f>
        <v>0.43750000000000006</v>
      </c>
      <c r="I6" s="5">
        <f t="shared" si="0"/>
        <v>0.44791666666666674</v>
      </c>
    </row>
    <row r="7" spans="1:11" x14ac:dyDescent="0.3">
      <c r="A7" t="s">
        <v>18</v>
      </c>
      <c r="B7" t="s">
        <v>19</v>
      </c>
      <c r="C7" t="s">
        <v>20</v>
      </c>
      <c r="D7" t="s">
        <v>8</v>
      </c>
      <c r="E7" t="s">
        <v>99</v>
      </c>
      <c r="F7" s="3" t="s">
        <v>88</v>
      </c>
      <c r="G7" s="6">
        <v>46222</v>
      </c>
      <c r="H7" s="5">
        <f>I6+TIME(0,5,0)</f>
        <v>0.45138888888888895</v>
      </c>
      <c r="I7" s="5">
        <f t="shared" si="0"/>
        <v>0.46180555555555564</v>
      </c>
    </row>
    <row r="8" spans="1:11" x14ac:dyDescent="0.3">
      <c r="A8" t="s">
        <v>21</v>
      </c>
      <c r="B8" t="s">
        <v>22</v>
      </c>
      <c r="C8" t="s">
        <v>23</v>
      </c>
      <c r="D8" t="s">
        <v>8</v>
      </c>
      <c r="E8" t="s">
        <v>99</v>
      </c>
      <c r="F8" s="3" t="s">
        <v>88</v>
      </c>
      <c r="G8" s="6">
        <v>46222</v>
      </c>
      <c r="H8" s="5">
        <f>I7+TIME(0,5,0)</f>
        <v>0.46527777777777785</v>
      </c>
      <c r="I8" s="5">
        <f t="shared" si="0"/>
        <v>0.47569444444444453</v>
      </c>
      <c r="K8" s="2" t="s">
        <v>94</v>
      </c>
    </row>
    <row r="9" spans="1:11" x14ac:dyDescent="0.3">
      <c r="A9" s="9" t="s">
        <v>97</v>
      </c>
      <c r="B9" s="9"/>
      <c r="C9" s="9"/>
      <c r="D9" s="9"/>
      <c r="E9" s="9"/>
      <c r="F9" s="9"/>
      <c r="G9" s="9"/>
      <c r="H9" s="9"/>
      <c r="I9" s="9"/>
    </row>
    <row r="10" spans="1:11" x14ac:dyDescent="0.3">
      <c r="A10" t="s">
        <v>24</v>
      </c>
      <c r="B10" t="s">
        <v>25</v>
      </c>
      <c r="C10" t="s">
        <v>26</v>
      </c>
      <c r="D10" t="s">
        <v>8</v>
      </c>
      <c r="E10" t="s">
        <v>99</v>
      </c>
      <c r="F10" s="4" t="s">
        <v>86</v>
      </c>
      <c r="G10" s="7">
        <v>46229</v>
      </c>
      <c r="H10" s="5">
        <v>0.38541666666666669</v>
      </c>
      <c r="I10" s="5">
        <f t="shared" si="0"/>
        <v>0.39583333333333337</v>
      </c>
    </row>
    <row r="11" spans="1:11" x14ac:dyDescent="0.3">
      <c r="A11" t="s">
        <v>27</v>
      </c>
      <c r="B11" t="s">
        <v>28</v>
      </c>
      <c r="C11" t="s">
        <v>29</v>
      </c>
      <c r="D11" t="s">
        <v>8</v>
      </c>
      <c r="E11" t="s">
        <v>99</v>
      </c>
      <c r="F11" s="4" t="s">
        <v>86</v>
      </c>
      <c r="G11" s="7">
        <v>46229</v>
      </c>
      <c r="H11" s="5">
        <f>I10+TIME(0,5,0)</f>
        <v>0.39930555555555558</v>
      </c>
      <c r="I11" s="5">
        <f t="shared" si="0"/>
        <v>0.40972222222222227</v>
      </c>
    </row>
    <row r="12" spans="1:11" x14ac:dyDescent="0.3">
      <c r="A12" t="s">
        <v>30</v>
      </c>
      <c r="B12" t="s">
        <v>31</v>
      </c>
      <c r="C12" t="s">
        <v>32</v>
      </c>
      <c r="D12" t="s">
        <v>8</v>
      </c>
      <c r="E12" t="s">
        <v>99</v>
      </c>
      <c r="F12" s="4" t="s">
        <v>86</v>
      </c>
      <c r="G12" s="7">
        <v>46229</v>
      </c>
      <c r="H12" s="5">
        <f>I11+TIME(0,5,0)</f>
        <v>0.41319444444444448</v>
      </c>
      <c r="I12" s="5">
        <f t="shared" si="0"/>
        <v>0.42361111111111116</v>
      </c>
      <c r="J12" s="2"/>
    </row>
    <row r="13" spans="1:11" x14ac:dyDescent="0.3">
      <c r="A13" s="9" t="s">
        <v>91</v>
      </c>
      <c r="B13" s="9"/>
      <c r="C13" s="9"/>
      <c r="D13" s="9"/>
      <c r="E13" s="9"/>
      <c r="F13" s="9"/>
      <c r="G13" s="9"/>
      <c r="H13" s="9"/>
      <c r="I13" s="9"/>
    </row>
    <row r="14" spans="1:11" x14ac:dyDescent="0.3">
      <c r="A14" t="s">
        <v>33</v>
      </c>
      <c r="B14" t="s">
        <v>34</v>
      </c>
      <c r="C14" t="s">
        <v>35</v>
      </c>
      <c r="D14" t="s">
        <v>8</v>
      </c>
      <c r="E14" t="s">
        <v>99</v>
      </c>
      <c r="F14" s="4" t="s">
        <v>86</v>
      </c>
      <c r="G14" s="7">
        <v>46229</v>
      </c>
      <c r="H14" s="5">
        <f>I12+TIME(0,20,0)</f>
        <v>0.43750000000000006</v>
      </c>
      <c r="I14" s="5">
        <f>H14+TIME(0,15,0)</f>
        <v>0.44791666666666674</v>
      </c>
      <c r="J14" s="2"/>
    </row>
    <row r="15" spans="1:11" x14ac:dyDescent="0.3">
      <c r="A15" t="s">
        <v>36</v>
      </c>
      <c r="B15" t="s">
        <v>37</v>
      </c>
      <c r="C15" t="s">
        <v>38</v>
      </c>
      <c r="D15" t="s">
        <v>8</v>
      </c>
      <c r="E15" t="s">
        <v>99</v>
      </c>
      <c r="F15" s="4" t="s">
        <v>86</v>
      </c>
      <c r="G15" s="7">
        <v>46229</v>
      </c>
      <c r="H15" s="5">
        <f>I14+TIME(0,5,0)</f>
        <v>0.45138888888888895</v>
      </c>
      <c r="I15" s="5">
        <f>H15+TIME(0,15,0)</f>
        <v>0.46180555555555564</v>
      </c>
    </row>
    <row r="16" spans="1:11" x14ac:dyDescent="0.3">
      <c r="A16" t="s">
        <v>39</v>
      </c>
      <c r="B16" t="s">
        <v>40</v>
      </c>
      <c r="C16" t="s">
        <v>41</v>
      </c>
      <c r="D16" t="s">
        <v>8</v>
      </c>
      <c r="E16" t="s">
        <v>99</v>
      </c>
      <c r="F16" s="4" t="s">
        <v>86</v>
      </c>
      <c r="G16" s="7">
        <v>46229</v>
      </c>
      <c r="H16" s="5">
        <f>I15+TIME(0,5,0)</f>
        <v>0.46527777777777785</v>
      </c>
      <c r="I16" s="5">
        <f>H16+TIME(0,15,0)</f>
        <v>0.47569444444444453</v>
      </c>
    </row>
    <row r="17" spans="1:11" x14ac:dyDescent="0.3">
      <c r="A17" s="9" t="s">
        <v>91</v>
      </c>
      <c r="B17" s="9"/>
      <c r="C17" s="9"/>
      <c r="D17" s="9"/>
      <c r="E17" s="9"/>
      <c r="F17" s="9"/>
      <c r="G17" s="9"/>
      <c r="H17" s="9"/>
      <c r="I17" s="9"/>
    </row>
    <row r="18" spans="1:11" x14ac:dyDescent="0.3">
      <c r="A18" t="s">
        <v>42</v>
      </c>
      <c r="B18" t="s">
        <v>43</v>
      </c>
      <c r="C18" t="s">
        <v>44</v>
      </c>
      <c r="D18" t="s">
        <v>8</v>
      </c>
      <c r="E18" t="s">
        <v>99</v>
      </c>
      <c r="F18" s="4" t="s">
        <v>86</v>
      </c>
      <c r="G18" s="7">
        <v>46229</v>
      </c>
      <c r="H18" s="5">
        <f>I16+TIME(0,20,0)</f>
        <v>0.48958333333333343</v>
      </c>
      <c r="I18" s="5">
        <f>H18+TIME(0,15,0)</f>
        <v>0.50000000000000011</v>
      </c>
    </row>
    <row r="19" spans="1:11" x14ac:dyDescent="0.3">
      <c r="A19" t="s">
        <v>45</v>
      </c>
      <c r="B19" t="s">
        <v>46</v>
      </c>
      <c r="C19" t="s">
        <v>47</v>
      </c>
      <c r="D19" t="s">
        <v>8</v>
      </c>
      <c r="E19" t="s">
        <v>99</v>
      </c>
      <c r="F19" s="4" t="s">
        <v>86</v>
      </c>
      <c r="G19" s="7">
        <v>46229</v>
      </c>
      <c r="H19" s="5">
        <f>I18+TIME(0,5,0)</f>
        <v>0.50347222222222232</v>
      </c>
      <c r="I19" s="5">
        <f>H19+TIME(0,15,0)</f>
        <v>0.51388888888888895</v>
      </c>
    </row>
    <row r="20" spans="1:11" x14ac:dyDescent="0.3">
      <c r="A20" t="s">
        <v>48</v>
      </c>
      <c r="B20" t="s">
        <v>49</v>
      </c>
      <c r="C20" t="s">
        <v>50</v>
      </c>
      <c r="D20" t="s">
        <v>8</v>
      </c>
      <c r="E20" t="s">
        <v>99</v>
      </c>
      <c r="F20" s="4" t="s">
        <v>86</v>
      </c>
      <c r="G20" s="7">
        <v>46229</v>
      </c>
      <c r="H20" s="5">
        <f>I19+TIME(0,5,0)</f>
        <v>0.51736111111111116</v>
      </c>
      <c r="I20" s="5">
        <f>H20+TIME(0,15,0)</f>
        <v>0.52777777777777779</v>
      </c>
      <c r="K20" s="2" t="s">
        <v>95</v>
      </c>
    </row>
    <row r="21" spans="1:11" x14ac:dyDescent="0.3">
      <c r="A21" s="9" t="s">
        <v>97</v>
      </c>
      <c r="B21" s="9"/>
      <c r="C21" s="9"/>
      <c r="D21" s="9"/>
      <c r="E21" s="9"/>
      <c r="F21" s="9"/>
      <c r="G21" s="9"/>
      <c r="H21" s="9"/>
      <c r="I21" s="9"/>
    </row>
    <row r="22" spans="1:11" x14ac:dyDescent="0.3">
      <c r="A22" t="s">
        <v>51</v>
      </c>
      <c r="B22" t="s">
        <v>4</v>
      </c>
      <c r="C22" t="s">
        <v>52</v>
      </c>
      <c r="D22" t="s">
        <v>8</v>
      </c>
      <c r="E22" t="s">
        <v>99</v>
      </c>
      <c r="F22" s="8" t="s">
        <v>87</v>
      </c>
      <c r="G22" s="7">
        <v>46236</v>
      </c>
      <c r="H22" s="5">
        <v>0.38541666666666669</v>
      </c>
      <c r="I22" s="5">
        <f>H22+TIME(0,15,0)</f>
        <v>0.39583333333333337</v>
      </c>
    </row>
    <row r="23" spans="1:11" x14ac:dyDescent="0.3">
      <c r="A23" t="s">
        <v>53</v>
      </c>
      <c r="B23" t="s">
        <v>54</v>
      </c>
      <c r="C23" t="s">
        <v>55</v>
      </c>
      <c r="D23" t="s">
        <v>8</v>
      </c>
      <c r="E23" t="s">
        <v>99</v>
      </c>
      <c r="F23" s="8" t="s">
        <v>87</v>
      </c>
      <c r="G23" s="7">
        <v>46236</v>
      </c>
      <c r="H23" s="5">
        <f>I22+TIME(0,5,0)</f>
        <v>0.39930555555555558</v>
      </c>
      <c r="I23" s="5">
        <f>H23+TIME(0,15,0)</f>
        <v>0.40972222222222227</v>
      </c>
    </row>
    <row r="24" spans="1:11" x14ac:dyDescent="0.3">
      <c r="A24" t="s">
        <v>56</v>
      </c>
      <c r="B24" t="s">
        <v>57</v>
      </c>
      <c r="C24" t="s">
        <v>58</v>
      </c>
      <c r="D24" t="s">
        <v>8</v>
      </c>
      <c r="E24" t="s">
        <v>99</v>
      </c>
      <c r="F24" s="8" t="s">
        <v>87</v>
      </c>
      <c r="G24" s="7">
        <v>46236</v>
      </c>
      <c r="H24" s="5">
        <f>I23+TIME(0,5,0)</f>
        <v>0.41319444444444448</v>
      </c>
      <c r="I24" s="5">
        <f>H24+TIME(0,15,0)</f>
        <v>0.42361111111111116</v>
      </c>
    </row>
    <row r="25" spans="1:11" x14ac:dyDescent="0.3">
      <c r="A25" s="9" t="s">
        <v>91</v>
      </c>
      <c r="B25" s="9"/>
      <c r="C25" s="9"/>
      <c r="D25" s="9"/>
      <c r="E25" s="9"/>
      <c r="F25" s="9"/>
      <c r="G25" s="9"/>
      <c r="H25" s="9"/>
      <c r="I25" s="9"/>
    </row>
    <row r="26" spans="1:11" x14ac:dyDescent="0.3">
      <c r="A26" t="s">
        <v>59</v>
      </c>
      <c r="B26" t="s">
        <v>60</v>
      </c>
      <c r="C26" t="s">
        <v>61</v>
      </c>
      <c r="D26" t="s">
        <v>8</v>
      </c>
      <c r="E26" t="s">
        <v>99</v>
      </c>
      <c r="F26" s="8" t="s">
        <v>87</v>
      </c>
      <c r="G26" s="7">
        <v>46236</v>
      </c>
      <c r="H26" s="5">
        <f>I24+TIME(0,20,0)</f>
        <v>0.43750000000000006</v>
      </c>
      <c r="I26" s="5">
        <f>H26+TIME(0,15,0)</f>
        <v>0.44791666666666674</v>
      </c>
    </row>
    <row r="27" spans="1:11" x14ac:dyDescent="0.3">
      <c r="A27" t="s">
        <v>62</v>
      </c>
      <c r="B27" t="s">
        <v>63</v>
      </c>
      <c r="C27" t="s">
        <v>64</v>
      </c>
      <c r="D27" t="s">
        <v>8</v>
      </c>
      <c r="E27" t="s">
        <v>99</v>
      </c>
      <c r="F27" s="8" t="s">
        <v>87</v>
      </c>
      <c r="G27" s="7">
        <v>46236</v>
      </c>
      <c r="H27" s="5">
        <f>I26+TIME(0,5,0)</f>
        <v>0.45138888888888895</v>
      </c>
      <c r="I27" s="5">
        <f>H27+TIME(0,15,0)</f>
        <v>0.46180555555555564</v>
      </c>
    </row>
    <row r="28" spans="1:11" x14ac:dyDescent="0.3">
      <c r="A28" t="s">
        <v>65</v>
      </c>
      <c r="B28" t="s">
        <v>63</v>
      </c>
      <c r="C28" t="s">
        <v>66</v>
      </c>
      <c r="D28" t="s">
        <v>8</v>
      </c>
      <c r="E28" t="s">
        <v>99</v>
      </c>
      <c r="F28" s="8" t="s">
        <v>87</v>
      </c>
      <c r="G28" s="7">
        <v>46236</v>
      </c>
      <c r="H28" s="5">
        <f>I27+TIME(0,5,0)</f>
        <v>0.46527777777777785</v>
      </c>
      <c r="I28" s="5">
        <f>H28+TIME(0,15,0)</f>
        <v>0.47569444444444453</v>
      </c>
    </row>
    <row r="29" spans="1:11" x14ac:dyDescent="0.3">
      <c r="A29" s="9" t="s">
        <v>91</v>
      </c>
      <c r="B29" s="9"/>
      <c r="C29" s="9"/>
      <c r="D29" s="9"/>
      <c r="E29" s="9"/>
      <c r="F29" s="9"/>
      <c r="G29" s="9"/>
      <c r="H29" s="9"/>
      <c r="I29" s="9"/>
    </row>
    <row r="30" spans="1:11" x14ac:dyDescent="0.3">
      <c r="A30" t="s">
        <v>67</v>
      </c>
      <c r="B30" t="s">
        <v>68</v>
      </c>
      <c r="C30" t="s">
        <v>69</v>
      </c>
      <c r="D30" t="s">
        <v>8</v>
      </c>
      <c r="E30" t="s">
        <v>99</v>
      </c>
      <c r="F30" s="8" t="s">
        <v>87</v>
      </c>
      <c r="G30" s="7">
        <v>46236</v>
      </c>
      <c r="H30" s="5">
        <f>I28+TIME(0,20,0)</f>
        <v>0.48958333333333343</v>
      </c>
      <c r="I30" s="5">
        <f>H30+TIME(0,15,0)</f>
        <v>0.50000000000000011</v>
      </c>
    </row>
    <row r="31" spans="1:11" x14ac:dyDescent="0.3">
      <c r="A31" t="s">
        <v>27</v>
      </c>
      <c r="B31" t="s">
        <v>70</v>
      </c>
      <c r="C31" t="s">
        <v>71</v>
      </c>
      <c r="D31" t="s">
        <v>8</v>
      </c>
      <c r="E31" t="s">
        <v>99</v>
      </c>
      <c r="F31" s="8" t="s">
        <v>87</v>
      </c>
      <c r="G31" s="7">
        <v>46236</v>
      </c>
      <c r="H31" s="5">
        <f>I30+TIME(0,5,0)</f>
        <v>0.50347222222222232</v>
      </c>
      <c r="I31" s="5">
        <f>H31+TIME(0,15,0)</f>
        <v>0.51388888888888895</v>
      </c>
    </row>
    <row r="32" spans="1:11" x14ac:dyDescent="0.3">
      <c r="A32" t="s">
        <v>72</v>
      </c>
      <c r="B32" t="s">
        <v>70</v>
      </c>
      <c r="C32" t="s">
        <v>73</v>
      </c>
      <c r="D32" t="s">
        <v>8</v>
      </c>
      <c r="E32" t="s">
        <v>99</v>
      </c>
      <c r="F32" s="8" t="s">
        <v>87</v>
      </c>
      <c r="G32" s="7">
        <v>46236</v>
      </c>
      <c r="H32" s="5">
        <f>I31+TIME(0,5,0)</f>
        <v>0.51736111111111116</v>
      </c>
      <c r="I32" s="5">
        <f>H32+TIME(0,15,0)</f>
        <v>0.52777777777777779</v>
      </c>
    </row>
    <row r="33" spans="1:11" x14ac:dyDescent="0.3">
      <c r="A33" s="9" t="s">
        <v>92</v>
      </c>
      <c r="B33" s="9"/>
      <c r="C33" s="9"/>
      <c r="D33" s="9"/>
      <c r="E33" s="9"/>
      <c r="F33" s="9"/>
      <c r="G33" s="9"/>
      <c r="H33" s="9"/>
      <c r="I33" s="9"/>
    </row>
    <row r="34" spans="1:11" x14ac:dyDescent="0.3">
      <c r="A34" t="s">
        <v>74</v>
      </c>
      <c r="B34" t="s">
        <v>75</v>
      </c>
      <c r="C34" t="s">
        <v>76</v>
      </c>
      <c r="D34" t="s">
        <v>8</v>
      </c>
      <c r="E34" t="s">
        <v>99</v>
      </c>
      <c r="F34" s="8" t="s">
        <v>87</v>
      </c>
      <c r="G34" s="7">
        <v>46236</v>
      </c>
      <c r="H34" s="5">
        <f>I32+TIME(0,60,0)</f>
        <v>0.56944444444444442</v>
      </c>
      <c r="I34" s="5">
        <f>H34+TIME(0,15,0)</f>
        <v>0.57986111111111105</v>
      </c>
    </row>
    <row r="35" spans="1:11" x14ac:dyDescent="0.3">
      <c r="A35" t="s">
        <v>77</v>
      </c>
      <c r="B35" t="s">
        <v>78</v>
      </c>
      <c r="C35" t="s">
        <v>79</v>
      </c>
      <c r="D35" t="s">
        <v>8</v>
      </c>
      <c r="E35" t="s">
        <v>99</v>
      </c>
      <c r="F35" s="8" t="s">
        <v>87</v>
      </c>
      <c r="G35" s="7">
        <v>46236</v>
      </c>
      <c r="H35" s="5">
        <f>I34+TIME(0,5,0)</f>
        <v>0.58333333333333326</v>
      </c>
      <c r="I35" s="5">
        <f>H35+TIME(0,15,0)</f>
        <v>0.59374999999999989</v>
      </c>
    </row>
    <row r="36" spans="1:11" x14ac:dyDescent="0.3">
      <c r="A36" t="s">
        <v>80</v>
      </c>
      <c r="B36" t="s">
        <v>81</v>
      </c>
      <c r="C36" t="s">
        <v>82</v>
      </c>
      <c r="D36" t="s">
        <v>8</v>
      </c>
      <c r="E36" t="s">
        <v>99</v>
      </c>
      <c r="F36" s="8" t="s">
        <v>87</v>
      </c>
      <c r="G36" s="7">
        <v>46236</v>
      </c>
      <c r="H36" s="5">
        <f>I35+TIME(0,5,0)</f>
        <v>0.5972222222222221</v>
      </c>
      <c r="I36" s="5">
        <f>H36+TIME(0,15,0)</f>
        <v>0.60763888888888873</v>
      </c>
    </row>
    <row r="37" spans="1:11" x14ac:dyDescent="0.3">
      <c r="A37" t="s">
        <v>83</v>
      </c>
      <c r="B37" t="s">
        <v>84</v>
      </c>
      <c r="C37" t="s">
        <v>85</v>
      </c>
      <c r="D37" t="s">
        <v>8</v>
      </c>
      <c r="E37" t="s">
        <v>99</v>
      </c>
      <c r="F37" s="8" t="s">
        <v>87</v>
      </c>
      <c r="G37" s="7">
        <v>46236</v>
      </c>
      <c r="H37" s="5">
        <f>I36+TIME(0,5,0)</f>
        <v>0.61111111111111094</v>
      </c>
      <c r="I37" s="5">
        <f>H37+TIME(0,15,0)</f>
        <v>0.62152777777777757</v>
      </c>
    </row>
    <row r="38" spans="1:11" x14ac:dyDescent="0.3">
      <c r="K38" s="2" t="s">
        <v>96</v>
      </c>
    </row>
    <row r="40" spans="1:11" x14ac:dyDescent="0.3">
      <c r="A40">
        <v>28</v>
      </c>
    </row>
  </sheetData>
  <mergeCells count="8">
    <mergeCell ref="A33:I33"/>
    <mergeCell ref="A5:I5"/>
    <mergeCell ref="A9:I9"/>
    <mergeCell ref="A13:I13"/>
    <mergeCell ref="A17:I17"/>
    <mergeCell ref="A21:I21"/>
    <mergeCell ref="A25:I25"/>
    <mergeCell ref="A29:I29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Group1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Assadullah Memon</dc:creator>
  <cp:lastModifiedBy>Assadullah Memon</cp:lastModifiedBy>
  <dcterms:created xsi:type="dcterms:W3CDTF">2026-05-19T17:35:59Z</dcterms:created>
  <dcterms:modified xsi:type="dcterms:W3CDTF">2026-05-28T09:28:02Z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2026-05-19T17:25:41+01:00</dcterms:created>
  <dcterms:modified xsi:type="dcterms:W3CDTF">2026-05-19T17:25:41+01:00</dcterms:modified>
  <cp:revision>0</cp:revision>
</cp:coreProperties>
</file>