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a75bf2efc07e3b1/Documents/Uni Work/Alternative Propulsion Systems/Assignment 1/"/>
    </mc:Choice>
  </mc:AlternateContent>
  <xr:revisionPtr revIDLastSave="247" documentId="8_{AD4D12CA-2AD2-4813-B9F0-F81E6DFB5CB6}" xr6:coauthVersionLast="47" xr6:coauthVersionMax="47" xr10:uidLastSave="{C12629D4-9015-413A-9051-C9C073285EF4}"/>
  <bookViews>
    <workbookView xWindow="-110" yWindow="-110" windowWidth="19420" windowHeight="10300" xr2:uid="{778149B5-D9CE-4C30-9F86-536537FAF8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" i="1" l="1"/>
  <c r="AE6" i="1" s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4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5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598" i="1" s="1"/>
  <c r="AE599" i="1" s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1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49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4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3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7" i="1" s="1"/>
  <c r="AE718" i="1" s="1"/>
  <c r="AE719" i="1" s="1"/>
  <c r="AE720" i="1" s="1"/>
  <c r="AE721" i="1" s="1"/>
  <c r="AE722" i="1" s="1"/>
  <c r="AE723" i="1" s="1"/>
  <c r="AE724" i="1" s="1"/>
  <c r="AE725" i="1" s="1"/>
  <c r="AE726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3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09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7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1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6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7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2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7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4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031" i="1" s="1"/>
  <c r="AE1032" i="1" s="1"/>
  <c r="AE1033" i="1" s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1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5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1" i="1" s="1"/>
  <c r="AE1112" i="1" s="1"/>
  <c r="AE1113" i="1" s="1"/>
  <c r="AE1114" i="1" s="1"/>
  <c r="AE1115" i="1" s="1"/>
  <c r="AE1116" i="1" s="1"/>
  <c r="AE1117" i="1" s="1"/>
  <c r="AE1118" i="1" s="1"/>
  <c r="AE1119" i="1" s="1"/>
  <c r="AE1120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7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59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2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1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5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5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8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7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1" i="1" s="1"/>
  <c r="AE1372" i="1" s="1"/>
  <c r="AE1373" i="1" s="1"/>
  <c r="AE1374" i="1" s="1"/>
  <c r="AE1375" i="1" s="1"/>
  <c r="AE1376" i="1" s="1"/>
  <c r="AE1377" i="1" s="1"/>
  <c r="AE1378" i="1" s="1"/>
  <c r="AE1379" i="1" s="1"/>
  <c r="AE1380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1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7" i="1" s="1"/>
  <c r="AE1418" i="1" s="1"/>
  <c r="AE1419" i="1" s="1"/>
  <c r="AE1420" i="1" s="1"/>
  <c r="AE1421" i="1" s="1"/>
  <c r="AE1422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3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5" i="1" s="1"/>
  <c r="AE1446" i="1" s="1"/>
  <c r="AE1447" i="1" s="1"/>
  <c r="AE1448" i="1" s="1"/>
  <c r="AE1449" i="1" s="1"/>
  <c r="AE1450" i="1" s="1"/>
  <c r="AE1451" i="1" s="1"/>
  <c r="AE1452" i="1" s="1"/>
  <c r="AE1453" i="1" s="1"/>
  <c r="AE1454" i="1" s="1"/>
  <c r="AE1455" i="1" s="1"/>
  <c r="AE1456" i="1" s="1"/>
  <c r="AE1457" i="1" s="1"/>
  <c r="AE1458" i="1" s="1"/>
  <c r="AE1459" i="1" s="1"/>
  <c r="AE1460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E1486" i="1" s="1"/>
  <c r="AE1487" i="1" s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1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6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1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1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8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3" i="1" s="1"/>
  <c r="AE4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3" i="1"/>
  <c r="AA5" i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63" i="1" s="1"/>
  <c r="AA264" i="1" s="1"/>
  <c r="AA265" i="1" s="1"/>
  <c r="AA266" i="1" s="1"/>
  <c r="AA267" i="1" s="1"/>
  <c r="AA268" i="1" s="1"/>
  <c r="AA269" i="1" s="1"/>
  <c r="AA270" i="1" s="1"/>
  <c r="AA271" i="1" s="1"/>
  <c r="AA272" i="1" s="1"/>
  <c r="AA273" i="1" s="1"/>
  <c r="AA274" i="1" s="1"/>
  <c r="AA275" i="1" s="1"/>
  <c r="AA276" i="1" s="1"/>
  <c r="AA277" i="1" s="1"/>
  <c r="AA278" i="1" s="1"/>
  <c r="AA279" i="1" s="1"/>
  <c r="AA280" i="1" s="1"/>
  <c r="AA281" i="1" s="1"/>
  <c r="AA282" i="1" s="1"/>
  <c r="AA283" i="1" s="1"/>
  <c r="AA284" i="1" s="1"/>
  <c r="AA285" i="1" s="1"/>
  <c r="AA286" i="1" s="1"/>
  <c r="AA287" i="1" s="1"/>
  <c r="AA288" i="1" s="1"/>
  <c r="AA289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5" i="1" s="1"/>
  <c r="AA346" i="1" s="1"/>
  <c r="AA347" i="1" s="1"/>
  <c r="AA348" i="1" s="1"/>
  <c r="AA349" i="1" s="1"/>
  <c r="AA350" i="1" s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3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19" i="1" s="1"/>
  <c r="AA420" i="1" s="1"/>
  <c r="AA421" i="1" s="1"/>
  <c r="AA422" i="1" s="1"/>
  <c r="AA423" i="1" s="1"/>
  <c r="AA424" i="1" s="1"/>
  <c r="AA425" i="1" s="1"/>
  <c r="AA426" i="1" s="1"/>
  <c r="AA427" i="1" s="1"/>
  <c r="AA428" i="1" s="1"/>
  <c r="AA429" i="1" s="1"/>
  <c r="AA430" i="1" s="1"/>
  <c r="AA431" i="1" s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3" i="1" s="1"/>
  <c r="AA454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  <c r="AA507" i="1" s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8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AA553" i="1" s="1"/>
  <c r="AA554" i="1" s="1"/>
  <c r="AA555" i="1" s="1"/>
  <c r="AA556" i="1" s="1"/>
  <c r="AA557" i="1" s="1"/>
  <c r="AA558" i="1" s="1"/>
  <c r="AA559" i="1" s="1"/>
  <c r="AA560" i="1" s="1"/>
  <c r="AA561" i="1" s="1"/>
  <c r="AA562" i="1" s="1"/>
  <c r="AA563" i="1" s="1"/>
  <c r="AA564" i="1" s="1"/>
  <c r="AA565" i="1" s="1"/>
  <c r="AA566" i="1" s="1"/>
  <c r="AA567" i="1" s="1"/>
  <c r="AA568" i="1" s="1"/>
  <c r="AA569" i="1" s="1"/>
  <c r="AA570" i="1" s="1"/>
  <c r="AA571" i="1" s="1"/>
  <c r="AA572" i="1" s="1"/>
  <c r="AA573" i="1" s="1"/>
  <c r="AA574" i="1" s="1"/>
  <c r="AA575" i="1" s="1"/>
  <c r="AA576" i="1" s="1"/>
  <c r="AA577" i="1" s="1"/>
  <c r="AA578" i="1" s="1"/>
  <c r="AA579" i="1" s="1"/>
  <c r="AA580" i="1" s="1"/>
  <c r="AA581" i="1" s="1"/>
  <c r="AA582" i="1" s="1"/>
  <c r="AA583" i="1" s="1"/>
  <c r="AA584" i="1" s="1"/>
  <c r="AA585" i="1" s="1"/>
  <c r="AA586" i="1" s="1"/>
  <c r="AA587" i="1" s="1"/>
  <c r="AA588" i="1" s="1"/>
  <c r="AA589" i="1" s="1"/>
  <c r="AA590" i="1" s="1"/>
  <c r="AA591" i="1" s="1"/>
  <c r="AA592" i="1" s="1"/>
  <c r="AA593" i="1" s="1"/>
  <c r="AA594" i="1" s="1"/>
  <c r="AA595" i="1" s="1"/>
  <c r="AA596" i="1" s="1"/>
  <c r="AA597" i="1" s="1"/>
  <c r="AA598" i="1" s="1"/>
  <c r="AA599" i="1" s="1"/>
  <c r="AA600" i="1" s="1"/>
  <c r="AA601" i="1" s="1"/>
  <c r="AA602" i="1" s="1"/>
  <c r="AA603" i="1" s="1"/>
  <c r="AA604" i="1" s="1"/>
  <c r="AA605" i="1" s="1"/>
  <c r="AA606" i="1" s="1"/>
  <c r="AA607" i="1" s="1"/>
  <c r="AA608" i="1" s="1"/>
  <c r="AA609" i="1" s="1"/>
  <c r="AA610" i="1" s="1"/>
  <c r="AA611" i="1" s="1"/>
  <c r="AA612" i="1" s="1"/>
  <c r="AA613" i="1" s="1"/>
  <c r="AA614" i="1" s="1"/>
  <c r="AA615" i="1" s="1"/>
  <c r="AA616" i="1" s="1"/>
  <c r="AA617" i="1" s="1"/>
  <c r="AA618" i="1" s="1"/>
  <c r="AA619" i="1" s="1"/>
  <c r="AA620" i="1" s="1"/>
  <c r="AA621" i="1" s="1"/>
  <c r="AA622" i="1" s="1"/>
  <c r="AA623" i="1" s="1"/>
  <c r="AA624" i="1" s="1"/>
  <c r="AA625" i="1" s="1"/>
  <c r="AA626" i="1" s="1"/>
  <c r="AA627" i="1" s="1"/>
  <c r="AA628" i="1" s="1"/>
  <c r="AA629" i="1" s="1"/>
  <c r="AA630" i="1" s="1"/>
  <c r="AA631" i="1" s="1"/>
  <c r="AA632" i="1" s="1"/>
  <c r="AA633" i="1" s="1"/>
  <c r="AA634" i="1" s="1"/>
  <c r="AA635" i="1" s="1"/>
  <c r="AA636" i="1" s="1"/>
  <c r="AA637" i="1" s="1"/>
  <c r="AA638" i="1" s="1"/>
  <c r="AA639" i="1" s="1"/>
  <c r="AA640" i="1" s="1"/>
  <c r="AA641" i="1" s="1"/>
  <c r="AA642" i="1" s="1"/>
  <c r="AA643" i="1" s="1"/>
  <c r="AA644" i="1" s="1"/>
  <c r="AA645" i="1" s="1"/>
  <c r="AA646" i="1" s="1"/>
  <c r="AA647" i="1" s="1"/>
  <c r="AA648" i="1" s="1"/>
  <c r="AA649" i="1" s="1"/>
  <c r="AA650" i="1" s="1"/>
  <c r="AA651" i="1" s="1"/>
  <c r="AA652" i="1" s="1"/>
  <c r="AA653" i="1" s="1"/>
  <c r="AA654" i="1" s="1"/>
  <c r="AA655" i="1" s="1"/>
  <c r="AA656" i="1" s="1"/>
  <c r="AA657" i="1" s="1"/>
  <c r="AA658" i="1" s="1"/>
  <c r="AA659" i="1" s="1"/>
  <c r="AA660" i="1" s="1"/>
  <c r="AA661" i="1" s="1"/>
  <c r="AA662" i="1" s="1"/>
  <c r="AA663" i="1" s="1"/>
  <c r="AA664" i="1" s="1"/>
  <c r="AA665" i="1" s="1"/>
  <c r="AA666" i="1" s="1"/>
  <c r="AA667" i="1" s="1"/>
  <c r="AA668" i="1" s="1"/>
  <c r="AA669" i="1" s="1"/>
  <c r="AA670" i="1" s="1"/>
  <c r="AA671" i="1" s="1"/>
  <c r="AA672" i="1" s="1"/>
  <c r="AA673" i="1" s="1"/>
  <c r="AA674" i="1" s="1"/>
  <c r="AA675" i="1" s="1"/>
  <c r="AA676" i="1" s="1"/>
  <c r="AA677" i="1" s="1"/>
  <c r="AA678" i="1" s="1"/>
  <c r="AA679" i="1" s="1"/>
  <c r="AA680" i="1" s="1"/>
  <c r="AA681" i="1" s="1"/>
  <c r="AA682" i="1" s="1"/>
  <c r="AA683" i="1" s="1"/>
  <c r="AA684" i="1" s="1"/>
  <c r="AA685" i="1" s="1"/>
  <c r="AA686" i="1" s="1"/>
  <c r="AA687" i="1" s="1"/>
  <c r="AA688" i="1" s="1"/>
  <c r="AA689" i="1" s="1"/>
  <c r="AA690" i="1" s="1"/>
  <c r="AA691" i="1" s="1"/>
  <c r="AA692" i="1" s="1"/>
  <c r="AA693" i="1" s="1"/>
  <c r="AA694" i="1" s="1"/>
  <c r="AA695" i="1" s="1"/>
  <c r="AA696" i="1" s="1"/>
  <c r="AA697" i="1" s="1"/>
  <c r="AA698" i="1" s="1"/>
  <c r="AA699" i="1" s="1"/>
  <c r="AA700" i="1" s="1"/>
  <c r="AA701" i="1" s="1"/>
  <c r="AA702" i="1" s="1"/>
  <c r="AA703" i="1" s="1"/>
  <c r="AA704" i="1" s="1"/>
  <c r="AA705" i="1" s="1"/>
  <c r="AA706" i="1" s="1"/>
  <c r="AA707" i="1" s="1"/>
  <c r="AA708" i="1" s="1"/>
  <c r="AA709" i="1" s="1"/>
  <c r="AA710" i="1" s="1"/>
  <c r="AA711" i="1" s="1"/>
  <c r="AA712" i="1" s="1"/>
  <c r="AA713" i="1" s="1"/>
  <c r="AA714" i="1" s="1"/>
  <c r="AA715" i="1" s="1"/>
  <c r="AA716" i="1" s="1"/>
  <c r="AA717" i="1" s="1"/>
  <c r="AA718" i="1" s="1"/>
  <c r="AA719" i="1" s="1"/>
  <c r="AA720" i="1" s="1"/>
  <c r="AA721" i="1" s="1"/>
  <c r="AA722" i="1" s="1"/>
  <c r="AA723" i="1" s="1"/>
  <c r="AA724" i="1" s="1"/>
  <c r="AA725" i="1" s="1"/>
  <c r="AA726" i="1" s="1"/>
  <c r="AA727" i="1" s="1"/>
  <c r="AA728" i="1" s="1"/>
  <c r="AA729" i="1" s="1"/>
  <c r="AA730" i="1" s="1"/>
  <c r="AA731" i="1" s="1"/>
  <c r="AA732" i="1" s="1"/>
  <c r="AA733" i="1" s="1"/>
  <c r="AA734" i="1" s="1"/>
  <c r="AA735" i="1" s="1"/>
  <c r="AA736" i="1" s="1"/>
  <c r="AA737" i="1" s="1"/>
  <c r="AA738" i="1" s="1"/>
  <c r="AA739" i="1" s="1"/>
  <c r="AA740" i="1" s="1"/>
  <c r="AA741" i="1" s="1"/>
  <c r="AA742" i="1" s="1"/>
  <c r="AA743" i="1" s="1"/>
  <c r="AA744" i="1" s="1"/>
  <c r="AA745" i="1" s="1"/>
  <c r="AA746" i="1" s="1"/>
  <c r="AA747" i="1" s="1"/>
  <c r="AA748" i="1" s="1"/>
  <c r="AA749" i="1" s="1"/>
  <c r="AA750" i="1" s="1"/>
  <c r="AA751" i="1" s="1"/>
  <c r="AA752" i="1" s="1"/>
  <c r="AA753" i="1" s="1"/>
  <c r="AA754" i="1" s="1"/>
  <c r="AA755" i="1" s="1"/>
  <c r="AA756" i="1" s="1"/>
  <c r="AA757" i="1" s="1"/>
  <c r="AA758" i="1" s="1"/>
  <c r="AA759" i="1" s="1"/>
  <c r="AA760" i="1" s="1"/>
  <c r="AA761" i="1" s="1"/>
  <c r="AA762" i="1" s="1"/>
  <c r="AA763" i="1" s="1"/>
  <c r="AA764" i="1" s="1"/>
  <c r="AA765" i="1" s="1"/>
  <c r="AA766" i="1" s="1"/>
  <c r="AA767" i="1" s="1"/>
  <c r="AA768" i="1" s="1"/>
  <c r="AA769" i="1" s="1"/>
  <c r="AA770" i="1" s="1"/>
  <c r="AA771" i="1" s="1"/>
  <c r="AA772" i="1" s="1"/>
  <c r="AA773" i="1" s="1"/>
  <c r="AA774" i="1" s="1"/>
  <c r="AA775" i="1" s="1"/>
  <c r="AA776" i="1" s="1"/>
  <c r="AA777" i="1" s="1"/>
  <c r="AA778" i="1" s="1"/>
  <c r="AA779" i="1" s="1"/>
  <c r="AA780" i="1" s="1"/>
  <c r="AA781" i="1" s="1"/>
  <c r="AA782" i="1" s="1"/>
  <c r="AA783" i="1" s="1"/>
  <c r="AA784" i="1" s="1"/>
  <c r="AA785" i="1" s="1"/>
  <c r="AA786" i="1" s="1"/>
  <c r="AA787" i="1" s="1"/>
  <c r="AA788" i="1" s="1"/>
  <c r="AA789" i="1" s="1"/>
  <c r="AA790" i="1" s="1"/>
  <c r="AA791" i="1" s="1"/>
  <c r="AA792" i="1" s="1"/>
  <c r="AA793" i="1" s="1"/>
  <c r="AA794" i="1" s="1"/>
  <c r="AA795" i="1" s="1"/>
  <c r="AA796" i="1" s="1"/>
  <c r="AA797" i="1" s="1"/>
  <c r="AA798" i="1" s="1"/>
  <c r="AA799" i="1" s="1"/>
  <c r="AA800" i="1" s="1"/>
  <c r="AA801" i="1" s="1"/>
  <c r="AA802" i="1" s="1"/>
  <c r="AA803" i="1" s="1"/>
  <c r="AA804" i="1" s="1"/>
  <c r="AA805" i="1" s="1"/>
  <c r="AA806" i="1" s="1"/>
  <c r="AA807" i="1" s="1"/>
  <c r="AA808" i="1" s="1"/>
  <c r="AA809" i="1" s="1"/>
  <c r="AA810" i="1" s="1"/>
  <c r="AA811" i="1" s="1"/>
  <c r="AA812" i="1" s="1"/>
  <c r="AA813" i="1" s="1"/>
  <c r="AA814" i="1" s="1"/>
  <c r="AA815" i="1" s="1"/>
  <c r="AA816" i="1" s="1"/>
  <c r="AA817" i="1" s="1"/>
  <c r="AA818" i="1" s="1"/>
  <c r="AA819" i="1" s="1"/>
  <c r="AA820" i="1" s="1"/>
  <c r="AA821" i="1" s="1"/>
  <c r="AA822" i="1" s="1"/>
  <c r="AA823" i="1" s="1"/>
  <c r="AA824" i="1" s="1"/>
  <c r="AA825" i="1" s="1"/>
  <c r="AA826" i="1" s="1"/>
  <c r="AA827" i="1" s="1"/>
  <c r="AA828" i="1" s="1"/>
  <c r="AA829" i="1" s="1"/>
  <c r="AA830" i="1" s="1"/>
  <c r="AA831" i="1" s="1"/>
  <c r="AA832" i="1" s="1"/>
  <c r="AA833" i="1" s="1"/>
  <c r="AA834" i="1" s="1"/>
  <c r="AA835" i="1" s="1"/>
  <c r="AA836" i="1" s="1"/>
  <c r="AA837" i="1" s="1"/>
  <c r="AA838" i="1" s="1"/>
  <c r="AA839" i="1" s="1"/>
  <c r="AA840" i="1" s="1"/>
  <c r="AA841" i="1" s="1"/>
  <c r="AA842" i="1" s="1"/>
  <c r="AA843" i="1" s="1"/>
  <c r="AA844" i="1" s="1"/>
  <c r="AA845" i="1" s="1"/>
  <c r="AA846" i="1" s="1"/>
  <c r="AA847" i="1" s="1"/>
  <c r="AA848" i="1" s="1"/>
  <c r="AA849" i="1" s="1"/>
  <c r="AA850" i="1" s="1"/>
  <c r="AA851" i="1" s="1"/>
  <c r="AA852" i="1" s="1"/>
  <c r="AA853" i="1" s="1"/>
  <c r="AA854" i="1" s="1"/>
  <c r="AA855" i="1" s="1"/>
  <c r="AA856" i="1" s="1"/>
  <c r="AA857" i="1" s="1"/>
  <c r="AA858" i="1" s="1"/>
  <c r="AA859" i="1" s="1"/>
  <c r="AA860" i="1" s="1"/>
  <c r="AA861" i="1" s="1"/>
  <c r="AA862" i="1" s="1"/>
  <c r="AA863" i="1" s="1"/>
  <c r="AA864" i="1" s="1"/>
  <c r="AA865" i="1" s="1"/>
  <c r="AA866" i="1" s="1"/>
  <c r="AA867" i="1" s="1"/>
  <c r="AA868" i="1" s="1"/>
  <c r="AA869" i="1" s="1"/>
  <c r="AA870" i="1" s="1"/>
  <c r="AA871" i="1" s="1"/>
  <c r="AA872" i="1" s="1"/>
  <c r="AA873" i="1" s="1"/>
  <c r="AA874" i="1" s="1"/>
  <c r="AA875" i="1" s="1"/>
  <c r="AA876" i="1" s="1"/>
  <c r="AA877" i="1" s="1"/>
  <c r="AA878" i="1" s="1"/>
  <c r="AA879" i="1" s="1"/>
  <c r="AA880" i="1" s="1"/>
  <c r="AA881" i="1" s="1"/>
  <c r="AA882" i="1" s="1"/>
  <c r="AA883" i="1" s="1"/>
  <c r="AA884" i="1" s="1"/>
  <c r="AA885" i="1" s="1"/>
  <c r="AA886" i="1" s="1"/>
  <c r="AA887" i="1" s="1"/>
  <c r="AA888" i="1" s="1"/>
  <c r="AA889" i="1" s="1"/>
  <c r="AA890" i="1" s="1"/>
  <c r="AA891" i="1" s="1"/>
  <c r="AA892" i="1" s="1"/>
  <c r="AA893" i="1" s="1"/>
  <c r="AA894" i="1" s="1"/>
  <c r="AA895" i="1" s="1"/>
  <c r="AA896" i="1" s="1"/>
  <c r="AA897" i="1" s="1"/>
  <c r="AA898" i="1" s="1"/>
  <c r="AA899" i="1" s="1"/>
  <c r="AA900" i="1" s="1"/>
  <c r="AA901" i="1" s="1"/>
  <c r="AA902" i="1" s="1"/>
  <c r="AA903" i="1" s="1"/>
  <c r="AA904" i="1" s="1"/>
  <c r="AA905" i="1" s="1"/>
  <c r="AA906" i="1" s="1"/>
  <c r="AA907" i="1" s="1"/>
  <c r="AA908" i="1" s="1"/>
  <c r="AA909" i="1" s="1"/>
  <c r="AA910" i="1" s="1"/>
  <c r="AA911" i="1" s="1"/>
  <c r="AA912" i="1" s="1"/>
  <c r="AA913" i="1" s="1"/>
  <c r="AA914" i="1" s="1"/>
  <c r="AA915" i="1" s="1"/>
  <c r="AA916" i="1" s="1"/>
  <c r="AA917" i="1" s="1"/>
  <c r="AA918" i="1" s="1"/>
  <c r="AA919" i="1" s="1"/>
  <c r="AA920" i="1" s="1"/>
  <c r="AA921" i="1" s="1"/>
  <c r="AA922" i="1" s="1"/>
  <c r="AA923" i="1" s="1"/>
  <c r="AA924" i="1" s="1"/>
  <c r="AA925" i="1" s="1"/>
  <c r="AA926" i="1" s="1"/>
  <c r="AA927" i="1" s="1"/>
  <c r="AA928" i="1" s="1"/>
  <c r="AA929" i="1" s="1"/>
  <c r="AA930" i="1" s="1"/>
  <c r="AA931" i="1" s="1"/>
  <c r="AA932" i="1" s="1"/>
  <c r="AA933" i="1" s="1"/>
  <c r="AA934" i="1" s="1"/>
  <c r="AA935" i="1" s="1"/>
  <c r="AA936" i="1" s="1"/>
  <c r="AA937" i="1" s="1"/>
  <c r="AA938" i="1" s="1"/>
  <c r="AA939" i="1" s="1"/>
  <c r="AA940" i="1" s="1"/>
  <c r="AA941" i="1" s="1"/>
  <c r="AA942" i="1" s="1"/>
  <c r="AA943" i="1" s="1"/>
  <c r="AA944" i="1" s="1"/>
  <c r="AA945" i="1" s="1"/>
  <c r="AA946" i="1" s="1"/>
  <c r="AA947" i="1" s="1"/>
  <c r="AA948" i="1" s="1"/>
  <c r="AA949" i="1" s="1"/>
  <c r="AA950" i="1" s="1"/>
  <c r="AA951" i="1" s="1"/>
  <c r="AA952" i="1" s="1"/>
  <c r="AA953" i="1" s="1"/>
  <c r="AA954" i="1" s="1"/>
  <c r="AA955" i="1" s="1"/>
  <c r="AA956" i="1" s="1"/>
  <c r="AA957" i="1" s="1"/>
  <c r="AA958" i="1" s="1"/>
  <c r="AA959" i="1" s="1"/>
  <c r="AA960" i="1" s="1"/>
  <c r="AA961" i="1" s="1"/>
  <c r="AA962" i="1" s="1"/>
  <c r="AA963" i="1" s="1"/>
  <c r="AA964" i="1" s="1"/>
  <c r="AA965" i="1" s="1"/>
  <c r="AA966" i="1" s="1"/>
  <c r="AA967" i="1" s="1"/>
  <c r="AA968" i="1" s="1"/>
  <c r="AA969" i="1" s="1"/>
  <c r="AA970" i="1" s="1"/>
  <c r="AA971" i="1" s="1"/>
  <c r="AA972" i="1" s="1"/>
  <c r="AA973" i="1" s="1"/>
  <c r="AA974" i="1" s="1"/>
  <c r="AA975" i="1" s="1"/>
  <c r="AA976" i="1" s="1"/>
  <c r="AA977" i="1" s="1"/>
  <c r="AA978" i="1" s="1"/>
  <c r="AA979" i="1" s="1"/>
  <c r="AA980" i="1" s="1"/>
  <c r="AA981" i="1" s="1"/>
  <c r="AA982" i="1" s="1"/>
  <c r="AA983" i="1" s="1"/>
  <c r="AA984" i="1" s="1"/>
  <c r="AA985" i="1" s="1"/>
  <c r="AA986" i="1" s="1"/>
  <c r="AA987" i="1" s="1"/>
  <c r="AA988" i="1" s="1"/>
  <c r="AA989" i="1" s="1"/>
  <c r="AA990" i="1" s="1"/>
  <c r="AA991" i="1" s="1"/>
  <c r="AA992" i="1" s="1"/>
  <c r="AA993" i="1" s="1"/>
  <c r="AA994" i="1" s="1"/>
  <c r="AA995" i="1" s="1"/>
  <c r="AA996" i="1" s="1"/>
  <c r="AA997" i="1" s="1"/>
  <c r="AA998" i="1" s="1"/>
  <c r="AA999" i="1" s="1"/>
  <c r="AA1000" i="1" s="1"/>
  <c r="AA1001" i="1" s="1"/>
  <c r="AA1002" i="1" s="1"/>
  <c r="AA1003" i="1" s="1"/>
  <c r="AA1004" i="1" s="1"/>
  <c r="AA1005" i="1" s="1"/>
  <c r="AA1006" i="1" s="1"/>
  <c r="AA1007" i="1" s="1"/>
  <c r="AA1008" i="1" s="1"/>
  <c r="AA1009" i="1" s="1"/>
  <c r="AA1010" i="1" s="1"/>
  <c r="AA1011" i="1" s="1"/>
  <c r="AA1012" i="1" s="1"/>
  <c r="AA1013" i="1" s="1"/>
  <c r="AA1014" i="1" s="1"/>
  <c r="AA1015" i="1" s="1"/>
  <c r="AA1016" i="1" s="1"/>
  <c r="AA1017" i="1" s="1"/>
  <c r="AA1018" i="1" s="1"/>
  <c r="AA1019" i="1" s="1"/>
  <c r="AA1020" i="1" s="1"/>
  <c r="AA1021" i="1" s="1"/>
  <c r="AA1022" i="1" s="1"/>
  <c r="AA1023" i="1" s="1"/>
  <c r="AA1024" i="1" s="1"/>
  <c r="AA1025" i="1" s="1"/>
  <c r="AA1026" i="1" s="1"/>
  <c r="AA1027" i="1" s="1"/>
  <c r="AA1028" i="1" s="1"/>
  <c r="AA1029" i="1" s="1"/>
  <c r="AA1030" i="1" s="1"/>
  <c r="AA1031" i="1" s="1"/>
  <c r="AA1032" i="1" s="1"/>
  <c r="AA1033" i="1" s="1"/>
  <c r="AA1034" i="1" s="1"/>
  <c r="AA1035" i="1" s="1"/>
  <c r="AA1036" i="1" s="1"/>
  <c r="AA1037" i="1" s="1"/>
  <c r="AA1038" i="1" s="1"/>
  <c r="AA1039" i="1" s="1"/>
  <c r="AA1040" i="1" s="1"/>
  <c r="AA1041" i="1" s="1"/>
  <c r="AA1042" i="1" s="1"/>
  <c r="AA1043" i="1" s="1"/>
  <c r="AA1044" i="1" s="1"/>
  <c r="AA1045" i="1" s="1"/>
  <c r="AA1046" i="1" s="1"/>
  <c r="AA1047" i="1" s="1"/>
  <c r="AA1048" i="1" s="1"/>
  <c r="AA1049" i="1" s="1"/>
  <c r="AA1050" i="1" s="1"/>
  <c r="AA1051" i="1" s="1"/>
  <c r="AA1052" i="1" s="1"/>
  <c r="AA1053" i="1" s="1"/>
  <c r="AA1054" i="1" s="1"/>
  <c r="AA1055" i="1" s="1"/>
  <c r="AA1056" i="1" s="1"/>
  <c r="AA1057" i="1" s="1"/>
  <c r="AA1058" i="1" s="1"/>
  <c r="AA1059" i="1" s="1"/>
  <c r="AA1060" i="1" s="1"/>
  <c r="AA1061" i="1" s="1"/>
  <c r="AA1062" i="1" s="1"/>
  <c r="AA1063" i="1" s="1"/>
  <c r="AA1064" i="1" s="1"/>
  <c r="AA1065" i="1" s="1"/>
  <c r="AA1066" i="1" s="1"/>
  <c r="AA1067" i="1" s="1"/>
  <c r="AA1068" i="1" s="1"/>
  <c r="AA1069" i="1" s="1"/>
  <c r="AA1070" i="1" s="1"/>
  <c r="AA1071" i="1" s="1"/>
  <c r="AA1072" i="1" s="1"/>
  <c r="AA1073" i="1" s="1"/>
  <c r="AA1074" i="1" s="1"/>
  <c r="AA1075" i="1" s="1"/>
  <c r="AA1076" i="1" s="1"/>
  <c r="AA1077" i="1" s="1"/>
  <c r="AA1078" i="1" s="1"/>
  <c r="AA1079" i="1" s="1"/>
  <c r="AA1080" i="1" s="1"/>
  <c r="AA1081" i="1" s="1"/>
  <c r="AA1082" i="1" s="1"/>
  <c r="AA1083" i="1" s="1"/>
  <c r="AA1084" i="1" s="1"/>
  <c r="AA1085" i="1" s="1"/>
  <c r="AA1086" i="1" s="1"/>
  <c r="AA1087" i="1" s="1"/>
  <c r="AA1088" i="1" s="1"/>
  <c r="AA1089" i="1" s="1"/>
  <c r="AA1090" i="1" s="1"/>
  <c r="AA1091" i="1" s="1"/>
  <c r="AA1092" i="1" s="1"/>
  <c r="AA1093" i="1" s="1"/>
  <c r="AA1094" i="1" s="1"/>
  <c r="AA1095" i="1" s="1"/>
  <c r="AA1096" i="1" s="1"/>
  <c r="AA1097" i="1" s="1"/>
  <c r="AA1098" i="1" s="1"/>
  <c r="AA1099" i="1" s="1"/>
  <c r="AA1100" i="1" s="1"/>
  <c r="AA1101" i="1" s="1"/>
  <c r="AA1102" i="1" s="1"/>
  <c r="AA1103" i="1" s="1"/>
  <c r="AA1104" i="1" s="1"/>
  <c r="AA1105" i="1" s="1"/>
  <c r="AA1106" i="1" s="1"/>
  <c r="AA1107" i="1" s="1"/>
  <c r="AA1108" i="1" s="1"/>
  <c r="AA1109" i="1" s="1"/>
  <c r="AA1110" i="1" s="1"/>
  <c r="AA1111" i="1" s="1"/>
  <c r="AA1112" i="1" s="1"/>
  <c r="AA1113" i="1" s="1"/>
  <c r="AA1114" i="1" s="1"/>
  <c r="AA1115" i="1" s="1"/>
  <c r="AA1116" i="1" s="1"/>
  <c r="AA1117" i="1" s="1"/>
  <c r="AA1118" i="1" s="1"/>
  <c r="AA1119" i="1" s="1"/>
  <c r="AA1120" i="1" s="1"/>
  <c r="AA1121" i="1" s="1"/>
  <c r="AA1122" i="1" s="1"/>
  <c r="AA1123" i="1" s="1"/>
  <c r="AA1124" i="1" s="1"/>
  <c r="AA1125" i="1" s="1"/>
  <c r="AA1126" i="1" s="1"/>
  <c r="AA1127" i="1" s="1"/>
  <c r="AA1128" i="1" s="1"/>
  <c r="AA1129" i="1" s="1"/>
  <c r="AA1130" i="1" s="1"/>
  <c r="AA1131" i="1" s="1"/>
  <c r="AA1132" i="1" s="1"/>
  <c r="AA1133" i="1" s="1"/>
  <c r="AA1134" i="1" s="1"/>
  <c r="AA1135" i="1" s="1"/>
  <c r="AA1136" i="1" s="1"/>
  <c r="AA1137" i="1" s="1"/>
  <c r="AA1138" i="1" s="1"/>
  <c r="AA1139" i="1" s="1"/>
  <c r="AA1140" i="1" s="1"/>
  <c r="AA1141" i="1" s="1"/>
  <c r="AA1142" i="1" s="1"/>
  <c r="AA1143" i="1" s="1"/>
  <c r="AA1144" i="1" s="1"/>
  <c r="AA1145" i="1" s="1"/>
  <c r="AA1146" i="1" s="1"/>
  <c r="AA1147" i="1" s="1"/>
  <c r="AA1148" i="1" s="1"/>
  <c r="AA1149" i="1" s="1"/>
  <c r="AA1150" i="1" s="1"/>
  <c r="AA1151" i="1" s="1"/>
  <c r="AA1152" i="1" s="1"/>
  <c r="AA1153" i="1" s="1"/>
  <c r="AA1154" i="1" s="1"/>
  <c r="AA1155" i="1" s="1"/>
  <c r="AA1156" i="1" s="1"/>
  <c r="AA1157" i="1" s="1"/>
  <c r="AA1158" i="1" s="1"/>
  <c r="AA1159" i="1" s="1"/>
  <c r="AA1160" i="1" s="1"/>
  <c r="AA1161" i="1" s="1"/>
  <c r="AA1162" i="1" s="1"/>
  <c r="AA1163" i="1" s="1"/>
  <c r="AA1164" i="1" s="1"/>
  <c r="AA1165" i="1" s="1"/>
  <c r="AA1166" i="1" s="1"/>
  <c r="AA1167" i="1" s="1"/>
  <c r="AA1168" i="1" s="1"/>
  <c r="AA1169" i="1" s="1"/>
  <c r="AA1170" i="1" s="1"/>
  <c r="AA1171" i="1" s="1"/>
  <c r="AA1172" i="1" s="1"/>
  <c r="AA1173" i="1" s="1"/>
  <c r="AA1174" i="1" s="1"/>
  <c r="AA1175" i="1" s="1"/>
  <c r="AA1176" i="1" s="1"/>
  <c r="AA1177" i="1" s="1"/>
  <c r="AA1178" i="1" s="1"/>
  <c r="AA1179" i="1" s="1"/>
  <c r="AA1180" i="1" s="1"/>
  <c r="AA1181" i="1" s="1"/>
  <c r="AA1182" i="1" s="1"/>
  <c r="AA1183" i="1" s="1"/>
  <c r="AA1184" i="1" s="1"/>
  <c r="AA1185" i="1" s="1"/>
  <c r="AA1186" i="1" s="1"/>
  <c r="AA1187" i="1" s="1"/>
  <c r="AA1188" i="1" s="1"/>
  <c r="AA1189" i="1" s="1"/>
  <c r="AA1190" i="1" s="1"/>
  <c r="AA1191" i="1" s="1"/>
  <c r="AA1192" i="1" s="1"/>
  <c r="AA1193" i="1" s="1"/>
  <c r="AA1194" i="1" s="1"/>
  <c r="AA1195" i="1" s="1"/>
  <c r="AA1196" i="1" s="1"/>
  <c r="AA1197" i="1" s="1"/>
  <c r="AA1198" i="1" s="1"/>
  <c r="AA1199" i="1" s="1"/>
  <c r="AA1200" i="1" s="1"/>
  <c r="AA1201" i="1" s="1"/>
  <c r="AA1202" i="1" s="1"/>
  <c r="AA1203" i="1" s="1"/>
  <c r="AA1204" i="1" s="1"/>
  <c r="AA1205" i="1" s="1"/>
  <c r="AA1206" i="1" s="1"/>
  <c r="AA1207" i="1" s="1"/>
  <c r="AA1208" i="1" s="1"/>
  <c r="AA1209" i="1" s="1"/>
  <c r="AA1210" i="1" s="1"/>
  <c r="AA1211" i="1" s="1"/>
  <c r="AA1212" i="1" s="1"/>
  <c r="AA1213" i="1" s="1"/>
  <c r="AA1214" i="1" s="1"/>
  <c r="AA1215" i="1" s="1"/>
  <c r="AA1216" i="1" s="1"/>
  <c r="AA1217" i="1" s="1"/>
  <c r="AA1218" i="1" s="1"/>
  <c r="AA1219" i="1" s="1"/>
  <c r="AA1220" i="1" s="1"/>
  <c r="AA1221" i="1" s="1"/>
  <c r="AA1222" i="1" s="1"/>
  <c r="AA1223" i="1" s="1"/>
  <c r="AA1224" i="1" s="1"/>
  <c r="AA1225" i="1" s="1"/>
  <c r="AA1226" i="1" s="1"/>
  <c r="AA1227" i="1" s="1"/>
  <c r="AA1228" i="1" s="1"/>
  <c r="AA1229" i="1" s="1"/>
  <c r="AA1230" i="1" s="1"/>
  <c r="AA1231" i="1" s="1"/>
  <c r="AA1232" i="1" s="1"/>
  <c r="AA1233" i="1" s="1"/>
  <c r="AA1234" i="1" s="1"/>
  <c r="AA1235" i="1" s="1"/>
  <c r="AA1236" i="1" s="1"/>
  <c r="AA1237" i="1" s="1"/>
  <c r="AA1238" i="1" s="1"/>
  <c r="AA1239" i="1" s="1"/>
  <c r="AA1240" i="1" s="1"/>
  <c r="AA1241" i="1" s="1"/>
  <c r="AA1242" i="1" s="1"/>
  <c r="AA1243" i="1" s="1"/>
  <c r="AA1244" i="1" s="1"/>
  <c r="AA1245" i="1" s="1"/>
  <c r="AA1246" i="1" s="1"/>
  <c r="AA1247" i="1" s="1"/>
  <c r="AA1248" i="1" s="1"/>
  <c r="AA1249" i="1" s="1"/>
  <c r="AA1250" i="1" s="1"/>
  <c r="AA1251" i="1" s="1"/>
  <c r="AA1252" i="1" s="1"/>
  <c r="AA1253" i="1" s="1"/>
  <c r="AA1254" i="1" s="1"/>
  <c r="AA1255" i="1" s="1"/>
  <c r="AA1256" i="1" s="1"/>
  <c r="AA1257" i="1" s="1"/>
  <c r="AA1258" i="1" s="1"/>
  <c r="AA1259" i="1" s="1"/>
  <c r="AA1260" i="1" s="1"/>
  <c r="AA1261" i="1" s="1"/>
  <c r="AA1262" i="1" s="1"/>
  <c r="AA1263" i="1" s="1"/>
  <c r="AA1264" i="1" s="1"/>
  <c r="AA1265" i="1" s="1"/>
  <c r="AA1266" i="1" s="1"/>
  <c r="AA1267" i="1" s="1"/>
  <c r="AA1268" i="1" s="1"/>
  <c r="AA1269" i="1" s="1"/>
  <c r="AA1270" i="1" s="1"/>
  <c r="AA1271" i="1" s="1"/>
  <c r="AA1272" i="1" s="1"/>
  <c r="AA1273" i="1" s="1"/>
  <c r="AA1274" i="1" s="1"/>
  <c r="AA1275" i="1" s="1"/>
  <c r="AA1276" i="1" s="1"/>
  <c r="AA1277" i="1" s="1"/>
  <c r="AA1278" i="1" s="1"/>
  <c r="AA1279" i="1" s="1"/>
  <c r="AA1280" i="1" s="1"/>
  <c r="AA1281" i="1" s="1"/>
  <c r="AA1282" i="1" s="1"/>
  <c r="AA1283" i="1" s="1"/>
  <c r="AA1284" i="1" s="1"/>
  <c r="AA1285" i="1" s="1"/>
  <c r="AA1286" i="1" s="1"/>
  <c r="AA1287" i="1" s="1"/>
  <c r="AA1288" i="1" s="1"/>
  <c r="AA1289" i="1" s="1"/>
  <c r="AA1290" i="1" s="1"/>
  <c r="AA1291" i="1" s="1"/>
  <c r="AA1292" i="1" s="1"/>
  <c r="AA1293" i="1" s="1"/>
  <c r="AA1294" i="1" s="1"/>
  <c r="AA1295" i="1" s="1"/>
  <c r="AA1296" i="1" s="1"/>
  <c r="AA1297" i="1" s="1"/>
  <c r="AA1298" i="1" s="1"/>
  <c r="AA1299" i="1" s="1"/>
  <c r="AA1300" i="1" s="1"/>
  <c r="AA1301" i="1" s="1"/>
  <c r="AA1302" i="1" s="1"/>
  <c r="AA1303" i="1" s="1"/>
  <c r="AA1304" i="1" s="1"/>
  <c r="AA1305" i="1" s="1"/>
  <c r="AA1306" i="1" s="1"/>
  <c r="AA1307" i="1" s="1"/>
  <c r="AA1308" i="1" s="1"/>
  <c r="AA1309" i="1" s="1"/>
  <c r="AA1310" i="1" s="1"/>
  <c r="AA1311" i="1" s="1"/>
  <c r="AA1312" i="1" s="1"/>
  <c r="AA1313" i="1" s="1"/>
  <c r="AA1314" i="1" s="1"/>
  <c r="AA1315" i="1" s="1"/>
  <c r="AA1316" i="1" s="1"/>
  <c r="AA1317" i="1" s="1"/>
  <c r="AA1318" i="1" s="1"/>
  <c r="AA1319" i="1" s="1"/>
  <c r="AA1320" i="1" s="1"/>
  <c r="AA1321" i="1" s="1"/>
  <c r="AA1322" i="1" s="1"/>
  <c r="AA1323" i="1" s="1"/>
  <c r="AA1324" i="1" s="1"/>
  <c r="AA1325" i="1" s="1"/>
  <c r="AA1326" i="1" s="1"/>
  <c r="AA1327" i="1" s="1"/>
  <c r="AA1328" i="1" s="1"/>
  <c r="AA1329" i="1" s="1"/>
  <c r="AA1330" i="1" s="1"/>
  <c r="AA1331" i="1" s="1"/>
  <c r="AA1332" i="1" s="1"/>
  <c r="AA1333" i="1" s="1"/>
  <c r="AA1334" i="1" s="1"/>
  <c r="AA1335" i="1" s="1"/>
  <c r="AA1336" i="1" s="1"/>
  <c r="AA1337" i="1" s="1"/>
  <c r="AA1338" i="1" s="1"/>
  <c r="AA1339" i="1" s="1"/>
  <c r="AA1340" i="1" s="1"/>
  <c r="AA1341" i="1" s="1"/>
  <c r="AA1342" i="1" s="1"/>
  <c r="AA1343" i="1" s="1"/>
  <c r="AA1344" i="1" s="1"/>
  <c r="AA1345" i="1" s="1"/>
  <c r="AA1346" i="1" s="1"/>
  <c r="AA1347" i="1" s="1"/>
  <c r="AA1348" i="1" s="1"/>
  <c r="AA1349" i="1" s="1"/>
  <c r="AA1350" i="1" s="1"/>
  <c r="AA1351" i="1" s="1"/>
  <c r="AA1352" i="1" s="1"/>
  <c r="AA1353" i="1" s="1"/>
  <c r="AA1354" i="1" s="1"/>
  <c r="AA1355" i="1" s="1"/>
  <c r="AA1356" i="1" s="1"/>
  <c r="AA1357" i="1" s="1"/>
  <c r="AA1358" i="1" s="1"/>
  <c r="AA1359" i="1" s="1"/>
  <c r="AA1360" i="1" s="1"/>
  <c r="AA1361" i="1" s="1"/>
  <c r="AA1362" i="1" s="1"/>
  <c r="AA1363" i="1" s="1"/>
  <c r="AA1364" i="1" s="1"/>
  <c r="AA1365" i="1" s="1"/>
  <c r="AA1366" i="1" s="1"/>
  <c r="AA1367" i="1" s="1"/>
  <c r="AA1368" i="1" s="1"/>
  <c r="AA1369" i="1" s="1"/>
  <c r="AA1370" i="1" s="1"/>
  <c r="AA1371" i="1" s="1"/>
  <c r="AA1372" i="1" s="1"/>
  <c r="AA1373" i="1" s="1"/>
  <c r="AA1374" i="1" s="1"/>
  <c r="AA1375" i="1" s="1"/>
  <c r="AA1376" i="1" s="1"/>
  <c r="AA1377" i="1" s="1"/>
  <c r="AA1378" i="1" s="1"/>
  <c r="AA1379" i="1" s="1"/>
  <c r="AA1380" i="1" s="1"/>
  <c r="AA1381" i="1" s="1"/>
  <c r="AA1382" i="1" s="1"/>
  <c r="AA1383" i="1" s="1"/>
  <c r="AA1384" i="1" s="1"/>
  <c r="AA1385" i="1" s="1"/>
  <c r="AA1386" i="1" s="1"/>
  <c r="AA1387" i="1" s="1"/>
  <c r="AA1388" i="1" s="1"/>
  <c r="AA1389" i="1" s="1"/>
  <c r="AA1390" i="1" s="1"/>
  <c r="AA1391" i="1" s="1"/>
  <c r="AA1392" i="1" s="1"/>
  <c r="AA1393" i="1" s="1"/>
  <c r="AA1394" i="1" s="1"/>
  <c r="AA1395" i="1" s="1"/>
  <c r="AA1396" i="1" s="1"/>
  <c r="AA1397" i="1" s="1"/>
  <c r="AA1398" i="1" s="1"/>
  <c r="AA1399" i="1" s="1"/>
  <c r="AA1400" i="1" s="1"/>
  <c r="AA1401" i="1" s="1"/>
  <c r="AA1402" i="1" s="1"/>
  <c r="AA1403" i="1" s="1"/>
  <c r="AA1404" i="1" s="1"/>
  <c r="AA1405" i="1" s="1"/>
  <c r="AA1406" i="1" s="1"/>
  <c r="AA1407" i="1" s="1"/>
  <c r="AA1408" i="1" s="1"/>
  <c r="AA1409" i="1" s="1"/>
  <c r="AA1410" i="1" s="1"/>
  <c r="AA1411" i="1" s="1"/>
  <c r="AA1412" i="1" s="1"/>
  <c r="AA1413" i="1" s="1"/>
  <c r="AA1414" i="1" s="1"/>
  <c r="AA1415" i="1" s="1"/>
  <c r="AA1416" i="1" s="1"/>
  <c r="AA1417" i="1" s="1"/>
  <c r="AA1418" i="1" s="1"/>
  <c r="AA1419" i="1" s="1"/>
  <c r="AA1420" i="1" s="1"/>
  <c r="AA1421" i="1" s="1"/>
  <c r="AA1422" i="1" s="1"/>
  <c r="AA1423" i="1" s="1"/>
  <c r="AA1424" i="1" s="1"/>
  <c r="AA1425" i="1" s="1"/>
  <c r="AA1426" i="1" s="1"/>
  <c r="AA1427" i="1" s="1"/>
  <c r="AA1428" i="1" s="1"/>
  <c r="AA1429" i="1" s="1"/>
  <c r="AA1430" i="1" s="1"/>
  <c r="AA1431" i="1" s="1"/>
  <c r="AA1432" i="1" s="1"/>
  <c r="AA1433" i="1" s="1"/>
  <c r="AA1434" i="1" s="1"/>
  <c r="AA1435" i="1" s="1"/>
  <c r="AA1436" i="1" s="1"/>
  <c r="AA1437" i="1" s="1"/>
  <c r="AA1438" i="1" s="1"/>
  <c r="AA1439" i="1" s="1"/>
  <c r="AA1440" i="1" s="1"/>
  <c r="AA1441" i="1" s="1"/>
  <c r="AA1442" i="1" s="1"/>
  <c r="AA1443" i="1" s="1"/>
  <c r="AA1444" i="1" s="1"/>
  <c r="AA1445" i="1" s="1"/>
  <c r="AA1446" i="1" s="1"/>
  <c r="AA1447" i="1" s="1"/>
  <c r="AA1448" i="1" s="1"/>
  <c r="AA1449" i="1" s="1"/>
  <c r="AA1450" i="1" s="1"/>
  <c r="AA1451" i="1" s="1"/>
  <c r="AA1452" i="1" s="1"/>
  <c r="AA1453" i="1" s="1"/>
  <c r="AA1454" i="1" s="1"/>
  <c r="AA1455" i="1" s="1"/>
  <c r="AA1456" i="1" s="1"/>
  <c r="AA1457" i="1" s="1"/>
  <c r="AA1458" i="1" s="1"/>
  <c r="AA1459" i="1" s="1"/>
  <c r="AA1460" i="1" s="1"/>
  <c r="AA1461" i="1" s="1"/>
  <c r="AA1462" i="1" s="1"/>
  <c r="AA1463" i="1" s="1"/>
  <c r="AA1464" i="1" s="1"/>
  <c r="AA1465" i="1" s="1"/>
  <c r="AA1466" i="1" s="1"/>
  <c r="AA1467" i="1" s="1"/>
  <c r="AA1468" i="1" s="1"/>
  <c r="AA1469" i="1" s="1"/>
  <c r="AA1470" i="1" s="1"/>
  <c r="AA1471" i="1" s="1"/>
  <c r="AA1472" i="1" s="1"/>
  <c r="AA1473" i="1" s="1"/>
  <c r="AA1474" i="1" s="1"/>
  <c r="AA1475" i="1" s="1"/>
  <c r="AA1476" i="1" s="1"/>
  <c r="AA1477" i="1" s="1"/>
  <c r="AA1478" i="1" s="1"/>
  <c r="AA1479" i="1" s="1"/>
  <c r="AA1480" i="1" s="1"/>
  <c r="AA1481" i="1" s="1"/>
  <c r="AA1482" i="1" s="1"/>
  <c r="AA1483" i="1" s="1"/>
  <c r="AA1484" i="1" s="1"/>
  <c r="AA1485" i="1" s="1"/>
  <c r="AA1486" i="1" s="1"/>
  <c r="AA1487" i="1" s="1"/>
  <c r="AA1488" i="1" s="1"/>
  <c r="AA1489" i="1" s="1"/>
  <c r="AA1490" i="1" s="1"/>
  <c r="AA1491" i="1" s="1"/>
  <c r="AA1492" i="1" s="1"/>
  <c r="AA1493" i="1" s="1"/>
  <c r="AA1494" i="1" s="1"/>
  <c r="AA1495" i="1" s="1"/>
  <c r="AA1496" i="1" s="1"/>
  <c r="AA1497" i="1" s="1"/>
  <c r="AA1498" i="1" s="1"/>
  <c r="AA1499" i="1" s="1"/>
  <c r="AA1500" i="1" s="1"/>
  <c r="AA1501" i="1" s="1"/>
  <c r="AA1502" i="1" s="1"/>
  <c r="AA1503" i="1" s="1"/>
  <c r="AA1504" i="1" s="1"/>
  <c r="AA1505" i="1" s="1"/>
  <c r="AA1506" i="1" s="1"/>
  <c r="AA1507" i="1" s="1"/>
  <c r="AA1508" i="1" s="1"/>
  <c r="AA1509" i="1" s="1"/>
  <c r="AA1510" i="1" s="1"/>
  <c r="AA1511" i="1" s="1"/>
  <c r="AA1512" i="1" s="1"/>
  <c r="AA1513" i="1" s="1"/>
  <c r="AA1514" i="1" s="1"/>
  <c r="AA1515" i="1" s="1"/>
  <c r="AA1516" i="1" s="1"/>
  <c r="AA1517" i="1" s="1"/>
  <c r="AA1518" i="1" s="1"/>
  <c r="AA1519" i="1" s="1"/>
  <c r="AA1520" i="1" s="1"/>
  <c r="AA1521" i="1" s="1"/>
  <c r="AA1522" i="1" s="1"/>
  <c r="AA1523" i="1" s="1"/>
  <c r="AA1524" i="1" s="1"/>
  <c r="AA1525" i="1" s="1"/>
  <c r="AA1526" i="1" s="1"/>
  <c r="AA1527" i="1" s="1"/>
  <c r="AA1528" i="1" s="1"/>
  <c r="AA1529" i="1" s="1"/>
  <c r="AA1530" i="1" s="1"/>
  <c r="AA1531" i="1" s="1"/>
  <c r="AA1532" i="1" s="1"/>
  <c r="AA1533" i="1" s="1"/>
  <c r="AA1534" i="1" s="1"/>
  <c r="AA1535" i="1" s="1"/>
  <c r="AA1536" i="1" s="1"/>
  <c r="AA1537" i="1" s="1"/>
  <c r="AA1538" i="1" s="1"/>
  <c r="AA1539" i="1" s="1"/>
  <c r="AA1540" i="1" s="1"/>
  <c r="AA1541" i="1" s="1"/>
  <c r="AA1542" i="1" s="1"/>
  <c r="AA1543" i="1" s="1"/>
  <c r="AA1544" i="1" s="1"/>
  <c r="AA1545" i="1" s="1"/>
  <c r="AA1546" i="1" s="1"/>
  <c r="AA1547" i="1" s="1"/>
  <c r="AA1548" i="1" s="1"/>
  <c r="AA1549" i="1" s="1"/>
  <c r="AA1550" i="1" s="1"/>
  <c r="AA1551" i="1" s="1"/>
  <c r="AA1552" i="1" s="1"/>
  <c r="AA1553" i="1" s="1"/>
  <c r="AA1554" i="1" s="1"/>
  <c r="AA1555" i="1" s="1"/>
  <c r="AA1556" i="1" s="1"/>
  <c r="AA1557" i="1" s="1"/>
  <c r="AA1558" i="1" s="1"/>
  <c r="AA1559" i="1" s="1"/>
  <c r="AA1560" i="1" s="1"/>
  <c r="AA1561" i="1" s="1"/>
  <c r="AA1562" i="1" s="1"/>
  <c r="AA1563" i="1" s="1"/>
  <c r="AA1564" i="1" s="1"/>
  <c r="AA1565" i="1" s="1"/>
  <c r="AA1566" i="1" s="1"/>
  <c r="AA1567" i="1" s="1"/>
  <c r="AA1568" i="1" s="1"/>
  <c r="AA1569" i="1" s="1"/>
  <c r="AA1570" i="1" s="1"/>
  <c r="AA1571" i="1" s="1"/>
  <c r="AA1572" i="1" s="1"/>
  <c r="AA1573" i="1" s="1"/>
  <c r="AA1574" i="1" s="1"/>
  <c r="AA1575" i="1" s="1"/>
  <c r="AA1576" i="1" s="1"/>
  <c r="AA1577" i="1" s="1"/>
  <c r="AA1578" i="1" s="1"/>
  <c r="AA1579" i="1" s="1"/>
  <c r="AA1580" i="1" s="1"/>
  <c r="AA1581" i="1" s="1"/>
  <c r="AA1582" i="1" s="1"/>
  <c r="AA1583" i="1" s="1"/>
  <c r="AA1584" i="1" s="1"/>
  <c r="AA1585" i="1" s="1"/>
  <c r="AA1586" i="1" s="1"/>
  <c r="AA1587" i="1" s="1"/>
  <c r="AA1588" i="1" s="1"/>
  <c r="AA1589" i="1" s="1"/>
  <c r="AA1590" i="1" s="1"/>
  <c r="AA1591" i="1" s="1"/>
  <c r="AA1592" i="1" s="1"/>
  <c r="AA1593" i="1" s="1"/>
  <c r="AA1594" i="1" s="1"/>
  <c r="AA1595" i="1" s="1"/>
  <c r="AA1596" i="1" s="1"/>
  <c r="AA1597" i="1" s="1"/>
  <c r="AA1598" i="1" s="1"/>
  <c r="AA1599" i="1" s="1"/>
  <c r="AA1600" i="1" s="1"/>
  <c r="AA1601" i="1" s="1"/>
  <c r="AA1602" i="1" s="1"/>
  <c r="AA1603" i="1" s="1"/>
  <c r="AA1604" i="1" s="1"/>
  <c r="AA1605" i="1" s="1"/>
  <c r="AA1606" i="1" s="1"/>
  <c r="AA1607" i="1" s="1"/>
  <c r="AA1608" i="1" s="1"/>
  <c r="AA1609" i="1" s="1"/>
  <c r="AA1610" i="1" s="1"/>
  <c r="AA1611" i="1" s="1"/>
  <c r="AA1612" i="1" s="1"/>
  <c r="AA1613" i="1" s="1"/>
  <c r="AA1614" i="1" s="1"/>
  <c r="AA1615" i="1" s="1"/>
  <c r="AA1616" i="1" s="1"/>
  <c r="AA1617" i="1" s="1"/>
  <c r="AA1618" i="1" s="1"/>
  <c r="AA1619" i="1" s="1"/>
  <c r="AA1620" i="1" s="1"/>
  <c r="AA1621" i="1" s="1"/>
  <c r="AA1622" i="1" s="1"/>
  <c r="AA1623" i="1" s="1"/>
  <c r="AA1624" i="1" s="1"/>
  <c r="AA1625" i="1" s="1"/>
  <c r="AA1626" i="1" s="1"/>
  <c r="AA1627" i="1" s="1"/>
  <c r="AA1628" i="1" s="1"/>
  <c r="AA1629" i="1" s="1"/>
  <c r="AA1630" i="1" s="1"/>
  <c r="AA1631" i="1" s="1"/>
  <c r="AA1632" i="1" s="1"/>
  <c r="AA1633" i="1" s="1"/>
  <c r="AA1634" i="1" s="1"/>
  <c r="AA1635" i="1" s="1"/>
  <c r="AA1636" i="1" s="1"/>
  <c r="AA1637" i="1" s="1"/>
  <c r="AA1638" i="1" s="1"/>
  <c r="AA1639" i="1" s="1"/>
  <c r="AA1640" i="1" s="1"/>
  <c r="AA1641" i="1" s="1"/>
  <c r="AA1642" i="1" s="1"/>
  <c r="AA1643" i="1" s="1"/>
  <c r="AA1644" i="1" s="1"/>
  <c r="AA1645" i="1" s="1"/>
  <c r="AA1646" i="1" s="1"/>
  <c r="AA1647" i="1" s="1"/>
  <c r="AA1648" i="1" s="1"/>
  <c r="AA1649" i="1" s="1"/>
  <c r="AA1650" i="1" s="1"/>
  <c r="AA1651" i="1" s="1"/>
  <c r="AA1652" i="1" s="1"/>
  <c r="AA1653" i="1" s="1"/>
  <c r="AA1654" i="1" s="1"/>
  <c r="AA1655" i="1" s="1"/>
  <c r="AA1656" i="1" s="1"/>
  <c r="AA1657" i="1" s="1"/>
  <c r="AA1658" i="1" s="1"/>
  <c r="AA1659" i="1" s="1"/>
  <c r="AA1660" i="1" s="1"/>
  <c r="AA1661" i="1" s="1"/>
  <c r="AA1662" i="1" s="1"/>
  <c r="AA1663" i="1" s="1"/>
  <c r="AA1664" i="1" s="1"/>
  <c r="AA1665" i="1" s="1"/>
  <c r="AA1666" i="1" s="1"/>
  <c r="AA1667" i="1" s="1"/>
  <c r="AA1668" i="1" s="1"/>
  <c r="AA1669" i="1" s="1"/>
  <c r="AA1670" i="1" s="1"/>
  <c r="AA1671" i="1" s="1"/>
  <c r="AA1672" i="1" s="1"/>
  <c r="AA1673" i="1" s="1"/>
  <c r="AA1674" i="1" s="1"/>
  <c r="AA1675" i="1" s="1"/>
  <c r="AA1676" i="1" s="1"/>
  <c r="AA1677" i="1" s="1"/>
  <c r="AA1678" i="1" s="1"/>
  <c r="AA1679" i="1" s="1"/>
  <c r="AA1680" i="1" s="1"/>
  <c r="AA1681" i="1" s="1"/>
  <c r="AA1682" i="1" s="1"/>
  <c r="AA1683" i="1" s="1"/>
  <c r="AA1684" i="1" s="1"/>
  <c r="AA1685" i="1" s="1"/>
  <c r="AA1686" i="1" s="1"/>
  <c r="AA1687" i="1" s="1"/>
  <c r="AA1688" i="1" s="1"/>
  <c r="AA1689" i="1" s="1"/>
  <c r="AA1690" i="1" s="1"/>
  <c r="AA1691" i="1" s="1"/>
  <c r="AA1692" i="1" s="1"/>
  <c r="AA1693" i="1" s="1"/>
  <c r="AA1694" i="1" s="1"/>
  <c r="AA1695" i="1" s="1"/>
  <c r="AA1696" i="1" s="1"/>
  <c r="AA1697" i="1" s="1"/>
  <c r="AA1698" i="1" s="1"/>
  <c r="AA1699" i="1" s="1"/>
  <c r="AA1700" i="1" s="1"/>
  <c r="AA1701" i="1" s="1"/>
  <c r="AA1702" i="1" s="1"/>
  <c r="AA1703" i="1" s="1"/>
  <c r="AA1704" i="1" s="1"/>
  <c r="AA1705" i="1" s="1"/>
  <c r="AA1706" i="1" s="1"/>
  <c r="AA1707" i="1" s="1"/>
  <c r="AA1708" i="1" s="1"/>
  <c r="AA1709" i="1" s="1"/>
  <c r="AA1710" i="1" s="1"/>
  <c r="AA1711" i="1" s="1"/>
  <c r="AA1712" i="1" s="1"/>
  <c r="AA1713" i="1" s="1"/>
  <c r="AA1714" i="1" s="1"/>
  <c r="AA1715" i="1" s="1"/>
  <c r="AA1716" i="1" s="1"/>
  <c r="AA1717" i="1" s="1"/>
  <c r="AA1718" i="1" s="1"/>
  <c r="AA1719" i="1" s="1"/>
  <c r="AA1720" i="1" s="1"/>
  <c r="AA1721" i="1" s="1"/>
  <c r="AA1722" i="1" s="1"/>
  <c r="AA1723" i="1" s="1"/>
  <c r="AA1724" i="1" s="1"/>
  <c r="AA1725" i="1" s="1"/>
  <c r="AA1726" i="1" s="1"/>
  <c r="AA1727" i="1" s="1"/>
  <c r="AA1728" i="1" s="1"/>
  <c r="AA1729" i="1" s="1"/>
  <c r="AA1730" i="1" s="1"/>
  <c r="AA1731" i="1" s="1"/>
  <c r="AA1732" i="1" s="1"/>
  <c r="AA1733" i="1" s="1"/>
  <c r="AA1734" i="1" s="1"/>
  <c r="AA1735" i="1" s="1"/>
  <c r="AA1736" i="1" s="1"/>
  <c r="AA1737" i="1" s="1"/>
  <c r="AA1738" i="1" s="1"/>
  <c r="AA1739" i="1" s="1"/>
  <c r="AA1740" i="1" s="1"/>
  <c r="AA1741" i="1" s="1"/>
  <c r="AA1742" i="1" s="1"/>
  <c r="AA1743" i="1" s="1"/>
  <c r="AA1744" i="1" s="1"/>
  <c r="AA1745" i="1" s="1"/>
  <c r="AA1746" i="1" s="1"/>
  <c r="AA1747" i="1" s="1"/>
  <c r="AA1748" i="1" s="1"/>
  <c r="AA1749" i="1" s="1"/>
  <c r="AA1750" i="1" s="1"/>
  <c r="AA1751" i="1" s="1"/>
  <c r="AA1752" i="1" s="1"/>
  <c r="AA1753" i="1" s="1"/>
  <c r="AA1754" i="1" s="1"/>
  <c r="AA1755" i="1" s="1"/>
  <c r="AA1756" i="1" s="1"/>
  <c r="AA1757" i="1" s="1"/>
  <c r="AA1758" i="1" s="1"/>
  <c r="AA1759" i="1" s="1"/>
  <c r="AA1760" i="1" s="1"/>
  <c r="AA1761" i="1" s="1"/>
  <c r="AA1762" i="1" s="1"/>
  <c r="AA1763" i="1" s="1"/>
  <c r="AA1764" i="1" s="1"/>
  <c r="AA1765" i="1" s="1"/>
  <c r="AA1766" i="1" s="1"/>
  <c r="AA1767" i="1" s="1"/>
  <c r="AA1768" i="1" s="1"/>
  <c r="AA1769" i="1" s="1"/>
  <c r="AA1770" i="1" s="1"/>
  <c r="AA1771" i="1" s="1"/>
  <c r="AA1772" i="1" s="1"/>
  <c r="AA1773" i="1" s="1"/>
  <c r="AA1774" i="1" s="1"/>
  <c r="AA1775" i="1" s="1"/>
  <c r="AA1776" i="1" s="1"/>
  <c r="AA1777" i="1" s="1"/>
  <c r="AA1778" i="1" s="1"/>
  <c r="AA1779" i="1" s="1"/>
  <c r="AA1780" i="1" s="1"/>
  <c r="AA1781" i="1" s="1"/>
  <c r="AA1782" i="1" s="1"/>
  <c r="AA1783" i="1" s="1"/>
  <c r="AA1784" i="1" s="1"/>
  <c r="AA1785" i="1" s="1"/>
  <c r="AA1786" i="1" s="1"/>
  <c r="AA1787" i="1" s="1"/>
  <c r="AA1788" i="1" s="1"/>
  <c r="AA1789" i="1" s="1"/>
  <c r="AA1790" i="1" s="1"/>
  <c r="AA1791" i="1" s="1"/>
  <c r="AA1792" i="1" s="1"/>
  <c r="AA1793" i="1" s="1"/>
  <c r="AA1794" i="1" s="1"/>
  <c r="AA1795" i="1" s="1"/>
  <c r="AA1796" i="1" s="1"/>
  <c r="AA1797" i="1" s="1"/>
  <c r="AA1798" i="1" s="1"/>
  <c r="AA1799" i="1" s="1"/>
  <c r="AA1800" i="1" s="1"/>
  <c r="AA1801" i="1" s="1"/>
  <c r="AA1802" i="1" s="1"/>
  <c r="AA1803" i="1" s="1"/>
  <c r="AA4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3" i="1"/>
  <c r="U5" i="1"/>
  <c r="U6" i="1" s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4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V4" i="1"/>
  <c r="P7" i="1"/>
  <c r="Q7" i="1" s="1"/>
  <c r="P8" i="1"/>
  <c r="Q8" i="1" s="1"/>
  <c r="P9" i="1"/>
  <c r="Q9" i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/>
  <c r="P16" i="1"/>
  <c r="Q16" i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/>
  <c r="P23" i="1"/>
  <c r="Q23" i="1" s="1"/>
  <c r="P24" i="1"/>
  <c r="Q24" i="1" s="1"/>
  <c r="P25" i="1"/>
  <c r="Q25" i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/>
  <c r="P33" i="1"/>
  <c r="Q33" i="1"/>
  <c r="P34" i="1"/>
  <c r="Q34" i="1" s="1"/>
  <c r="P35" i="1"/>
  <c r="Q35" i="1" s="1"/>
  <c r="P36" i="1"/>
  <c r="Q36" i="1" s="1"/>
  <c r="P37" i="1"/>
  <c r="Q37" i="1" s="1"/>
  <c r="P38" i="1"/>
  <c r="Q38" i="1"/>
  <c r="P39" i="1"/>
  <c r="Q39" i="1" s="1"/>
  <c r="P40" i="1"/>
  <c r="Q40" i="1" s="1"/>
  <c r="R40" i="1" s="1"/>
  <c r="P41" i="1"/>
  <c r="Q41" i="1" s="1"/>
  <c r="R41" i="1" s="1"/>
  <c r="P42" i="1"/>
  <c r="Q42" i="1" s="1"/>
  <c r="R42" i="1" s="1"/>
  <c r="P43" i="1"/>
  <c r="Q43" i="1" s="1"/>
  <c r="R43" i="1" s="1"/>
  <c r="P44" i="1"/>
  <c r="Q44" i="1" s="1"/>
  <c r="R44" i="1" s="1"/>
  <c r="P45" i="1"/>
  <c r="Q45" i="1" s="1"/>
  <c r="R45" i="1" s="1"/>
  <c r="P46" i="1"/>
  <c r="Q46" i="1" s="1"/>
  <c r="R46" i="1" s="1"/>
  <c r="P47" i="1"/>
  <c r="Q47" i="1" s="1"/>
  <c r="R47" i="1" s="1"/>
  <c r="P48" i="1"/>
  <c r="Q48" i="1" s="1"/>
  <c r="R48" i="1" s="1"/>
  <c r="P49" i="1"/>
  <c r="Q49" i="1"/>
  <c r="R49" i="1" s="1"/>
  <c r="P50" i="1"/>
  <c r="Q50" i="1" s="1"/>
  <c r="R50" i="1" s="1"/>
  <c r="P51" i="1"/>
  <c r="Q51" i="1" s="1"/>
  <c r="R51" i="1" s="1"/>
  <c r="P52" i="1"/>
  <c r="Q52" i="1" s="1"/>
  <c r="R52" i="1" s="1"/>
  <c r="P53" i="1"/>
  <c r="Q53" i="1" s="1"/>
  <c r="R53" i="1" s="1"/>
  <c r="P54" i="1"/>
  <c r="Q54" i="1"/>
  <c r="R54" i="1" s="1"/>
  <c r="P55" i="1"/>
  <c r="Q55" i="1" s="1"/>
  <c r="R55" i="1" s="1"/>
  <c r="P56" i="1"/>
  <c r="Q56" i="1" s="1"/>
  <c r="R56" i="1" s="1"/>
  <c r="P57" i="1"/>
  <c r="Q57" i="1" s="1"/>
  <c r="R57" i="1" s="1"/>
  <c r="P58" i="1"/>
  <c r="Q58" i="1" s="1"/>
  <c r="R58" i="1" s="1"/>
  <c r="P59" i="1"/>
  <c r="Q59" i="1"/>
  <c r="R59" i="1" s="1"/>
  <c r="P60" i="1"/>
  <c r="Q60" i="1" s="1"/>
  <c r="R60" i="1" s="1"/>
  <c r="P61" i="1"/>
  <c r="Q61" i="1"/>
  <c r="R61" i="1" s="1"/>
  <c r="P62" i="1"/>
  <c r="Q62" i="1" s="1"/>
  <c r="R62" i="1" s="1"/>
  <c r="P63" i="1"/>
  <c r="Q63" i="1"/>
  <c r="R63" i="1" s="1"/>
  <c r="P64" i="1"/>
  <c r="Q64" i="1" s="1"/>
  <c r="R64" i="1" s="1"/>
  <c r="P65" i="1"/>
  <c r="Q65" i="1"/>
  <c r="R65" i="1" s="1"/>
  <c r="P66" i="1"/>
  <c r="Q66" i="1" s="1"/>
  <c r="R66" i="1" s="1"/>
  <c r="P67" i="1"/>
  <c r="Q67" i="1"/>
  <c r="R67" i="1" s="1"/>
  <c r="P68" i="1"/>
  <c r="Q68" i="1" s="1"/>
  <c r="R68" i="1" s="1"/>
  <c r="P69" i="1"/>
  <c r="Q69" i="1"/>
  <c r="R69" i="1" s="1"/>
  <c r="P70" i="1"/>
  <c r="Q70" i="1" s="1"/>
  <c r="R70" i="1" s="1"/>
  <c r="P71" i="1"/>
  <c r="Q71" i="1"/>
  <c r="R71" i="1" s="1"/>
  <c r="P72" i="1"/>
  <c r="Q72" i="1" s="1"/>
  <c r="R72" i="1" s="1"/>
  <c r="P73" i="1"/>
  <c r="Q73" i="1" s="1"/>
  <c r="R73" i="1" s="1"/>
  <c r="P74" i="1"/>
  <c r="Q74" i="1" s="1"/>
  <c r="R74" i="1" s="1"/>
  <c r="P75" i="1"/>
  <c r="Q75" i="1" s="1"/>
  <c r="R75" i="1" s="1"/>
  <c r="P76" i="1"/>
  <c r="Q76" i="1" s="1"/>
  <c r="R76" i="1" s="1"/>
  <c r="P77" i="1"/>
  <c r="Q77" i="1" s="1"/>
  <c r="R77" i="1" s="1"/>
  <c r="P78" i="1"/>
  <c r="Q78" i="1" s="1"/>
  <c r="R78" i="1" s="1"/>
  <c r="P79" i="1"/>
  <c r="Q79" i="1" s="1"/>
  <c r="R79" i="1" s="1"/>
  <c r="P80" i="1"/>
  <c r="Q80" i="1" s="1"/>
  <c r="R80" i="1" s="1"/>
  <c r="P81" i="1"/>
  <c r="Q81" i="1"/>
  <c r="R81" i="1" s="1"/>
  <c r="P82" i="1"/>
  <c r="Q82" i="1" s="1"/>
  <c r="R82" i="1" s="1"/>
  <c r="P83" i="1"/>
  <c r="Q83" i="1" s="1"/>
  <c r="R83" i="1" s="1"/>
  <c r="P84" i="1"/>
  <c r="Q84" i="1" s="1"/>
  <c r="R84" i="1" s="1"/>
  <c r="P85" i="1"/>
  <c r="Q85" i="1"/>
  <c r="R85" i="1" s="1"/>
  <c r="P86" i="1"/>
  <c r="Q86" i="1" s="1"/>
  <c r="R86" i="1" s="1"/>
  <c r="P87" i="1"/>
  <c r="Q87" i="1" s="1"/>
  <c r="R87" i="1" s="1"/>
  <c r="P88" i="1"/>
  <c r="Q88" i="1" s="1"/>
  <c r="R88" i="1" s="1"/>
  <c r="P89" i="1"/>
  <c r="Q89" i="1" s="1"/>
  <c r="R89" i="1" s="1"/>
  <c r="P90" i="1"/>
  <c r="Q90" i="1" s="1"/>
  <c r="R90" i="1" s="1"/>
  <c r="P91" i="1"/>
  <c r="Q91" i="1" s="1"/>
  <c r="R91" i="1" s="1"/>
  <c r="P92" i="1"/>
  <c r="Q92" i="1" s="1"/>
  <c r="R92" i="1" s="1"/>
  <c r="P93" i="1"/>
  <c r="Q93" i="1" s="1"/>
  <c r="R93" i="1" s="1"/>
  <c r="P94" i="1"/>
  <c r="Q94" i="1" s="1"/>
  <c r="R94" i="1" s="1"/>
  <c r="P95" i="1"/>
  <c r="Q95" i="1" s="1"/>
  <c r="R95" i="1" s="1"/>
  <c r="P96" i="1"/>
  <c r="Q96" i="1" s="1"/>
  <c r="R96" i="1" s="1"/>
  <c r="P97" i="1"/>
  <c r="Q97" i="1" s="1"/>
  <c r="R97" i="1" s="1"/>
  <c r="P98" i="1"/>
  <c r="Q98" i="1"/>
  <c r="R98" i="1" s="1"/>
  <c r="P99" i="1"/>
  <c r="Q99" i="1"/>
  <c r="R99" i="1" s="1"/>
  <c r="P100" i="1"/>
  <c r="Q100" i="1" s="1"/>
  <c r="R100" i="1" s="1"/>
  <c r="P101" i="1"/>
  <c r="Q101" i="1" s="1"/>
  <c r="R101" i="1" s="1"/>
  <c r="P102" i="1"/>
  <c r="Q102" i="1" s="1"/>
  <c r="R102" i="1" s="1"/>
  <c r="P103" i="1"/>
  <c r="Q103" i="1" s="1"/>
  <c r="R103" i="1" s="1"/>
  <c r="P104" i="1"/>
  <c r="Q104" i="1" s="1"/>
  <c r="R104" i="1" s="1"/>
  <c r="P105" i="1"/>
  <c r="Q105" i="1"/>
  <c r="R105" i="1" s="1"/>
  <c r="P106" i="1"/>
  <c r="Q106" i="1" s="1"/>
  <c r="R106" i="1" s="1"/>
  <c r="P107" i="1"/>
  <c r="Q107" i="1" s="1"/>
  <c r="R107" i="1" s="1"/>
  <c r="P108" i="1"/>
  <c r="Q108" i="1" s="1"/>
  <c r="R108" i="1" s="1"/>
  <c r="P109" i="1"/>
  <c r="Q109" i="1" s="1"/>
  <c r="R109" i="1" s="1"/>
  <c r="P110" i="1"/>
  <c r="Q110" i="1" s="1"/>
  <c r="R110" i="1" s="1"/>
  <c r="P111" i="1"/>
  <c r="Q111" i="1" s="1"/>
  <c r="R111" i="1" s="1"/>
  <c r="P112" i="1"/>
  <c r="Q112" i="1" s="1"/>
  <c r="R112" i="1" s="1"/>
  <c r="P113" i="1"/>
  <c r="Q113" i="1" s="1"/>
  <c r="R113" i="1" s="1"/>
  <c r="P114" i="1"/>
  <c r="Q114" i="1" s="1"/>
  <c r="R114" i="1" s="1"/>
  <c r="P115" i="1"/>
  <c r="Q115" i="1" s="1"/>
  <c r="R115" i="1" s="1"/>
  <c r="P116" i="1"/>
  <c r="Q116" i="1" s="1"/>
  <c r="R116" i="1" s="1"/>
  <c r="P117" i="1"/>
  <c r="Q117" i="1" s="1"/>
  <c r="R117" i="1" s="1"/>
  <c r="P118" i="1"/>
  <c r="Q118" i="1" s="1"/>
  <c r="R118" i="1" s="1"/>
  <c r="P119" i="1"/>
  <c r="Q119" i="1"/>
  <c r="R119" i="1" s="1"/>
  <c r="P120" i="1"/>
  <c r="Q120" i="1" s="1"/>
  <c r="R120" i="1" s="1"/>
  <c r="P121" i="1"/>
  <c r="Q121" i="1" s="1"/>
  <c r="R121" i="1" s="1"/>
  <c r="P122" i="1"/>
  <c r="Q122" i="1" s="1"/>
  <c r="R122" i="1" s="1"/>
  <c r="P123" i="1"/>
  <c r="Q123" i="1" s="1"/>
  <c r="R123" i="1"/>
  <c r="P124" i="1"/>
  <c r="Q124" i="1" s="1"/>
  <c r="R124" i="1" s="1"/>
  <c r="P125" i="1"/>
  <c r="Q125" i="1"/>
  <c r="R125" i="1" s="1"/>
  <c r="P126" i="1"/>
  <c r="Q126" i="1"/>
  <c r="R126" i="1"/>
  <c r="P127" i="1"/>
  <c r="Q127" i="1" s="1"/>
  <c r="R127" i="1" s="1"/>
  <c r="P128" i="1"/>
  <c r="Q128" i="1" s="1"/>
  <c r="R128" i="1" s="1"/>
  <c r="P129" i="1"/>
  <c r="Q129" i="1" s="1"/>
  <c r="R129" i="1" s="1"/>
  <c r="P130" i="1"/>
  <c r="Q130" i="1" s="1"/>
  <c r="R130" i="1" s="1"/>
  <c r="P131" i="1"/>
  <c r="Q131" i="1" s="1"/>
  <c r="R131" i="1" s="1"/>
  <c r="P132" i="1"/>
  <c r="Q132" i="1" s="1"/>
  <c r="R132" i="1" s="1"/>
  <c r="P133" i="1"/>
  <c r="Q133" i="1" s="1"/>
  <c r="R133" i="1" s="1"/>
  <c r="P134" i="1"/>
  <c r="Q134" i="1"/>
  <c r="R134" i="1" s="1"/>
  <c r="P135" i="1"/>
  <c r="Q135" i="1" s="1"/>
  <c r="R135" i="1" s="1"/>
  <c r="P136" i="1"/>
  <c r="Q136" i="1" s="1"/>
  <c r="R136" i="1" s="1"/>
  <c r="P137" i="1"/>
  <c r="Q137" i="1" s="1"/>
  <c r="R137" i="1" s="1"/>
  <c r="P138" i="1"/>
  <c r="Q138" i="1" s="1"/>
  <c r="R138" i="1" s="1"/>
  <c r="P139" i="1"/>
  <c r="Q139" i="1" s="1"/>
  <c r="R139" i="1" s="1"/>
  <c r="P140" i="1"/>
  <c r="Q140" i="1" s="1"/>
  <c r="R140" i="1" s="1"/>
  <c r="P141" i="1"/>
  <c r="Q141" i="1" s="1"/>
  <c r="R141" i="1" s="1"/>
  <c r="P142" i="1"/>
  <c r="Q142" i="1"/>
  <c r="R142" i="1" s="1"/>
  <c r="P143" i="1"/>
  <c r="Q143" i="1" s="1"/>
  <c r="R143" i="1" s="1"/>
  <c r="P144" i="1"/>
  <c r="Q144" i="1" s="1"/>
  <c r="R144" i="1" s="1"/>
  <c r="P145" i="1"/>
  <c r="Q145" i="1" s="1"/>
  <c r="R145" i="1" s="1"/>
  <c r="P146" i="1"/>
  <c r="Q146" i="1" s="1"/>
  <c r="R146" i="1" s="1"/>
  <c r="P147" i="1"/>
  <c r="Q147" i="1" s="1"/>
  <c r="R147" i="1" s="1"/>
  <c r="P148" i="1"/>
  <c r="Q148" i="1" s="1"/>
  <c r="R148" i="1" s="1"/>
  <c r="P149" i="1"/>
  <c r="Q149" i="1" s="1"/>
  <c r="R149" i="1" s="1"/>
  <c r="P150" i="1"/>
  <c r="Q150" i="1" s="1"/>
  <c r="R150" i="1" s="1"/>
  <c r="P151" i="1"/>
  <c r="Q151" i="1" s="1"/>
  <c r="R151" i="1" s="1"/>
  <c r="P152" i="1"/>
  <c r="Q152" i="1" s="1"/>
  <c r="R152" i="1" s="1"/>
  <c r="P153" i="1"/>
  <c r="Q153" i="1" s="1"/>
  <c r="R153" i="1" s="1"/>
  <c r="P154" i="1"/>
  <c r="Q154" i="1" s="1"/>
  <c r="R154" i="1" s="1"/>
  <c r="P155" i="1"/>
  <c r="Q155" i="1" s="1"/>
  <c r="R155" i="1" s="1"/>
  <c r="P156" i="1"/>
  <c r="Q156" i="1" s="1"/>
  <c r="R156" i="1" s="1"/>
  <c r="P157" i="1"/>
  <c r="Q157" i="1" s="1"/>
  <c r="R157" i="1" s="1"/>
  <c r="P158" i="1"/>
  <c r="Q158" i="1"/>
  <c r="R158" i="1" s="1"/>
  <c r="P159" i="1"/>
  <c r="Q159" i="1" s="1"/>
  <c r="R159" i="1" s="1"/>
  <c r="P160" i="1"/>
  <c r="Q160" i="1" s="1"/>
  <c r="R160" i="1" s="1"/>
  <c r="P161" i="1"/>
  <c r="Q161" i="1" s="1"/>
  <c r="R161" i="1" s="1"/>
  <c r="P162" i="1"/>
  <c r="Q162" i="1" s="1"/>
  <c r="R162" i="1" s="1"/>
  <c r="P163" i="1"/>
  <c r="Q163" i="1" s="1"/>
  <c r="R163" i="1" s="1"/>
  <c r="P164" i="1"/>
  <c r="Q164" i="1" s="1"/>
  <c r="R164" i="1" s="1"/>
  <c r="P165" i="1"/>
  <c r="Q165" i="1" s="1"/>
  <c r="R165" i="1" s="1"/>
  <c r="P166" i="1"/>
  <c r="Q166" i="1" s="1"/>
  <c r="R166" i="1" s="1"/>
  <c r="P167" i="1"/>
  <c r="Q167" i="1" s="1"/>
  <c r="R167" i="1" s="1"/>
  <c r="P168" i="1"/>
  <c r="Q168" i="1" s="1"/>
  <c r="R168" i="1" s="1"/>
  <c r="P169" i="1"/>
  <c r="Q169" i="1" s="1"/>
  <c r="R169" i="1" s="1"/>
  <c r="P170" i="1"/>
  <c r="Q170" i="1" s="1"/>
  <c r="R170" i="1" s="1"/>
  <c r="P171" i="1"/>
  <c r="Q171" i="1" s="1"/>
  <c r="R171" i="1" s="1"/>
  <c r="P172" i="1"/>
  <c r="Q172" i="1" s="1"/>
  <c r="R172" i="1" s="1"/>
  <c r="P173" i="1"/>
  <c r="Q173" i="1" s="1"/>
  <c r="R173" i="1" s="1"/>
  <c r="P174" i="1"/>
  <c r="Q174" i="1"/>
  <c r="R174" i="1" s="1"/>
  <c r="P175" i="1"/>
  <c r="Q175" i="1" s="1"/>
  <c r="R175" i="1" s="1"/>
  <c r="P176" i="1"/>
  <c r="Q176" i="1" s="1"/>
  <c r="R176" i="1" s="1"/>
  <c r="P177" i="1"/>
  <c r="Q177" i="1" s="1"/>
  <c r="R177" i="1" s="1"/>
  <c r="P178" i="1"/>
  <c r="Q178" i="1" s="1"/>
  <c r="R178" i="1" s="1"/>
  <c r="P179" i="1"/>
  <c r="Q179" i="1" s="1"/>
  <c r="R179" i="1" s="1"/>
  <c r="P180" i="1"/>
  <c r="Q180" i="1" s="1"/>
  <c r="R180" i="1" s="1"/>
  <c r="P181" i="1"/>
  <c r="Q181" i="1" s="1"/>
  <c r="R181" i="1" s="1"/>
  <c r="P182" i="1"/>
  <c r="Q182" i="1" s="1"/>
  <c r="R182" i="1" s="1"/>
  <c r="P183" i="1"/>
  <c r="Q183" i="1" s="1"/>
  <c r="R183" i="1" s="1"/>
  <c r="P184" i="1"/>
  <c r="Q184" i="1"/>
  <c r="R184" i="1" s="1"/>
  <c r="P185" i="1"/>
  <c r="Q185" i="1"/>
  <c r="R185" i="1" s="1"/>
  <c r="P186" i="1"/>
  <c r="Q186" i="1" s="1"/>
  <c r="R186" i="1" s="1"/>
  <c r="P187" i="1"/>
  <c r="Q187" i="1" s="1"/>
  <c r="R187" i="1" s="1"/>
  <c r="P188" i="1"/>
  <c r="Q188" i="1" s="1"/>
  <c r="R188" i="1" s="1"/>
  <c r="P189" i="1"/>
  <c r="Q189" i="1" s="1"/>
  <c r="R189" i="1" s="1"/>
  <c r="P190" i="1"/>
  <c r="Q190" i="1" s="1"/>
  <c r="R190" i="1" s="1"/>
  <c r="P191" i="1"/>
  <c r="Q191" i="1" s="1"/>
  <c r="R191" i="1" s="1"/>
  <c r="P192" i="1"/>
  <c r="Q192" i="1" s="1"/>
  <c r="R192" i="1" s="1"/>
  <c r="P193" i="1"/>
  <c r="Q193" i="1" s="1"/>
  <c r="R193" i="1" s="1"/>
  <c r="P194" i="1"/>
  <c r="Q194" i="1" s="1"/>
  <c r="R194" i="1" s="1"/>
  <c r="P195" i="1"/>
  <c r="Q195" i="1" s="1"/>
  <c r="R195" i="1" s="1"/>
  <c r="P196" i="1"/>
  <c r="Q196" i="1" s="1"/>
  <c r="R196" i="1" s="1"/>
  <c r="P197" i="1"/>
  <c r="Q197" i="1" s="1"/>
  <c r="R197" i="1" s="1"/>
  <c r="P198" i="1"/>
  <c r="Q198" i="1"/>
  <c r="R198" i="1" s="1"/>
  <c r="P199" i="1"/>
  <c r="Q199" i="1"/>
  <c r="R199" i="1" s="1"/>
  <c r="P200" i="1"/>
  <c r="Q200" i="1" s="1"/>
  <c r="R200" i="1" s="1"/>
  <c r="P201" i="1"/>
  <c r="Q201" i="1" s="1"/>
  <c r="R201" i="1" s="1"/>
  <c r="P202" i="1"/>
  <c r="Q202" i="1" s="1"/>
  <c r="R202" i="1" s="1"/>
  <c r="P203" i="1"/>
  <c r="Q203" i="1" s="1"/>
  <c r="R203" i="1" s="1"/>
  <c r="P204" i="1"/>
  <c r="Q204" i="1" s="1"/>
  <c r="R204" i="1" s="1"/>
  <c r="P205" i="1"/>
  <c r="Q205" i="1" s="1"/>
  <c r="R205" i="1" s="1"/>
  <c r="P206" i="1"/>
  <c r="Q206" i="1" s="1"/>
  <c r="R206" i="1" s="1"/>
  <c r="P207" i="1"/>
  <c r="Q207" i="1"/>
  <c r="R207" i="1" s="1"/>
  <c r="P208" i="1"/>
  <c r="Q208" i="1" s="1"/>
  <c r="R208" i="1" s="1"/>
  <c r="P209" i="1"/>
  <c r="Q209" i="1"/>
  <c r="R209" i="1" s="1"/>
  <c r="P210" i="1"/>
  <c r="Q210" i="1" s="1"/>
  <c r="R210" i="1" s="1"/>
  <c r="P211" i="1"/>
  <c r="Q211" i="1" s="1"/>
  <c r="R211" i="1" s="1"/>
  <c r="P212" i="1"/>
  <c r="Q212" i="1" s="1"/>
  <c r="R212" i="1" s="1"/>
  <c r="P213" i="1"/>
  <c r="Q213" i="1" s="1"/>
  <c r="R213" i="1" s="1"/>
  <c r="P214" i="1"/>
  <c r="Q214" i="1" s="1"/>
  <c r="R214" i="1" s="1"/>
  <c r="P215" i="1"/>
  <c r="Q215" i="1" s="1"/>
  <c r="R215" i="1" s="1"/>
  <c r="P216" i="1"/>
  <c r="Q216" i="1" s="1"/>
  <c r="R216" i="1" s="1"/>
  <c r="P217" i="1"/>
  <c r="Q217" i="1"/>
  <c r="R217" i="1" s="1"/>
  <c r="P218" i="1"/>
  <c r="Q218" i="1" s="1"/>
  <c r="R218" i="1" s="1"/>
  <c r="P219" i="1"/>
  <c r="Q219" i="1" s="1"/>
  <c r="R219" i="1" s="1"/>
  <c r="P220" i="1"/>
  <c r="Q220" i="1" s="1"/>
  <c r="R220" i="1" s="1"/>
  <c r="P221" i="1"/>
  <c r="Q221" i="1" s="1"/>
  <c r="R221" i="1" s="1"/>
  <c r="P222" i="1"/>
  <c r="Q222" i="1"/>
  <c r="R222" i="1" s="1"/>
  <c r="P223" i="1"/>
  <c r="Q223" i="1" s="1"/>
  <c r="R223" i="1" s="1"/>
  <c r="P224" i="1"/>
  <c r="Q224" i="1" s="1"/>
  <c r="R224" i="1" s="1"/>
  <c r="P225" i="1"/>
  <c r="Q225" i="1" s="1"/>
  <c r="R225" i="1" s="1"/>
  <c r="P226" i="1"/>
  <c r="Q226" i="1" s="1"/>
  <c r="R226" i="1" s="1"/>
  <c r="P227" i="1"/>
  <c r="Q227" i="1" s="1"/>
  <c r="R227" i="1" s="1"/>
  <c r="P228" i="1"/>
  <c r="Q228" i="1" s="1"/>
  <c r="R228" i="1" s="1"/>
  <c r="P229" i="1"/>
  <c r="Q229" i="1" s="1"/>
  <c r="R229" i="1" s="1"/>
  <c r="P230" i="1"/>
  <c r="Q230" i="1"/>
  <c r="R230" i="1" s="1"/>
  <c r="P231" i="1"/>
  <c r="Q231" i="1" s="1"/>
  <c r="R231" i="1" s="1"/>
  <c r="P232" i="1"/>
  <c r="Q232" i="1" s="1"/>
  <c r="R232" i="1" s="1"/>
  <c r="P233" i="1"/>
  <c r="Q233" i="1" s="1"/>
  <c r="R233" i="1" s="1"/>
  <c r="P234" i="1"/>
  <c r="Q234" i="1" s="1"/>
  <c r="R234" i="1" s="1"/>
  <c r="P235" i="1"/>
  <c r="Q235" i="1" s="1"/>
  <c r="R235" i="1" s="1"/>
  <c r="P236" i="1"/>
  <c r="Q236" i="1" s="1"/>
  <c r="R236" i="1" s="1"/>
  <c r="P237" i="1"/>
  <c r="Q237" i="1" s="1"/>
  <c r="R237" i="1" s="1"/>
  <c r="P238" i="1"/>
  <c r="Q238" i="1"/>
  <c r="R238" i="1" s="1"/>
  <c r="P239" i="1"/>
  <c r="Q239" i="1" s="1"/>
  <c r="R239" i="1" s="1"/>
  <c r="P240" i="1"/>
  <c r="Q240" i="1" s="1"/>
  <c r="R240" i="1" s="1"/>
  <c r="P241" i="1"/>
  <c r="Q241" i="1" s="1"/>
  <c r="R241" i="1" s="1"/>
  <c r="P242" i="1"/>
  <c r="Q242" i="1" s="1"/>
  <c r="R242" i="1" s="1"/>
  <c r="P243" i="1"/>
  <c r="Q243" i="1" s="1"/>
  <c r="R243" i="1" s="1"/>
  <c r="P244" i="1"/>
  <c r="Q244" i="1" s="1"/>
  <c r="R244" i="1" s="1"/>
  <c r="P245" i="1"/>
  <c r="Q245" i="1" s="1"/>
  <c r="R245" i="1" s="1"/>
  <c r="P246" i="1"/>
  <c r="Q246" i="1"/>
  <c r="R246" i="1" s="1"/>
  <c r="P247" i="1"/>
  <c r="Q247" i="1" s="1"/>
  <c r="R247" i="1" s="1"/>
  <c r="P248" i="1"/>
  <c r="Q248" i="1" s="1"/>
  <c r="R248" i="1" s="1"/>
  <c r="P249" i="1"/>
  <c r="Q249" i="1" s="1"/>
  <c r="R249" i="1" s="1"/>
  <c r="P250" i="1"/>
  <c r="Q250" i="1" s="1"/>
  <c r="R250" i="1" s="1"/>
  <c r="P251" i="1"/>
  <c r="Q251" i="1"/>
  <c r="R251" i="1" s="1"/>
  <c r="P252" i="1"/>
  <c r="Q252" i="1" s="1"/>
  <c r="R252" i="1" s="1"/>
  <c r="P253" i="1"/>
  <c r="Q253" i="1" s="1"/>
  <c r="R253" i="1" s="1"/>
  <c r="P254" i="1"/>
  <c r="Q254" i="1" s="1"/>
  <c r="R254" i="1"/>
  <c r="P255" i="1"/>
  <c r="Q255" i="1"/>
  <c r="R255" i="1" s="1"/>
  <c r="P256" i="1"/>
  <c r="Q256" i="1" s="1"/>
  <c r="R256" i="1" s="1"/>
  <c r="P257" i="1"/>
  <c r="Q257" i="1" s="1"/>
  <c r="R257" i="1" s="1"/>
  <c r="P258" i="1"/>
  <c r="Q258" i="1" s="1"/>
  <c r="R258" i="1" s="1"/>
  <c r="P259" i="1"/>
  <c r="Q259" i="1" s="1"/>
  <c r="R259" i="1" s="1"/>
  <c r="P260" i="1"/>
  <c r="Q260" i="1" s="1"/>
  <c r="R260" i="1" s="1"/>
  <c r="P261" i="1"/>
  <c r="Q261" i="1" s="1"/>
  <c r="R261" i="1" s="1"/>
  <c r="P262" i="1"/>
  <c r="Q262" i="1" s="1"/>
  <c r="R262" i="1"/>
  <c r="P263" i="1"/>
  <c r="Q263" i="1" s="1"/>
  <c r="R263" i="1" s="1"/>
  <c r="P264" i="1"/>
  <c r="Q264" i="1" s="1"/>
  <c r="R264" i="1" s="1"/>
  <c r="P265" i="1"/>
  <c r="Q265" i="1" s="1"/>
  <c r="R265" i="1" s="1"/>
  <c r="P266" i="1"/>
  <c r="Q266" i="1" s="1"/>
  <c r="R266" i="1" s="1"/>
  <c r="P267" i="1"/>
  <c r="Q267" i="1" s="1"/>
  <c r="R267" i="1" s="1"/>
  <c r="P268" i="1"/>
  <c r="Q268" i="1" s="1"/>
  <c r="R268" i="1" s="1"/>
  <c r="P269" i="1"/>
  <c r="Q269" i="1" s="1"/>
  <c r="R269" i="1" s="1"/>
  <c r="P270" i="1"/>
  <c r="Q270" i="1"/>
  <c r="R270" i="1" s="1"/>
  <c r="P271" i="1"/>
  <c r="Q271" i="1"/>
  <c r="R271" i="1" s="1"/>
  <c r="P272" i="1"/>
  <c r="Q272" i="1" s="1"/>
  <c r="R272" i="1" s="1"/>
  <c r="P273" i="1"/>
  <c r="Q273" i="1" s="1"/>
  <c r="R273" i="1" s="1"/>
  <c r="P274" i="1"/>
  <c r="Q274" i="1" s="1"/>
  <c r="R274" i="1" s="1"/>
  <c r="P275" i="1"/>
  <c r="Q275" i="1" s="1"/>
  <c r="R275" i="1" s="1"/>
  <c r="P276" i="1"/>
  <c r="Q276" i="1" s="1"/>
  <c r="R276" i="1" s="1"/>
  <c r="P277" i="1"/>
  <c r="Q277" i="1" s="1"/>
  <c r="R277" i="1" s="1"/>
  <c r="P278" i="1"/>
  <c r="Q278" i="1" s="1"/>
  <c r="R278" i="1" s="1"/>
  <c r="P279" i="1"/>
  <c r="Q279" i="1"/>
  <c r="R279" i="1" s="1"/>
  <c r="P280" i="1"/>
  <c r="Q280" i="1" s="1"/>
  <c r="R280" i="1" s="1"/>
  <c r="P281" i="1"/>
  <c r="Q281" i="1"/>
  <c r="R281" i="1" s="1"/>
  <c r="P282" i="1"/>
  <c r="Q282" i="1" s="1"/>
  <c r="R282" i="1" s="1"/>
  <c r="P283" i="1"/>
  <c r="Q283" i="1" s="1"/>
  <c r="R283" i="1" s="1"/>
  <c r="P284" i="1"/>
  <c r="Q284" i="1" s="1"/>
  <c r="R284" i="1" s="1"/>
  <c r="P285" i="1"/>
  <c r="Q285" i="1" s="1"/>
  <c r="R285" i="1" s="1"/>
  <c r="P286" i="1"/>
  <c r="Q286" i="1"/>
  <c r="R286" i="1" s="1"/>
  <c r="P287" i="1"/>
  <c r="Q287" i="1"/>
  <c r="R287" i="1" s="1"/>
  <c r="P288" i="1"/>
  <c r="Q288" i="1" s="1"/>
  <c r="R288" i="1" s="1"/>
  <c r="P289" i="1"/>
  <c r="Q289" i="1" s="1"/>
  <c r="R289" i="1" s="1"/>
  <c r="P290" i="1"/>
  <c r="Q290" i="1" s="1"/>
  <c r="R290" i="1" s="1"/>
  <c r="P291" i="1"/>
  <c r="Q291" i="1"/>
  <c r="R291" i="1" s="1"/>
  <c r="P292" i="1"/>
  <c r="Q292" i="1" s="1"/>
  <c r="R292" i="1" s="1"/>
  <c r="P293" i="1"/>
  <c r="Q293" i="1" s="1"/>
  <c r="R293" i="1" s="1"/>
  <c r="P294" i="1"/>
  <c r="Q294" i="1" s="1"/>
  <c r="R294" i="1" s="1"/>
  <c r="P295" i="1"/>
  <c r="Q295" i="1" s="1"/>
  <c r="R295" i="1" s="1"/>
  <c r="P296" i="1"/>
  <c r="Q296" i="1" s="1"/>
  <c r="R296" i="1" s="1"/>
  <c r="P297" i="1"/>
  <c r="Q297" i="1"/>
  <c r="R297" i="1" s="1"/>
  <c r="P298" i="1"/>
  <c r="Q298" i="1" s="1"/>
  <c r="R298" i="1" s="1"/>
  <c r="P299" i="1"/>
  <c r="Q299" i="1"/>
  <c r="R299" i="1" s="1"/>
  <c r="P300" i="1"/>
  <c r="Q300" i="1" s="1"/>
  <c r="R300" i="1" s="1"/>
  <c r="P301" i="1"/>
  <c r="Q301" i="1" s="1"/>
  <c r="R301" i="1" s="1"/>
  <c r="P302" i="1"/>
  <c r="Q302" i="1" s="1"/>
  <c r="R302" i="1" s="1"/>
  <c r="P303" i="1"/>
  <c r="Q303" i="1" s="1"/>
  <c r="R303" i="1" s="1"/>
  <c r="P304" i="1"/>
  <c r="Q304" i="1" s="1"/>
  <c r="R304" i="1" s="1"/>
  <c r="P305" i="1"/>
  <c r="Q305" i="1" s="1"/>
  <c r="R305" i="1" s="1"/>
  <c r="P306" i="1"/>
  <c r="Q306" i="1" s="1"/>
  <c r="R306" i="1" s="1"/>
  <c r="P307" i="1"/>
  <c r="Q307" i="1" s="1"/>
  <c r="R307" i="1" s="1"/>
  <c r="P308" i="1"/>
  <c r="Q308" i="1" s="1"/>
  <c r="R308" i="1" s="1"/>
  <c r="P309" i="1"/>
  <c r="Q309" i="1" s="1"/>
  <c r="R309" i="1" s="1"/>
  <c r="P310" i="1"/>
  <c r="Q310" i="1"/>
  <c r="R310" i="1" s="1"/>
  <c r="P311" i="1"/>
  <c r="Q311" i="1" s="1"/>
  <c r="R311" i="1" s="1"/>
  <c r="P312" i="1"/>
  <c r="Q312" i="1" s="1"/>
  <c r="R312" i="1" s="1"/>
  <c r="P313" i="1"/>
  <c r="Q313" i="1" s="1"/>
  <c r="R313" i="1" s="1"/>
  <c r="P314" i="1"/>
  <c r="Q314" i="1" s="1"/>
  <c r="R314" i="1" s="1"/>
  <c r="P315" i="1"/>
  <c r="Q315" i="1" s="1"/>
  <c r="R315" i="1"/>
  <c r="P316" i="1"/>
  <c r="Q316" i="1" s="1"/>
  <c r="R316" i="1" s="1"/>
  <c r="P317" i="1"/>
  <c r="Q317" i="1" s="1"/>
  <c r="R317" i="1" s="1"/>
  <c r="P318" i="1"/>
  <c r="Q318" i="1" s="1"/>
  <c r="R318" i="1" s="1"/>
  <c r="P319" i="1"/>
  <c r="Q319" i="1" s="1"/>
  <c r="R319" i="1" s="1"/>
  <c r="P320" i="1"/>
  <c r="Q320" i="1" s="1"/>
  <c r="R320" i="1" s="1"/>
  <c r="P321" i="1"/>
  <c r="Q321" i="1" s="1"/>
  <c r="R321" i="1" s="1"/>
  <c r="P322" i="1"/>
  <c r="Q322" i="1" s="1"/>
  <c r="R322" i="1" s="1"/>
  <c r="P323" i="1"/>
  <c r="Q323" i="1" s="1"/>
  <c r="R323" i="1" s="1"/>
  <c r="P324" i="1"/>
  <c r="Q324" i="1" s="1"/>
  <c r="R324" i="1" s="1"/>
  <c r="P325" i="1"/>
  <c r="Q325" i="1" s="1"/>
  <c r="R325" i="1" s="1"/>
  <c r="P326" i="1"/>
  <c r="Q326" i="1"/>
  <c r="R326" i="1" s="1"/>
  <c r="P327" i="1"/>
  <c r="Q327" i="1" s="1"/>
  <c r="R327" i="1" s="1"/>
  <c r="P328" i="1"/>
  <c r="Q328" i="1" s="1"/>
  <c r="R328" i="1" s="1"/>
  <c r="P329" i="1"/>
  <c r="Q329" i="1" s="1"/>
  <c r="R329" i="1" s="1"/>
  <c r="P330" i="1"/>
  <c r="Q330" i="1" s="1"/>
  <c r="R330" i="1" s="1"/>
  <c r="P331" i="1"/>
  <c r="Q331" i="1" s="1"/>
  <c r="R331" i="1" s="1"/>
  <c r="P332" i="1"/>
  <c r="Q332" i="1" s="1"/>
  <c r="R332" i="1" s="1"/>
  <c r="P333" i="1"/>
  <c r="Q333" i="1" s="1"/>
  <c r="R333" i="1" s="1"/>
  <c r="P334" i="1"/>
  <c r="Q334" i="1" s="1"/>
  <c r="R334" i="1" s="1"/>
  <c r="P335" i="1"/>
  <c r="Q335" i="1" s="1"/>
  <c r="R335" i="1" s="1"/>
  <c r="P336" i="1"/>
  <c r="Q336" i="1" s="1"/>
  <c r="R336" i="1" s="1"/>
  <c r="P337" i="1"/>
  <c r="Q337" i="1"/>
  <c r="R337" i="1" s="1"/>
  <c r="P338" i="1"/>
  <c r="Q338" i="1" s="1"/>
  <c r="R338" i="1" s="1"/>
  <c r="P339" i="1"/>
  <c r="Q339" i="1" s="1"/>
  <c r="R339" i="1" s="1"/>
  <c r="P340" i="1"/>
  <c r="Q340" i="1" s="1"/>
  <c r="R340" i="1" s="1"/>
  <c r="P341" i="1"/>
  <c r="Q341" i="1" s="1"/>
  <c r="R341" i="1" s="1"/>
  <c r="P342" i="1"/>
  <c r="Q342" i="1" s="1"/>
  <c r="R342" i="1" s="1"/>
  <c r="P343" i="1"/>
  <c r="Q343" i="1"/>
  <c r="R343" i="1" s="1"/>
  <c r="P344" i="1"/>
  <c r="Q344" i="1"/>
  <c r="R344" i="1" s="1"/>
  <c r="P345" i="1"/>
  <c r="Q345" i="1" s="1"/>
  <c r="R345" i="1" s="1"/>
  <c r="P346" i="1"/>
  <c r="Q346" i="1" s="1"/>
  <c r="R346" i="1" s="1"/>
  <c r="P347" i="1"/>
  <c r="Q347" i="1" s="1"/>
  <c r="R347" i="1" s="1"/>
  <c r="P348" i="1"/>
  <c r="Q348" i="1"/>
  <c r="R348" i="1" s="1"/>
  <c r="P349" i="1"/>
  <c r="Q349" i="1" s="1"/>
  <c r="R349" i="1" s="1"/>
  <c r="P350" i="1"/>
  <c r="Q350" i="1" s="1"/>
  <c r="R350" i="1" s="1"/>
  <c r="P351" i="1"/>
  <c r="Q351" i="1" s="1"/>
  <c r="R351" i="1" s="1"/>
  <c r="P352" i="1"/>
  <c r="Q352" i="1"/>
  <c r="R352" i="1" s="1"/>
  <c r="P353" i="1"/>
  <c r="Q353" i="1" s="1"/>
  <c r="R353" i="1" s="1"/>
  <c r="P354" i="1"/>
  <c r="Q354" i="1" s="1"/>
  <c r="R354" i="1" s="1"/>
  <c r="P355" i="1"/>
  <c r="Q355" i="1" s="1"/>
  <c r="R355" i="1" s="1"/>
  <c r="P356" i="1"/>
  <c r="Q356" i="1" s="1"/>
  <c r="R356" i="1" s="1"/>
  <c r="P357" i="1"/>
  <c r="Q357" i="1" s="1"/>
  <c r="R357" i="1" s="1"/>
  <c r="P358" i="1"/>
  <c r="Q358" i="1"/>
  <c r="R358" i="1" s="1"/>
  <c r="P359" i="1"/>
  <c r="Q359" i="1" s="1"/>
  <c r="R359" i="1" s="1"/>
  <c r="P360" i="1"/>
  <c r="Q360" i="1" s="1"/>
  <c r="R360" i="1" s="1"/>
  <c r="P361" i="1"/>
  <c r="Q361" i="1" s="1"/>
  <c r="R361" i="1" s="1"/>
  <c r="P362" i="1"/>
  <c r="Q362" i="1" s="1"/>
  <c r="R362" i="1" s="1"/>
  <c r="P363" i="1"/>
  <c r="Q363" i="1" s="1"/>
  <c r="R363" i="1" s="1"/>
  <c r="P364" i="1"/>
  <c r="Q364" i="1" s="1"/>
  <c r="R364" i="1" s="1"/>
  <c r="P365" i="1"/>
  <c r="Q365" i="1" s="1"/>
  <c r="R365" i="1" s="1"/>
  <c r="P366" i="1"/>
  <c r="Q366" i="1" s="1"/>
  <c r="R366" i="1" s="1"/>
  <c r="P367" i="1"/>
  <c r="Q367" i="1" s="1"/>
  <c r="R367" i="1" s="1"/>
  <c r="P368" i="1"/>
  <c r="Q368" i="1" s="1"/>
  <c r="R368" i="1" s="1"/>
  <c r="P369" i="1"/>
  <c r="Q369" i="1" s="1"/>
  <c r="R369" i="1" s="1"/>
  <c r="P370" i="1"/>
  <c r="Q370" i="1" s="1"/>
  <c r="R370" i="1" s="1"/>
  <c r="P371" i="1"/>
  <c r="Q371" i="1" s="1"/>
  <c r="R371" i="1" s="1"/>
  <c r="P372" i="1"/>
  <c r="Q372" i="1" s="1"/>
  <c r="R372" i="1" s="1"/>
  <c r="P373" i="1"/>
  <c r="Q373" i="1" s="1"/>
  <c r="R373" i="1" s="1"/>
  <c r="P374" i="1"/>
  <c r="Q374" i="1" s="1"/>
  <c r="R374" i="1" s="1"/>
  <c r="P375" i="1"/>
  <c r="Q375" i="1" s="1"/>
  <c r="R375" i="1" s="1"/>
  <c r="P376" i="1"/>
  <c r="Q376" i="1" s="1"/>
  <c r="R376" i="1" s="1"/>
  <c r="P377" i="1"/>
  <c r="Q377" i="1" s="1"/>
  <c r="R377" i="1" s="1"/>
  <c r="P378" i="1"/>
  <c r="Q378" i="1" s="1"/>
  <c r="R378" i="1" s="1"/>
  <c r="P379" i="1"/>
  <c r="Q379" i="1" s="1"/>
  <c r="R379" i="1" s="1"/>
  <c r="P380" i="1"/>
  <c r="Q380" i="1" s="1"/>
  <c r="R380" i="1" s="1"/>
  <c r="P381" i="1"/>
  <c r="Q381" i="1" s="1"/>
  <c r="R381" i="1" s="1"/>
  <c r="P382" i="1"/>
  <c r="Q382" i="1" s="1"/>
  <c r="R382" i="1" s="1"/>
  <c r="P383" i="1"/>
  <c r="Q383" i="1" s="1"/>
  <c r="R383" i="1" s="1"/>
  <c r="P384" i="1"/>
  <c r="Q384" i="1" s="1"/>
  <c r="R384" i="1" s="1"/>
  <c r="P385" i="1"/>
  <c r="Q385" i="1" s="1"/>
  <c r="R385" i="1" s="1"/>
  <c r="P386" i="1"/>
  <c r="Q386" i="1"/>
  <c r="R386" i="1" s="1"/>
  <c r="P387" i="1"/>
  <c r="Q387" i="1" s="1"/>
  <c r="R387" i="1" s="1"/>
  <c r="P388" i="1"/>
  <c r="Q388" i="1" s="1"/>
  <c r="R388" i="1" s="1"/>
  <c r="P389" i="1"/>
  <c r="Q389" i="1" s="1"/>
  <c r="R389" i="1" s="1"/>
  <c r="P390" i="1"/>
  <c r="Q390" i="1" s="1"/>
  <c r="R390" i="1" s="1"/>
  <c r="P391" i="1"/>
  <c r="Q391" i="1" s="1"/>
  <c r="R391" i="1" s="1"/>
  <c r="P392" i="1"/>
  <c r="Q392" i="1"/>
  <c r="R392" i="1" s="1"/>
  <c r="P393" i="1"/>
  <c r="Q393" i="1" s="1"/>
  <c r="R393" i="1" s="1"/>
  <c r="P394" i="1"/>
  <c r="Q394" i="1" s="1"/>
  <c r="R394" i="1" s="1"/>
  <c r="P395" i="1"/>
  <c r="Q395" i="1" s="1"/>
  <c r="R395" i="1" s="1"/>
  <c r="P396" i="1"/>
  <c r="Q396" i="1" s="1"/>
  <c r="R396" i="1" s="1"/>
  <c r="P397" i="1"/>
  <c r="Q397" i="1" s="1"/>
  <c r="R397" i="1" s="1"/>
  <c r="P398" i="1"/>
  <c r="Q398" i="1"/>
  <c r="R398" i="1" s="1"/>
  <c r="P399" i="1"/>
  <c r="Q399" i="1"/>
  <c r="R399" i="1" s="1"/>
  <c r="P400" i="1"/>
  <c r="Q400" i="1" s="1"/>
  <c r="R400" i="1" s="1"/>
  <c r="P401" i="1"/>
  <c r="Q401" i="1" s="1"/>
  <c r="R401" i="1" s="1"/>
  <c r="P402" i="1"/>
  <c r="Q402" i="1"/>
  <c r="R402" i="1" s="1"/>
  <c r="P403" i="1"/>
  <c r="Q403" i="1" s="1"/>
  <c r="R403" i="1" s="1"/>
  <c r="P404" i="1"/>
  <c r="Q404" i="1" s="1"/>
  <c r="R404" i="1" s="1"/>
  <c r="P405" i="1"/>
  <c r="Q405" i="1" s="1"/>
  <c r="R405" i="1" s="1"/>
  <c r="P406" i="1"/>
  <c r="Q406" i="1" s="1"/>
  <c r="R406" i="1" s="1"/>
  <c r="P407" i="1"/>
  <c r="Q407" i="1" s="1"/>
  <c r="R407" i="1" s="1"/>
  <c r="P408" i="1"/>
  <c r="Q408" i="1" s="1"/>
  <c r="R408" i="1" s="1"/>
  <c r="P409" i="1"/>
  <c r="Q409" i="1" s="1"/>
  <c r="R409" i="1" s="1"/>
  <c r="P410" i="1"/>
  <c r="Q410" i="1"/>
  <c r="R410" i="1" s="1"/>
  <c r="P411" i="1"/>
  <c r="Q411" i="1" s="1"/>
  <c r="R411" i="1" s="1"/>
  <c r="P412" i="1"/>
  <c r="Q412" i="1" s="1"/>
  <c r="R412" i="1" s="1"/>
  <c r="P413" i="1"/>
  <c r="Q413" i="1" s="1"/>
  <c r="R413" i="1" s="1"/>
  <c r="P414" i="1"/>
  <c r="Q414" i="1" s="1"/>
  <c r="R414" i="1" s="1"/>
  <c r="P415" i="1"/>
  <c r="Q415" i="1" s="1"/>
  <c r="R415" i="1" s="1"/>
  <c r="P416" i="1"/>
  <c r="Q416" i="1" s="1"/>
  <c r="R416" i="1" s="1"/>
  <c r="P417" i="1"/>
  <c r="Q417" i="1" s="1"/>
  <c r="R417" i="1" s="1"/>
  <c r="P418" i="1"/>
  <c r="Q418" i="1" s="1"/>
  <c r="R418" i="1" s="1"/>
  <c r="P419" i="1"/>
  <c r="Q419" i="1" s="1"/>
  <c r="R419" i="1" s="1"/>
  <c r="P420" i="1"/>
  <c r="Q420" i="1" s="1"/>
  <c r="R420" i="1" s="1"/>
  <c r="P421" i="1"/>
  <c r="Q421" i="1" s="1"/>
  <c r="R421" i="1" s="1"/>
  <c r="P422" i="1"/>
  <c r="Q422" i="1" s="1"/>
  <c r="R422" i="1" s="1"/>
  <c r="P423" i="1"/>
  <c r="Q423" i="1"/>
  <c r="R423" i="1" s="1"/>
  <c r="P424" i="1"/>
  <c r="Q424" i="1" s="1"/>
  <c r="R424" i="1" s="1"/>
  <c r="P425" i="1"/>
  <c r="Q425" i="1" s="1"/>
  <c r="R425" i="1" s="1"/>
  <c r="P426" i="1"/>
  <c r="Q426" i="1" s="1"/>
  <c r="R426" i="1" s="1"/>
  <c r="P427" i="1"/>
  <c r="Q427" i="1" s="1"/>
  <c r="R427" i="1" s="1"/>
  <c r="P428" i="1"/>
  <c r="Q428" i="1" s="1"/>
  <c r="R428" i="1" s="1"/>
  <c r="P429" i="1"/>
  <c r="Q429" i="1" s="1"/>
  <c r="R429" i="1" s="1"/>
  <c r="P430" i="1"/>
  <c r="Q430" i="1" s="1"/>
  <c r="R430" i="1" s="1"/>
  <c r="P431" i="1"/>
  <c r="Q431" i="1"/>
  <c r="R431" i="1" s="1"/>
  <c r="P432" i="1"/>
  <c r="Q432" i="1"/>
  <c r="R432" i="1" s="1"/>
  <c r="P433" i="1"/>
  <c r="Q433" i="1" s="1"/>
  <c r="R433" i="1" s="1"/>
  <c r="P434" i="1"/>
  <c r="Q434" i="1" s="1"/>
  <c r="R434" i="1" s="1"/>
  <c r="P435" i="1"/>
  <c r="Q435" i="1" s="1"/>
  <c r="R435" i="1" s="1"/>
  <c r="P436" i="1"/>
  <c r="Q436" i="1" s="1"/>
  <c r="R436" i="1" s="1"/>
  <c r="P437" i="1"/>
  <c r="Q437" i="1" s="1"/>
  <c r="R437" i="1" s="1"/>
  <c r="P438" i="1"/>
  <c r="Q438" i="1"/>
  <c r="R438" i="1" s="1"/>
  <c r="P439" i="1"/>
  <c r="Q439" i="1" s="1"/>
  <c r="R439" i="1" s="1"/>
  <c r="P440" i="1"/>
  <c r="Q440" i="1" s="1"/>
  <c r="R440" i="1" s="1"/>
  <c r="P441" i="1"/>
  <c r="Q441" i="1" s="1"/>
  <c r="R441" i="1" s="1"/>
  <c r="P442" i="1"/>
  <c r="Q442" i="1" s="1"/>
  <c r="R442" i="1" s="1"/>
  <c r="P443" i="1"/>
  <c r="Q443" i="1" s="1"/>
  <c r="R443" i="1" s="1"/>
  <c r="P444" i="1"/>
  <c r="Q444" i="1" s="1"/>
  <c r="R444" i="1" s="1"/>
  <c r="P445" i="1"/>
  <c r="Q445" i="1" s="1"/>
  <c r="R445" i="1" s="1"/>
  <c r="P446" i="1"/>
  <c r="Q446" i="1" s="1"/>
  <c r="R446" i="1" s="1"/>
  <c r="P447" i="1"/>
  <c r="Q447" i="1" s="1"/>
  <c r="R447" i="1" s="1"/>
  <c r="P448" i="1"/>
  <c r="Q448" i="1" s="1"/>
  <c r="R448" i="1" s="1"/>
  <c r="P449" i="1"/>
  <c r="Q449" i="1" s="1"/>
  <c r="R449" i="1" s="1"/>
  <c r="P450" i="1"/>
  <c r="Q450" i="1"/>
  <c r="R450" i="1" s="1"/>
  <c r="P451" i="1"/>
  <c r="Q451" i="1" s="1"/>
  <c r="R451" i="1" s="1"/>
  <c r="P452" i="1"/>
  <c r="Q452" i="1" s="1"/>
  <c r="R452" i="1" s="1"/>
  <c r="P453" i="1"/>
  <c r="Q453" i="1" s="1"/>
  <c r="R453" i="1" s="1"/>
  <c r="P454" i="1"/>
  <c r="Q454" i="1"/>
  <c r="R454" i="1" s="1"/>
  <c r="P455" i="1"/>
  <c r="Q455" i="1" s="1"/>
  <c r="R455" i="1" s="1"/>
  <c r="P456" i="1"/>
  <c r="Q456" i="1" s="1"/>
  <c r="R456" i="1" s="1"/>
  <c r="P457" i="1"/>
  <c r="Q457" i="1" s="1"/>
  <c r="R457" i="1" s="1"/>
  <c r="P458" i="1"/>
  <c r="Q458" i="1" s="1"/>
  <c r="R458" i="1" s="1"/>
  <c r="P459" i="1"/>
  <c r="Q459" i="1" s="1"/>
  <c r="R459" i="1" s="1"/>
  <c r="P460" i="1"/>
  <c r="Q460" i="1" s="1"/>
  <c r="R460" i="1" s="1"/>
  <c r="P461" i="1"/>
  <c r="Q461" i="1" s="1"/>
  <c r="R461" i="1" s="1"/>
  <c r="P462" i="1"/>
  <c r="Q462" i="1"/>
  <c r="R462" i="1" s="1"/>
  <c r="P463" i="1"/>
  <c r="Q463" i="1" s="1"/>
  <c r="R463" i="1" s="1"/>
  <c r="P464" i="1"/>
  <c r="Q464" i="1"/>
  <c r="R464" i="1" s="1"/>
  <c r="P465" i="1"/>
  <c r="Q465" i="1" s="1"/>
  <c r="R465" i="1" s="1"/>
  <c r="P466" i="1"/>
  <c r="Q466" i="1"/>
  <c r="R466" i="1" s="1"/>
  <c r="P467" i="1"/>
  <c r="Q467" i="1" s="1"/>
  <c r="R467" i="1" s="1"/>
  <c r="P468" i="1"/>
  <c r="Q468" i="1" s="1"/>
  <c r="R468" i="1" s="1"/>
  <c r="P469" i="1"/>
  <c r="Q469" i="1" s="1"/>
  <c r="R469" i="1" s="1"/>
  <c r="P470" i="1"/>
  <c r="Q470" i="1"/>
  <c r="R470" i="1" s="1"/>
  <c r="P471" i="1"/>
  <c r="Q471" i="1" s="1"/>
  <c r="R471" i="1" s="1"/>
  <c r="P472" i="1"/>
  <c r="Q472" i="1" s="1"/>
  <c r="R472" i="1" s="1"/>
  <c r="P473" i="1"/>
  <c r="Q473" i="1"/>
  <c r="R473" i="1" s="1"/>
  <c r="P474" i="1"/>
  <c r="Q474" i="1"/>
  <c r="R474" i="1" s="1"/>
  <c r="P475" i="1"/>
  <c r="Q475" i="1" s="1"/>
  <c r="R475" i="1" s="1"/>
  <c r="P476" i="1"/>
  <c r="Q476" i="1" s="1"/>
  <c r="R476" i="1" s="1"/>
  <c r="P477" i="1"/>
  <c r="Q477" i="1" s="1"/>
  <c r="R477" i="1" s="1"/>
  <c r="P478" i="1"/>
  <c r="Q478" i="1" s="1"/>
  <c r="R478" i="1" s="1"/>
  <c r="P479" i="1"/>
  <c r="Q479" i="1" s="1"/>
  <c r="R479" i="1" s="1"/>
  <c r="P480" i="1"/>
  <c r="Q480" i="1" s="1"/>
  <c r="R480" i="1" s="1"/>
  <c r="P481" i="1"/>
  <c r="Q481" i="1" s="1"/>
  <c r="R481" i="1" s="1"/>
  <c r="P482" i="1"/>
  <c r="Q482" i="1"/>
  <c r="R482" i="1" s="1"/>
  <c r="P483" i="1"/>
  <c r="Q483" i="1" s="1"/>
  <c r="R483" i="1" s="1"/>
  <c r="P484" i="1"/>
  <c r="Q484" i="1" s="1"/>
  <c r="R484" i="1" s="1"/>
  <c r="P485" i="1"/>
  <c r="Q485" i="1" s="1"/>
  <c r="R485" i="1" s="1"/>
  <c r="P486" i="1"/>
  <c r="Q486" i="1"/>
  <c r="R486" i="1" s="1"/>
  <c r="P487" i="1"/>
  <c r="Q487" i="1" s="1"/>
  <c r="R487" i="1" s="1"/>
  <c r="P488" i="1"/>
  <c r="Q488" i="1" s="1"/>
  <c r="R488" i="1" s="1"/>
  <c r="P489" i="1"/>
  <c r="Q489" i="1"/>
  <c r="R489" i="1" s="1"/>
  <c r="P490" i="1"/>
  <c r="Q490" i="1"/>
  <c r="R490" i="1" s="1"/>
  <c r="P491" i="1"/>
  <c r="Q491" i="1" s="1"/>
  <c r="R491" i="1" s="1"/>
  <c r="P492" i="1"/>
  <c r="Q492" i="1" s="1"/>
  <c r="R492" i="1" s="1"/>
  <c r="P493" i="1"/>
  <c r="Q493" i="1" s="1"/>
  <c r="R493" i="1" s="1"/>
  <c r="P494" i="1"/>
  <c r="Q494" i="1" s="1"/>
  <c r="R494" i="1"/>
  <c r="P495" i="1"/>
  <c r="Q495" i="1" s="1"/>
  <c r="R495" i="1" s="1"/>
  <c r="P496" i="1"/>
  <c r="Q496" i="1" s="1"/>
  <c r="R496" i="1" s="1"/>
  <c r="P497" i="1"/>
  <c r="Q497" i="1" s="1"/>
  <c r="R497" i="1" s="1"/>
  <c r="P498" i="1"/>
  <c r="Q498" i="1"/>
  <c r="R498" i="1" s="1"/>
  <c r="P499" i="1"/>
  <c r="Q499" i="1" s="1"/>
  <c r="R499" i="1" s="1"/>
  <c r="P500" i="1"/>
  <c r="Q500" i="1" s="1"/>
  <c r="R500" i="1" s="1"/>
  <c r="P501" i="1"/>
  <c r="Q501" i="1" s="1"/>
  <c r="R501" i="1" s="1"/>
  <c r="P502" i="1"/>
  <c r="Q502" i="1"/>
  <c r="R502" i="1"/>
  <c r="P503" i="1"/>
  <c r="Q503" i="1" s="1"/>
  <c r="R503" i="1" s="1"/>
  <c r="P504" i="1"/>
  <c r="Q504" i="1" s="1"/>
  <c r="R504" i="1" s="1"/>
  <c r="P505" i="1"/>
  <c r="Q505" i="1" s="1"/>
  <c r="R505" i="1" s="1"/>
  <c r="P506" i="1"/>
  <c r="Q506" i="1" s="1"/>
  <c r="R506" i="1" s="1"/>
  <c r="P507" i="1"/>
  <c r="Q507" i="1" s="1"/>
  <c r="R507" i="1" s="1"/>
  <c r="P508" i="1"/>
  <c r="Q508" i="1" s="1"/>
  <c r="R508" i="1" s="1"/>
  <c r="P509" i="1"/>
  <c r="Q509" i="1" s="1"/>
  <c r="R509" i="1" s="1"/>
  <c r="P510" i="1"/>
  <c r="Q510" i="1"/>
  <c r="R510" i="1" s="1"/>
  <c r="P511" i="1"/>
  <c r="Q511" i="1" s="1"/>
  <c r="R511" i="1" s="1"/>
  <c r="P512" i="1"/>
  <c r="Q512" i="1" s="1"/>
  <c r="R512" i="1" s="1"/>
  <c r="P513" i="1"/>
  <c r="Q513" i="1"/>
  <c r="R513" i="1" s="1"/>
  <c r="P514" i="1"/>
  <c r="Q514" i="1" s="1"/>
  <c r="R514" i="1" s="1"/>
  <c r="P515" i="1"/>
  <c r="Q515" i="1" s="1"/>
  <c r="R515" i="1" s="1"/>
  <c r="P516" i="1"/>
  <c r="Q516" i="1" s="1"/>
  <c r="R516" i="1" s="1"/>
  <c r="P517" i="1"/>
  <c r="Q517" i="1" s="1"/>
  <c r="R517" i="1" s="1"/>
  <c r="P518" i="1"/>
  <c r="Q518" i="1" s="1"/>
  <c r="R518" i="1" s="1"/>
  <c r="P519" i="1"/>
  <c r="Q519" i="1" s="1"/>
  <c r="R519" i="1" s="1"/>
  <c r="P520" i="1"/>
  <c r="Q520" i="1" s="1"/>
  <c r="R520" i="1" s="1"/>
  <c r="P521" i="1"/>
  <c r="Q521" i="1"/>
  <c r="R521" i="1" s="1"/>
  <c r="P522" i="1"/>
  <c r="Q522" i="1"/>
  <c r="R522" i="1" s="1"/>
  <c r="P523" i="1"/>
  <c r="Q523" i="1" s="1"/>
  <c r="R523" i="1" s="1"/>
  <c r="P524" i="1"/>
  <c r="Q524" i="1" s="1"/>
  <c r="R524" i="1" s="1"/>
  <c r="P525" i="1"/>
  <c r="Q525" i="1" s="1"/>
  <c r="R525" i="1" s="1"/>
  <c r="P526" i="1"/>
  <c r="Q526" i="1"/>
  <c r="R526" i="1"/>
  <c r="P527" i="1"/>
  <c r="Q527" i="1" s="1"/>
  <c r="R527" i="1" s="1"/>
  <c r="P528" i="1"/>
  <c r="Q528" i="1" s="1"/>
  <c r="R528" i="1" s="1"/>
  <c r="P529" i="1"/>
  <c r="Q529" i="1"/>
  <c r="R529" i="1" s="1"/>
  <c r="P530" i="1"/>
  <c r="Q530" i="1" s="1"/>
  <c r="R530" i="1" s="1"/>
  <c r="P531" i="1"/>
  <c r="Q531" i="1" s="1"/>
  <c r="R531" i="1" s="1"/>
  <c r="P532" i="1"/>
  <c r="Q532" i="1" s="1"/>
  <c r="R532" i="1" s="1"/>
  <c r="P533" i="1"/>
  <c r="Q533" i="1" s="1"/>
  <c r="R533" i="1" s="1"/>
  <c r="P534" i="1"/>
  <c r="Q534" i="1" s="1"/>
  <c r="R534" i="1" s="1"/>
  <c r="P535" i="1"/>
  <c r="Q535" i="1" s="1"/>
  <c r="R535" i="1" s="1"/>
  <c r="P536" i="1"/>
  <c r="Q536" i="1" s="1"/>
  <c r="R536" i="1" s="1"/>
  <c r="P537" i="1"/>
  <c r="Q537" i="1"/>
  <c r="R537" i="1" s="1"/>
  <c r="P538" i="1"/>
  <c r="Q538" i="1"/>
  <c r="R538" i="1" s="1"/>
  <c r="P539" i="1"/>
  <c r="Q539" i="1" s="1"/>
  <c r="R539" i="1" s="1"/>
  <c r="P540" i="1"/>
  <c r="Q540" i="1" s="1"/>
  <c r="R540" i="1" s="1"/>
  <c r="P541" i="1"/>
  <c r="Q541" i="1" s="1"/>
  <c r="R541" i="1" s="1"/>
  <c r="P542" i="1"/>
  <c r="Q542" i="1" s="1"/>
  <c r="R542" i="1" s="1"/>
  <c r="P543" i="1"/>
  <c r="Q543" i="1" s="1"/>
  <c r="R543" i="1" s="1"/>
  <c r="P544" i="1"/>
  <c r="Q544" i="1" s="1"/>
  <c r="R544" i="1" s="1"/>
  <c r="P545" i="1"/>
  <c r="Q545" i="1"/>
  <c r="R545" i="1" s="1"/>
  <c r="P546" i="1"/>
  <c r="Q546" i="1"/>
  <c r="R546" i="1" s="1"/>
  <c r="P547" i="1"/>
  <c r="Q547" i="1" s="1"/>
  <c r="R547" i="1" s="1"/>
  <c r="P548" i="1"/>
  <c r="Q548" i="1" s="1"/>
  <c r="R548" i="1" s="1"/>
  <c r="P549" i="1"/>
  <c r="Q549" i="1" s="1"/>
  <c r="R549" i="1" s="1"/>
  <c r="P550" i="1"/>
  <c r="Q550" i="1" s="1"/>
  <c r="R550" i="1" s="1"/>
  <c r="P551" i="1"/>
  <c r="Q551" i="1" s="1"/>
  <c r="R551" i="1" s="1"/>
  <c r="P552" i="1"/>
  <c r="Q552" i="1" s="1"/>
  <c r="R552" i="1" s="1"/>
  <c r="P553" i="1"/>
  <c r="Q553" i="1"/>
  <c r="R553" i="1" s="1"/>
  <c r="P554" i="1"/>
  <c r="Q554" i="1"/>
  <c r="R554" i="1" s="1"/>
  <c r="P555" i="1"/>
  <c r="Q555" i="1" s="1"/>
  <c r="R555" i="1" s="1"/>
  <c r="P556" i="1"/>
  <c r="Q556" i="1" s="1"/>
  <c r="R556" i="1" s="1"/>
  <c r="P557" i="1"/>
  <c r="Q557" i="1" s="1"/>
  <c r="R557" i="1" s="1"/>
  <c r="P558" i="1"/>
  <c r="Q558" i="1" s="1"/>
  <c r="R558" i="1" s="1"/>
  <c r="P559" i="1"/>
  <c r="Q559" i="1" s="1"/>
  <c r="R559" i="1" s="1"/>
  <c r="P560" i="1"/>
  <c r="Q560" i="1" s="1"/>
  <c r="R560" i="1" s="1"/>
  <c r="P561" i="1"/>
  <c r="Q561" i="1"/>
  <c r="R561" i="1" s="1"/>
  <c r="P562" i="1"/>
  <c r="Q562" i="1" s="1"/>
  <c r="R562" i="1" s="1"/>
  <c r="P563" i="1"/>
  <c r="Q563" i="1" s="1"/>
  <c r="R563" i="1" s="1"/>
  <c r="P564" i="1"/>
  <c r="Q564" i="1" s="1"/>
  <c r="R564" i="1" s="1"/>
  <c r="P565" i="1"/>
  <c r="Q565" i="1" s="1"/>
  <c r="R565" i="1" s="1"/>
  <c r="P566" i="1"/>
  <c r="Q566" i="1" s="1"/>
  <c r="R566" i="1" s="1"/>
  <c r="P567" i="1"/>
  <c r="Q567" i="1" s="1"/>
  <c r="R567" i="1" s="1"/>
  <c r="P568" i="1"/>
  <c r="Q568" i="1" s="1"/>
  <c r="R568" i="1" s="1"/>
  <c r="P569" i="1"/>
  <c r="Q569" i="1" s="1"/>
  <c r="R569" i="1" s="1"/>
  <c r="P570" i="1"/>
  <c r="Q570" i="1" s="1"/>
  <c r="R570" i="1" s="1"/>
  <c r="P571" i="1"/>
  <c r="Q571" i="1" s="1"/>
  <c r="R571" i="1" s="1"/>
  <c r="P572" i="1"/>
  <c r="Q572" i="1" s="1"/>
  <c r="R572" i="1" s="1"/>
  <c r="P573" i="1"/>
  <c r="Q573" i="1" s="1"/>
  <c r="R573" i="1" s="1"/>
  <c r="P574" i="1"/>
  <c r="Q574" i="1" s="1"/>
  <c r="R574" i="1" s="1"/>
  <c r="P575" i="1"/>
  <c r="Q575" i="1" s="1"/>
  <c r="R575" i="1" s="1"/>
  <c r="P576" i="1"/>
  <c r="Q576" i="1" s="1"/>
  <c r="R576" i="1" s="1"/>
  <c r="P577" i="1"/>
  <c r="Q577" i="1"/>
  <c r="R577" i="1" s="1"/>
  <c r="P578" i="1"/>
  <c r="Q578" i="1" s="1"/>
  <c r="R578" i="1" s="1"/>
  <c r="P579" i="1"/>
  <c r="Q579" i="1"/>
  <c r="R579" i="1" s="1"/>
  <c r="P580" i="1"/>
  <c r="Q580" i="1" s="1"/>
  <c r="R580" i="1" s="1"/>
  <c r="P581" i="1"/>
  <c r="Q581" i="1" s="1"/>
  <c r="R581" i="1" s="1"/>
  <c r="P582" i="1"/>
  <c r="Q582" i="1" s="1"/>
  <c r="R582" i="1" s="1"/>
  <c r="P583" i="1"/>
  <c r="Q583" i="1" s="1"/>
  <c r="R583" i="1"/>
  <c r="P584" i="1"/>
  <c r="Q584" i="1" s="1"/>
  <c r="R584" i="1" s="1"/>
  <c r="P585" i="1"/>
  <c r="Q585" i="1"/>
  <c r="R585" i="1" s="1"/>
  <c r="P586" i="1"/>
  <c r="Q586" i="1"/>
  <c r="R586" i="1" s="1"/>
  <c r="P587" i="1"/>
  <c r="Q587" i="1"/>
  <c r="R587" i="1" s="1"/>
  <c r="P588" i="1"/>
  <c r="Q588" i="1" s="1"/>
  <c r="R588" i="1" s="1"/>
  <c r="P589" i="1"/>
  <c r="Q589" i="1" s="1"/>
  <c r="R589" i="1" s="1"/>
  <c r="P590" i="1"/>
  <c r="Q590" i="1" s="1"/>
  <c r="R590" i="1" s="1"/>
  <c r="P591" i="1"/>
  <c r="Q591" i="1" s="1"/>
  <c r="R591" i="1" s="1"/>
  <c r="P592" i="1"/>
  <c r="Q592" i="1" s="1"/>
  <c r="R592" i="1" s="1"/>
  <c r="P593" i="1"/>
  <c r="Q593" i="1" s="1"/>
  <c r="R593" i="1" s="1"/>
  <c r="P594" i="1"/>
  <c r="Q594" i="1"/>
  <c r="R594" i="1" s="1"/>
  <c r="P595" i="1"/>
  <c r="Q595" i="1"/>
  <c r="R595" i="1" s="1"/>
  <c r="P596" i="1"/>
  <c r="Q596" i="1" s="1"/>
  <c r="R596" i="1" s="1"/>
  <c r="P597" i="1"/>
  <c r="Q597" i="1" s="1"/>
  <c r="R597" i="1" s="1"/>
  <c r="P598" i="1"/>
  <c r="Q598" i="1" s="1"/>
  <c r="R598" i="1" s="1"/>
  <c r="P599" i="1"/>
  <c r="Q599" i="1" s="1"/>
  <c r="R599" i="1"/>
  <c r="P600" i="1"/>
  <c r="Q600" i="1" s="1"/>
  <c r="R600" i="1" s="1"/>
  <c r="P601" i="1"/>
  <c r="Q601" i="1"/>
  <c r="R601" i="1" s="1"/>
  <c r="P602" i="1"/>
  <c r="Q602" i="1" s="1"/>
  <c r="R602" i="1" s="1"/>
  <c r="P603" i="1"/>
  <c r="Q603" i="1" s="1"/>
  <c r="R603" i="1" s="1"/>
  <c r="P604" i="1"/>
  <c r="Q604" i="1" s="1"/>
  <c r="R604" i="1" s="1"/>
  <c r="P605" i="1"/>
  <c r="Q605" i="1" s="1"/>
  <c r="R605" i="1" s="1"/>
  <c r="P606" i="1"/>
  <c r="Q606" i="1" s="1"/>
  <c r="R606" i="1" s="1"/>
  <c r="P607" i="1"/>
  <c r="Q607" i="1" s="1"/>
  <c r="R607" i="1" s="1"/>
  <c r="P608" i="1"/>
  <c r="Q608" i="1" s="1"/>
  <c r="R608" i="1" s="1"/>
  <c r="P609" i="1"/>
  <c r="Q609" i="1"/>
  <c r="R609" i="1" s="1"/>
  <c r="P610" i="1"/>
  <c r="Q610" i="1"/>
  <c r="R610" i="1" s="1"/>
  <c r="P611" i="1"/>
  <c r="Q611" i="1" s="1"/>
  <c r="R611" i="1" s="1"/>
  <c r="P612" i="1"/>
  <c r="Q612" i="1" s="1"/>
  <c r="R612" i="1" s="1"/>
  <c r="P613" i="1"/>
  <c r="Q613" i="1" s="1"/>
  <c r="R613" i="1" s="1"/>
  <c r="P614" i="1"/>
  <c r="Q614" i="1" s="1"/>
  <c r="R614" i="1" s="1"/>
  <c r="P615" i="1"/>
  <c r="Q615" i="1" s="1"/>
  <c r="R615" i="1" s="1"/>
  <c r="P616" i="1"/>
  <c r="Q616" i="1" s="1"/>
  <c r="R616" i="1" s="1"/>
  <c r="P617" i="1"/>
  <c r="Q617" i="1" s="1"/>
  <c r="R617" i="1" s="1"/>
  <c r="P618" i="1"/>
  <c r="Q618" i="1"/>
  <c r="R618" i="1" s="1"/>
  <c r="P619" i="1"/>
  <c r="Q619" i="1"/>
  <c r="R619" i="1" s="1"/>
  <c r="P620" i="1"/>
  <c r="Q620" i="1" s="1"/>
  <c r="R620" i="1" s="1"/>
  <c r="P621" i="1"/>
  <c r="Q621" i="1" s="1"/>
  <c r="R621" i="1" s="1"/>
  <c r="P622" i="1"/>
  <c r="Q622" i="1" s="1"/>
  <c r="R622" i="1" s="1"/>
  <c r="P623" i="1"/>
  <c r="Q623" i="1" s="1"/>
  <c r="R623" i="1" s="1"/>
  <c r="P624" i="1"/>
  <c r="Q624" i="1" s="1"/>
  <c r="R624" i="1" s="1"/>
  <c r="P625" i="1"/>
  <c r="Q625" i="1" s="1"/>
  <c r="R625" i="1" s="1"/>
  <c r="P626" i="1"/>
  <c r="Q626" i="1"/>
  <c r="R626" i="1" s="1"/>
  <c r="P627" i="1"/>
  <c r="Q627" i="1"/>
  <c r="R627" i="1" s="1"/>
  <c r="P628" i="1"/>
  <c r="Q628" i="1" s="1"/>
  <c r="R628" i="1" s="1"/>
  <c r="P629" i="1"/>
  <c r="Q629" i="1" s="1"/>
  <c r="R629" i="1" s="1"/>
  <c r="P630" i="1"/>
  <c r="Q630" i="1" s="1"/>
  <c r="R630" i="1" s="1"/>
  <c r="P631" i="1"/>
  <c r="Q631" i="1" s="1"/>
  <c r="R631" i="1" s="1"/>
  <c r="P632" i="1"/>
  <c r="Q632" i="1" s="1"/>
  <c r="R632" i="1" s="1"/>
  <c r="P633" i="1"/>
  <c r="Q633" i="1" s="1"/>
  <c r="R633" i="1" s="1"/>
  <c r="P634" i="1"/>
  <c r="Q634" i="1"/>
  <c r="R634" i="1" s="1"/>
  <c r="P635" i="1"/>
  <c r="Q635" i="1" s="1"/>
  <c r="R635" i="1" s="1"/>
  <c r="P636" i="1"/>
  <c r="Q636" i="1" s="1"/>
  <c r="R636" i="1" s="1"/>
  <c r="P637" i="1"/>
  <c r="Q637" i="1" s="1"/>
  <c r="R637" i="1" s="1"/>
  <c r="P638" i="1"/>
  <c r="Q638" i="1" s="1"/>
  <c r="R638" i="1" s="1"/>
  <c r="P639" i="1"/>
  <c r="Q639" i="1" s="1"/>
  <c r="R639" i="1" s="1"/>
  <c r="P640" i="1"/>
  <c r="Q640" i="1" s="1"/>
  <c r="R640" i="1" s="1"/>
  <c r="P641" i="1"/>
  <c r="Q641" i="1" s="1"/>
  <c r="R641" i="1" s="1"/>
  <c r="P642" i="1"/>
  <c r="Q642" i="1" s="1"/>
  <c r="R642" i="1" s="1"/>
  <c r="P643" i="1"/>
  <c r="Q643" i="1"/>
  <c r="R643" i="1" s="1"/>
  <c r="P644" i="1"/>
  <c r="Q644" i="1"/>
  <c r="R644" i="1" s="1"/>
  <c r="P645" i="1"/>
  <c r="Q645" i="1" s="1"/>
  <c r="R645" i="1" s="1"/>
  <c r="P646" i="1"/>
  <c r="Q646" i="1" s="1"/>
  <c r="R646" i="1" s="1"/>
  <c r="P647" i="1"/>
  <c r="Q647" i="1" s="1"/>
  <c r="R647" i="1" s="1"/>
  <c r="P648" i="1"/>
  <c r="Q648" i="1" s="1"/>
  <c r="R648" i="1" s="1"/>
  <c r="P649" i="1"/>
  <c r="Q649" i="1" s="1"/>
  <c r="R649" i="1" s="1"/>
  <c r="P650" i="1"/>
  <c r="Q650" i="1" s="1"/>
  <c r="R650" i="1" s="1"/>
  <c r="P651" i="1"/>
  <c r="Q651" i="1" s="1"/>
  <c r="R651" i="1" s="1"/>
  <c r="P652" i="1"/>
  <c r="Q652" i="1" s="1"/>
  <c r="R652" i="1" s="1"/>
  <c r="P653" i="1"/>
  <c r="Q653" i="1" s="1"/>
  <c r="R653" i="1" s="1"/>
  <c r="P654" i="1"/>
  <c r="Q654" i="1" s="1"/>
  <c r="R654" i="1" s="1"/>
  <c r="P655" i="1"/>
  <c r="Q655" i="1" s="1"/>
  <c r="R655" i="1" s="1"/>
  <c r="P656" i="1"/>
  <c r="Q656" i="1" s="1"/>
  <c r="R656" i="1" s="1"/>
  <c r="P657" i="1"/>
  <c r="Q657" i="1" s="1"/>
  <c r="R657" i="1" s="1"/>
  <c r="P658" i="1"/>
  <c r="Q658" i="1" s="1"/>
  <c r="R658" i="1" s="1"/>
  <c r="P659" i="1"/>
  <c r="Q659" i="1"/>
  <c r="R659" i="1" s="1"/>
  <c r="P660" i="1"/>
  <c r="Q660" i="1" s="1"/>
  <c r="R660" i="1" s="1"/>
  <c r="P661" i="1"/>
  <c r="Q661" i="1" s="1"/>
  <c r="R661" i="1" s="1"/>
  <c r="P662" i="1"/>
  <c r="Q662" i="1"/>
  <c r="R662" i="1" s="1"/>
  <c r="P663" i="1"/>
  <c r="Q663" i="1" s="1"/>
  <c r="R663" i="1" s="1"/>
  <c r="P664" i="1"/>
  <c r="Q664" i="1" s="1"/>
  <c r="R664" i="1" s="1"/>
  <c r="P665" i="1"/>
  <c r="Q665" i="1" s="1"/>
  <c r="R665" i="1" s="1"/>
  <c r="P666" i="1"/>
  <c r="Q666" i="1" s="1"/>
  <c r="R666" i="1" s="1"/>
  <c r="P667" i="1"/>
  <c r="Q667" i="1" s="1"/>
  <c r="R667" i="1" s="1"/>
  <c r="P668" i="1"/>
  <c r="Q668" i="1" s="1"/>
  <c r="R668" i="1" s="1"/>
  <c r="P669" i="1"/>
  <c r="Q669" i="1" s="1"/>
  <c r="R669" i="1"/>
  <c r="P670" i="1"/>
  <c r="Q670" i="1" s="1"/>
  <c r="R670" i="1" s="1"/>
  <c r="P671" i="1"/>
  <c r="Q671" i="1"/>
  <c r="R671" i="1" s="1"/>
  <c r="P672" i="1"/>
  <c r="Q672" i="1"/>
  <c r="R672" i="1" s="1"/>
  <c r="P673" i="1"/>
  <c r="Q673" i="1"/>
  <c r="R673" i="1"/>
  <c r="P674" i="1"/>
  <c r="Q674" i="1" s="1"/>
  <c r="R674" i="1" s="1"/>
  <c r="P675" i="1"/>
  <c r="Q675" i="1" s="1"/>
  <c r="R675" i="1" s="1"/>
  <c r="P676" i="1"/>
  <c r="Q676" i="1" s="1"/>
  <c r="R676" i="1"/>
  <c r="P677" i="1"/>
  <c r="Q677" i="1" s="1"/>
  <c r="R677" i="1" s="1"/>
  <c r="P678" i="1"/>
  <c r="Q678" i="1" s="1"/>
  <c r="R678" i="1" s="1"/>
  <c r="P679" i="1"/>
  <c r="Q679" i="1" s="1"/>
  <c r="R679" i="1" s="1"/>
  <c r="P680" i="1"/>
  <c r="Q680" i="1"/>
  <c r="R680" i="1" s="1"/>
  <c r="P681" i="1"/>
  <c r="Q681" i="1"/>
  <c r="R681" i="1" s="1"/>
  <c r="P682" i="1"/>
  <c r="Q682" i="1" s="1"/>
  <c r="R682" i="1" s="1"/>
  <c r="P683" i="1"/>
  <c r="Q683" i="1" s="1"/>
  <c r="R683" i="1" s="1"/>
  <c r="P684" i="1"/>
  <c r="Q684" i="1" s="1"/>
  <c r="R684" i="1" s="1"/>
  <c r="P685" i="1"/>
  <c r="Q685" i="1" s="1"/>
  <c r="R685" i="1" s="1"/>
  <c r="P686" i="1"/>
  <c r="Q686" i="1" s="1"/>
  <c r="R686" i="1" s="1"/>
  <c r="P687" i="1"/>
  <c r="Q687" i="1" s="1"/>
  <c r="R687" i="1" s="1"/>
  <c r="P688" i="1"/>
  <c r="Q688" i="1" s="1"/>
  <c r="R688" i="1" s="1"/>
  <c r="P689" i="1"/>
  <c r="Q689" i="1"/>
  <c r="R689" i="1" s="1"/>
  <c r="P690" i="1"/>
  <c r="Q690" i="1" s="1"/>
  <c r="R690" i="1" s="1"/>
  <c r="P691" i="1"/>
  <c r="Q691" i="1" s="1"/>
  <c r="R691" i="1" s="1"/>
  <c r="P692" i="1"/>
  <c r="Q692" i="1"/>
  <c r="R692" i="1" s="1"/>
  <c r="P693" i="1"/>
  <c r="Q693" i="1" s="1"/>
  <c r="R693" i="1" s="1"/>
  <c r="P694" i="1"/>
  <c r="Q694" i="1" s="1"/>
  <c r="R694" i="1" s="1"/>
  <c r="P695" i="1"/>
  <c r="Q695" i="1" s="1"/>
  <c r="R695" i="1" s="1"/>
  <c r="P696" i="1"/>
  <c r="Q696" i="1" s="1"/>
  <c r="R696" i="1" s="1"/>
  <c r="P697" i="1"/>
  <c r="Q697" i="1"/>
  <c r="R697" i="1" s="1"/>
  <c r="P698" i="1"/>
  <c r="Q698" i="1" s="1"/>
  <c r="R698" i="1" s="1"/>
  <c r="P699" i="1"/>
  <c r="Q699" i="1" s="1"/>
  <c r="R699" i="1" s="1"/>
  <c r="P700" i="1"/>
  <c r="Q700" i="1"/>
  <c r="R700" i="1" s="1"/>
  <c r="P701" i="1"/>
  <c r="Q701" i="1" s="1"/>
  <c r="R701" i="1" s="1"/>
  <c r="P702" i="1"/>
  <c r="Q702" i="1" s="1"/>
  <c r="R702" i="1" s="1"/>
  <c r="P703" i="1"/>
  <c r="Q703" i="1"/>
  <c r="R703" i="1" s="1"/>
  <c r="P704" i="1"/>
  <c r="Q704" i="1" s="1"/>
  <c r="R704" i="1" s="1"/>
  <c r="P705" i="1"/>
  <c r="Q705" i="1" s="1"/>
  <c r="R705" i="1" s="1"/>
  <c r="P706" i="1"/>
  <c r="Q706" i="1" s="1"/>
  <c r="R706" i="1" s="1"/>
  <c r="P707" i="1"/>
  <c r="Q707" i="1" s="1"/>
  <c r="R707" i="1" s="1"/>
  <c r="P708" i="1"/>
  <c r="Q708" i="1" s="1"/>
  <c r="R708" i="1" s="1"/>
  <c r="P709" i="1"/>
  <c r="Q709" i="1" s="1"/>
  <c r="R709" i="1"/>
  <c r="P710" i="1"/>
  <c r="Q710" i="1" s="1"/>
  <c r="R710" i="1" s="1"/>
  <c r="P711" i="1"/>
  <c r="Q711" i="1" s="1"/>
  <c r="R711" i="1" s="1"/>
  <c r="P712" i="1"/>
  <c r="Q712" i="1"/>
  <c r="R712" i="1" s="1"/>
  <c r="P713" i="1"/>
  <c r="Q713" i="1" s="1"/>
  <c r="R713" i="1" s="1"/>
  <c r="P714" i="1"/>
  <c r="Q714" i="1" s="1"/>
  <c r="R714" i="1" s="1"/>
  <c r="P715" i="1"/>
  <c r="Q715" i="1" s="1"/>
  <c r="R715" i="1" s="1"/>
  <c r="P716" i="1"/>
  <c r="Q716" i="1"/>
  <c r="R716" i="1" s="1"/>
  <c r="P717" i="1"/>
  <c r="Q717" i="1" s="1"/>
  <c r="R717" i="1"/>
  <c r="P718" i="1"/>
  <c r="Q718" i="1" s="1"/>
  <c r="R718" i="1" s="1"/>
  <c r="P719" i="1"/>
  <c r="Q719" i="1"/>
  <c r="R719" i="1" s="1"/>
  <c r="P720" i="1"/>
  <c r="Q720" i="1"/>
  <c r="R720" i="1" s="1"/>
  <c r="P721" i="1"/>
  <c r="Q721" i="1" s="1"/>
  <c r="R721" i="1" s="1"/>
  <c r="P722" i="1"/>
  <c r="Q722" i="1" s="1"/>
  <c r="R722" i="1" s="1"/>
  <c r="P723" i="1"/>
  <c r="Q723" i="1" s="1"/>
  <c r="R723" i="1" s="1"/>
  <c r="P724" i="1"/>
  <c r="Q724" i="1"/>
  <c r="R724" i="1"/>
  <c r="P725" i="1"/>
  <c r="Q725" i="1" s="1"/>
  <c r="R725" i="1"/>
  <c r="P726" i="1"/>
  <c r="Q726" i="1" s="1"/>
  <c r="R726" i="1" s="1"/>
  <c r="P727" i="1"/>
  <c r="Q727" i="1"/>
  <c r="R727" i="1" s="1"/>
  <c r="P728" i="1"/>
  <c r="Q728" i="1"/>
  <c r="R728" i="1" s="1"/>
  <c r="P729" i="1"/>
  <c r="Q729" i="1" s="1"/>
  <c r="R729" i="1" s="1"/>
  <c r="P730" i="1"/>
  <c r="Q730" i="1" s="1"/>
  <c r="R730" i="1" s="1"/>
  <c r="P731" i="1"/>
  <c r="Q731" i="1" s="1"/>
  <c r="R731" i="1" s="1"/>
  <c r="P732" i="1"/>
  <c r="Q732" i="1" s="1"/>
  <c r="R732" i="1" s="1"/>
  <c r="P733" i="1"/>
  <c r="Q733" i="1" s="1"/>
  <c r="R733" i="1"/>
  <c r="P734" i="1"/>
  <c r="Q734" i="1" s="1"/>
  <c r="R734" i="1" s="1"/>
  <c r="P735" i="1"/>
  <c r="Q735" i="1"/>
  <c r="R735" i="1" s="1"/>
  <c r="P736" i="1"/>
  <c r="Q736" i="1" s="1"/>
  <c r="R736" i="1" s="1"/>
  <c r="P737" i="1"/>
  <c r="Q737" i="1" s="1"/>
  <c r="R737" i="1" s="1"/>
  <c r="P738" i="1"/>
  <c r="Q738" i="1" s="1"/>
  <c r="R738" i="1" s="1"/>
  <c r="P739" i="1"/>
  <c r="Q739" i="1" s="1"/>
  <c r="R739" i="1" s="1"/>
  <c r="P740" i="1"/>
  <c r="Q740" i="1" s="1"/>
  <c r="R740" i="1"/>
  <c r="P741" i="1"/>
  <c r="Q741" i="1" s="1"/>
  <c r="R741" i="1" s="1"/>
  <c r="P742" i="1"/>
  <c r="Q742" i="1" s="1"/>
  <c r="R742" i="1" s="1"/>
  <c r="P743" i="1"/>
  <c r="Q743" i="1" s="1"/>
  <c r="R743" i="1" s="1"/>
  <c r="P744" i="1"/>
  <c r="Q744" i="1"/>
  <c r="R744" i="1" s="1"/>
  <c r="P745" i="1"/>
  <c r="Q745" i="1" s="1"/>
  <c r="R745" i="1" s="1"/>
  <c r="P746" i="1"/>
  <c r="Q746" i="1" s="1"/>
  <c r="R746" i="1" s="1"/>
  <c r="P747" i="1"/>
  <c r="Q747" i="1" s="1"/>
  <c r="R747" i="1" s="1"/>
  <c r="P748" i="1"/>
  <c r="Q748" i="1"/>
  <c r="R748" i="1" s="1"/>
  <c r="P749" i="1"/>
  <c r="Q749" i="1" s="1"/>
  <c r="R749" i="1" s="1"/>
  <c r="P750" i="1"/>
  <c r="Q750" i="1" s="1"/>
  <c r="R750" i="1" s="1"/>
  <c r="P751" i="1"/>
  <c r="Q751" i="1" s="1"/>
  <c r="R751" i="1" s="1"/>
  <c r="P752" i="1"/>
  <c r="Q752" i="1" s="1"/>
  <c r="R752" i="1" s="1"/>
  <c r="P753" i="1"/>
  <c r="Q753" i="1" s="1"/>
  <c r="R753" i="1" s="1"/>
  <c r="P754" i="1"/>
  <c r="Q754" i="1" s="1"/>
  <c r="R754" i="1" s="1"/>
  <c r="P755" i="1"/>
  <c r="Q755" i="1" s="1"/>
  <c r="R755" i="1" s="1"/>
  <c r="P756" i="1"/>
  <c r="Q756" i="1"/>
  <c r="R756" i="1" s="1"/>
  <c r="P757" i="1"/>
  <c r="Q757" i="1" s="1"/>
  <c r="R757" i="1" s="1"/>
  <c r="P758" i="1"/>
  <c r="Q758" i="1" s="1"/>
  <c r="R758" i="1" s="1"/>
  <c r="P759" i="1"/>
  <c r="Q759" i="1"/>
  <c r="R759" i="1" s="1"/>
  <c r="P760" i="1"/>
  <c r="Q760" i="1"/>
  <c r="R760" i="1" s="1"/>
  <c r="P761" i="1"/>
  <c r="Q761" i="1" s="1"/>
  <c r="R761" i="1" s="1"/>
  <c r="P762" i="1"/>
  <c r="Q762" i="1" s="1"/>
  <c r="R762" i="1" s="1"/>
  <c r="P763" i="1"/>
  <c r="Q763" i="1" s="1"/>
  <c r="R763" i="1" s="1"/>
  <c r="P764" i="1"/>
  <c r="Q764" i="1" s="1"/>
  <c r="R764" i="1" s="1"/>
  <c r="P765" i="1"/>
  <c r="Q765" i="1" s="1"/>
  <c r="R765" i="1" s="1"/>
  <c r="P766" i="1"/>
  <c r="Q766" i="1" s="1"/>
  <c r="R766" i="1" s="1"/>
  <c r="P767" i="1"/>
  <c r="Q767" i="1"/>
  <c r="R767" i="1" s="1"/>
  <c r="P768" i="1"/>
  <c r="Q768" i="1"/>
  <c r="R768" i="1" s="1"/>
  <c r="P769" i="1"/>
  <c r="Q769" i="1" s="1"/>
  <c r="R769" i="1" s="1"/>
  <c r="P770" i="1"/>
  <c r="Q770" i="1" s="1"/>
  <c r="R770" i="1" s="1"/>
  <c r="P771" i="1"/>
  <c r="Q771" i="1" s="1"/>
  <c r="R771" i="1" s="1"/>
  <c r="P772" i="1"/>
  <c r="Q772" i="1"/>
  <c r="R772" i="1"/>
  <c r="P773" i="1"/>
  <c r="Q773" i="1" s="1"/>
  <c r="R773" i="1" s="1"/>
  <c r="P774" i="1"/>
  <c r="Q774" i="1" s="1"/>
  <c r="R774" i="1" s="1"/>
  <c r="P775" i="1"/>
  <c r="Q775" i="1" s="1"/>
  <c r="R775" i="1" s="1"/>
  <c r="P776" i="1"/>
  <c r="Q776" i="1" s="1"/>
  <c r="R776" i="1" s="1"/>
  <c r="P777" i="1"/>
  <c r="Q777" i="1"/>
  <c r="R777" i="1" s="1"/>
  <c r="P778" i="1"/>
  <c r="Q778" i="1" s="1"/>
  <c r="R778" i="1" s="1"/>
  <c r="P779" i="1"/>
  <c r="Q779" i="1" s="1"/>
  <c r="R779" i="1" s="1"/>
  <c r="P780" i="1"/>
  <c r="Q780" i="1" s="1"/>
  <c r="R780" i="1" s="1"/>
  <c r="P781" i="1"/>
  <c r="Q781" i="1" s="1"/>
  <c r="R781" i="1" s="1"/>
  <c r="P782" i="1"/>
  <c r="Q782" i="1" s="1"/>
  <c r="R782" i="1" s="1"/>
  <c r="P783" i="1"/>
  <c r="Q783" i="1"/>
  <c r="R783" i="1" s="1"/>
  <c r="P784" i="1"/>
  <c r="Q784" i="1"/>
  <c r="R784" i="1" s="1"/>
  <c r="P785" i="1"/>
  <c r="Q785" i="1" s="1"/>
  <c r="R785" i="1" s="1"/>
  <c r="P786" i="1"/>
  <c r="Q786" i="1" s="1"/>
  <c r="R786" i="1" s="1"/>
  <c r="P787" i="1"/>
  <c r="Q787" i="1" s="1"/>
  <c r="R787" i="1" s="1"/>
  <c r="P788" i="1"/>
  <c r="Q788" i="1"/>
  <c r="R788" i="1" s="1"/>
  <c r="P789" i="1"/>
  <c r="Q789" i="1" s="1"/>
  <c r="R789" i="1" s="1"/>
  <c r="P790" i="1"/>
  <c r="Q790" i="1" s="1"/>
  <c r="R790" i="1" s="1"/>
  <c r="P791" i="1"/>
  <c r="Q791" i="1" s="1"/>
  <c r="R791" i="1" s="1"/>
  <c r="P792" i="1"/>
  <c r="Q792" i="1"/>
  <c r="R792" i="1" s="1"/>
  <c r="P793" i="1"/>
  <c r="Q793" i="1"/>
  <c r="R793" i="1" s="1"/>
  <c r="P794" i="1"/>
  <c r="Q794" i="1" s="1"/>
  <c r="R794" i="1" s="1"/>
  <c r="P795" i="1"/>
  <c r="Q795" i="1" s="1"/>
  <c r="R795" i="1" s="1"/>
  <c r="P796" i="1"/>
  <c r="Q796" i="1" s="1"/>
  <c r="R796" i="1" s="1"/>
  <c r="P797" i="1"/>
  <c r="Q797" i="1" s="1"/>
  <c r="R797" i="1" s="1"/>
  <c r="P798" i="1"/>
  <c r="Q798" i="1" s="1"/>
  <c r="R798" i="1" s="1"/>
  <c r="P799" i="1"/>
  <c r="Q799" i="1"/>
  <c r="R799" i="1" s="1"/>
  <c r="P800" i="1"/>
  <c r="Q800" i="1"/>
  <c r="R800" i="1" s="1"/>
  <c r="P801" i="1"/>
  <c r="Q801" i="1" s="1"/>
  <c r="R801" i="1" s="1"/>
  <c r="P802" i="1"/>
  <c r="Q802" i="1" s="1"/>
  <c r="R802" i="1" s="1"/>
  <c r="P803" i="1"/>
  <c r="Q803" i="1" s="1"/>
  <c r="R803" i="1" s="1"/>
  <c r="P804" i="1"/>
  <c r="Q804" i="1"/>
  <c r="R804" i="1"/>
  <c r="P805" i="1"/>
  <c r="Q805" i="1" s="1"/>
  <c r="R805" i="1" s="1"/>
  <c r="P806" i="1"/>
  <c r="Q806" i="1" s="1"/>
  <c r="R806" i="1" s="1"/>
  <c r="P807" i="1"/>
  <c r="Q807" i="1" s="1"/>
  <c r="R807" i="1" s="1"/>
  <c r="P808" i="1"/>
  <c r="Q808" i="1" s="1"/>
  <c r="R808" i="1" s="1"/>
  <c r="P809" i="1"/>
  <c r="Q809" i="1" s="1"/>
  <c r="R809" i="1" s="1"/>
  <c r="P810" i="1"/>
  <c r="Q810" i="1" s="1"/>
  <c r="R810" i="1" s="1"/>
  <c r="P811" i="1"/>
  <c r="Q811" i="1"/>
  <c r="R811" i="1" s="1"/>
  <c r="P812" i="1"/>
  <c r="Q812" i="1" s="1"/>
  <c r="R812" i="1" s="1"/>
  <c r="P813" i="1"/>
  <c r="Q813" i="1" s="1"/>
  <c r="R813" i="1" s="1"/>
  <c r="P814" i="1"/>
  <c r="Q814" i="1" s="1"/>
  <c r="R814" i="1" s="1"/>
  <c r="P815" i="1"/>
  <c r="Q815" i="1"/>
  <c r="R815" i="1" s="1"/>
  <c r="P816" i="1"/>
  <c r="Q816" i="1"/>
  <c r="R816" i="1" s="1"/>
  <c r="P817" i="1"/>
  <c r="Q817" i="1" s="1"/>
  <c r="R817" i="1" s="1"/>
  <c r="P818" i="1"/>
  <c r="Q818" i="1" s="1"/>
  <c r="R818" i="1" s="1"/>
  <c r="P819" i="1"/>
  <c r="Q819" i="1" s="1"/>
  <c r="R819" i="1" s="1"/>
  <c r="P820" i="1"/>
  <c r="Q820" i="1"/>
  <c r="R820" i="1" s="1"/>
  <c r="P821" i="1"/>
  <c r="Q821" i="1" s="1"/>
  <c r="R821" i="1" s="1"/>
  <c r="P822" i="1"/>
  <c r="Q822" i="1" s="1"/>
  <c r="R822" i="1" s="1"/>
  <c r="P823" i="1"/>
  <c r="Q823" i="1" s="1"/>
  <c r="R823" i="1" s="1"/>
  <c r="P824" i="1"/>
  <c r="Q824" i="1"/>
  <c r="R824" i="1" s="1"/>
  <c r="P825" i="1"/>
  <c r="Q825" i="1" s="1"/>
  <c r="R825" i="1" s="1"/>
  <c r="P826" i="1"/>
  <c r="Q826" i="1" s="1"/>
  <c r="R826" i="1" s="1"/>
  <c r="P827" i="1"/>
  <c r="Q827" i="1" s="1"/>
  <c r="R827" i="1" s="1"/>
  <c r="P828" i="1"/>
  <c r="Q828" i="1" s="1"/>
  <c r="R828" i="1" s="1"/>
  <c r="P829" i="1"/>
  <c r="Q829" i="1" s="1"/>
  <c r="R829" i="1" s="1"/>
  <c r="P830" i="1"/>
  <c r="Q830" i="1" s="1"/>
  <c r="R830" i="1" s="1"/>
  <c r="P831" i="1"/>
  <c r="Q831" i="1" s="1"/>
  <c r="R831" i="1" s="1"/>
  <c r="P832" i="1"/>
  <c r="Q832" i="1" s="1"/>
  <c r="R832" i="1" s="1"/>
  <c r="P833" i="1"/>
  <c r="Q833" i="1" s="1"/>
  <c r="R833" i="1" s="1"/>
  <c r="P834" i="1"/>
  <c r="Q834" i="1" s="1"/>
  <c r="R834" i="1" s="1"/>
  <c r="P835" i="1"/>
  <c r="Q835" i="1"/>
  <c r="R835" i="1" s="1"/>
  <c r="P836" i="1"/>
  <c r="Q836" i="1" s="1"/>
  <c r="R836" i="1"/>
  <c r="P837" i="1"/>
  <c r="Q837" i="1" s="1"/>
  <c r="R837" i="1" s="1"/>
  <c r="P838" i="1"/>
  <c r="Q838" i="1" s="1"/>
  <c r="R838" i="1" s="1"/>
  <c r="P839" i="1"/>
  <c r="Q839" i="1" s="1"/>
  <c r="R839" i="1" s="1"/>
  <c r="P840" i="1"/>
  <c r="Q840" i="1"/>
  <c r="R840" i="1" s="1"/>
  <c r="P841" i="1"/>
  <c r="Q841" i="1" s="1"/>
  <c r="R841" i="1" s="1"/>
  <c r="P842" i="1"/>
  <c r="Q842" i="1" s="1"/>
  <c r="R842" i="1" s="1"/>
  <c r="P843" i="1"/>
  <c r="Q843" i="1" s="1"/>
  <c r="R843" i="1" s="1"/>
  <c r="P844" i="1"/>
  <c r="Q844" i="1"/>
  <c r="R844" i="1" s="1"/>
  <c r="P845" i="1"/>
  <c r="Q845" i="1" s="1"/>
  <c r="R845" i="1" s="1"/>
  <c r="P846" i="1"/>
  <c r="Q846" i="1" s="1"/>
  <c r="R846" i="1" s="1"/>
  <c r="P847" i="1"/>
  <c r="Q847" i="1" s="1"/>
  <c r="R847" i="1" s="1"/>
  <c r="P848" i="1"/>
  <c r="Q848" i="1" s="1"/>
  <c r="R848" i="1" s="1"/>
  <c r="P849" i="1"/>
  <c r="Q849" i="1" s="1"/>
  <c r="R849" i="1" s="1"/>
  <c r="P850" i="1"/>
  <c r="Q850" i="1" s="1"/>
  <c r="R850" i="1" s="1"/>
  <c r="P851" i="1"/>
  <c r="Q851" i="1"/>
  <c r="R851" i="1" s="1"/>
  <c r="P852" i="1"/>
  <c r="Q852" i="1" s="1"/>
  <c r="R852" i="1"/>
  <c r="P853" i="1"/>
  <c r="Q853" i="1" s="1"/>
  <c r="R853" i="1" s="1"/>
  <c r="P854" i="1"/>
  <c r="Q854" i="1" s="1"/>
  <c r="R854" i="1" s="1"/>
  <c r="P855" i="1"/>
  <c r="Q855" i="1"/>
  <c r="R855" i="1" s="1"/>
  <c r="P856" i="1"/>
  <c r="Q856" i="1" s="1"/>
  <c r="R856" i="1"/>
  <c r="P857" i="1"/>
  <c r="Q857" i="1" s="1"/>
  <c r="R857" i="1" s="1"/>
  <c r="P858" i="1"/>
  <c r="Q858" i="1" s="1"/>
  <c r="R858" i="1" s="1"/>
  <c r="P859" i="1"/>
  <c r="Q859" i="1" s="1"/>
  <c r="R859" i="1" s="1"/>
  <c r="P860" i="1"/>
  <c r="Q860" i="1"/>
  <c r="R860" i="1"/>
  <c r="P861" i="1"/>
  <c r="Q861" i="1" s="1"/>
  <c r="R861" i="1" s="1"/>
  <c r="P862" i="1"/>
  <c r="Q862" i="1" s="1"/>
  <c r="R862" i="1" s="1"/>
  <c r="P863" i="1"/>
  <c r="Q863" i="1" s="1"/>
  <c r="R863" i="1" s="1"/>
  <c r="P864" i="1"/>
  <c r="Q864" i="1" s="1"/>
  <c r="R864" i="1" s="1"/>
  <c r="P865" i="1"/>
  <c r="Q865" i="1" s="1"/>
  <c r="R865" i="1" s="1"/>
  <c r="P866" i="1"/>
  <c r="Q866" i="1" s="1"/>
  <c r="R866" i="1" s="1"/>
  <c r="P867" i="1"/>
  <c r="Q867" i="1" s="1"/>
  <c r="R867" i="1" s="1"/>
  <c r="P868" i="1"/>
  <c r="Q868" i="1" s="1"/>
  <c r="R868" i="1" s="1"/>
  <c r="P869" i="1"/>
  <c r="Q869" i="1" s="1"/>
  <c r="R869" i="1" s="1"/>
  <c r="P870" i="1"/>
  <c r="Q870" i="1" s="1"/>
  <c r="R870" i="1" s="1"/>
  <c r="P871" i="1"/>
  <c r="Q871" i="1"/>
  <c r="R871" i="1" s="1"/>
  <c r="P872" i="1"/>
  <c r="Q872" i="1" s="1"/>
  <c r="R872" i="1" s="1"/>
  <c r="P873" i="1"/>
  <c r="Q873" i="1" s="1"/>
  <c r="R873" i="1" s="1"/>
  <c r="P874" i="1"/>
  <c r="Q874" i="1" s="1"/>
  <c r="R874" i="1" s="1"/>
  <c r="P875" i="1"/>
  <c r="Q875" i="1"/>
  <c r="R875" i="1" s="1"/>
  <c r="P876" i="1"/>
  <c r="Q876" i="1"/>
  <c r="R876" i="1" s="1"/>
  <c r="P877" i="1"/>
  <c r="Q877" i="1" s="1"/>
  <c r="R877" i="1" s="1"/>
  <c r="P878" i="1"/>
  <c r="Q878" i="1" s="1"/>
  <c r="R878" i="1" s="1"/>
  <c r="P879" i="1"/>
  <c r="Q879" i="1" s="1"/>
  <c r="R879" i="1" s="1"/>
  <c r="P880" i="1"/>
  <c r="Q880" i="1"/>
  <c r="R880" i="1" s="1"/>
  <c r="P881" i="1"/>
  <c r="Q881" i="1" s="1"/>
  <c r="R881" i="1" s="1"/>
  <c r="P882" i="1"/>
  <c r="Q882" i="1" s="1"/>
  <c r="R882" i="1" s="1"/>
  <c r="P883" i="1"/>
  <c r="Q883" i="1" s="1"/>
  <c r="R883" i="1" s="1"/>
  <c r="P884" i="1"/>
  <c r="Q884" i="1"/>
  <c r="R884" i="1" s="1"/>
  <c r="P885" i="1"/>
  <c r="Q885" i="1" s="1"/>
  <c r="R885" i="1" s="1"/>
  <c r="P886" i="1"/>
  <c r="Q886" i="1" s="1"/>
  <c r="R886" i="1" s="1"/>
  <c r="P887" i="1"/>
  <c r="Q887" i="1" s="1"/>
  <c r="R887" i="1" s="1"/>
  <c r="P888" i="1"/>
  <c r="Q888" i="1"/>
  <c r="R888" i="1" s="1"/>
  <c r="P889" i="1"/>
  <c r="Q889" i="1" s="1"/>
  <c r="R889" i="1" s="1"/>
  <c r="P890" i="1"/>
  <c r="Q890" i="1" s="1"/>
  <c r="R890" i="1" s="1"/>
  <c r="P891" i="1"/>
  <c r="Q891" i="1"/>
  <c r="R891" i="1" s="1"/>
  <c r="P892" i="1"/>
  <c r="Q892" i="1" s="1"/>
  <c r="R892" i="1" s="1"/>
  <c r="P893" i="1"/>
  <c r="Q893" i="1" s="1"/>
  <c r="R893" i="1" s="1"/>
  <c r="P894" i="1"/>
  <c r="Q894" i="1" s="1"/>
  <c r="R894" i="1" s="1"/>
  <c r="P895" i="1"/>
  <c r="Q895" i="1"/>
  <c r="R895" i="1" s="1"/>
  <c r="P896" i="1"/>
  <c r="Q896" i="1" s="1"/>
  <c r="R896" i="1" s="1"/>
  <c r="P897" i="1"/>
  <c r="Q897" i="1" s="1"/>
  <c r="R897" i="1" s="1"/>
  <c r="P898" i="1"/>
  <c r="Q898" i="1" s="1"/>
  <c r="R898" i="1" s="1"/>
  <c r="P899" i="1"/>
  <c r="Q899" i="1"/>
  <c r="R899" i="1" s="1"/>
  <c r="P900" i="1"/>
  <c r="Q900" i="1"/>
  <c r="R900" i="1"/>
  <c r="P901" i="1"/>
  <c r="Q901" i="1" s="1"/>
  <c r="R901" i="1" s="1"/>
  <c r="P902" i="1"/>
  <c r="Q902" i="1" s="1"/>
  <c r="R902" i="1" s="1"/>
  <c r="P903" i="1"/>
  <c r="Q903" i="1" s="1"/>
  <c r="R903" i="1" s="1"/>
  <c r="P904" i="1"/>
  <c r="Q904" i="1" s="1"/>
  <c r="R904" i="1" s="1"/>
  <c r="P905" i="1"/>
  <c r="Q905" i="1" s="1"/>
  <c r="R905" i="1" s="1"/>
  <c r="P906" i="1"/>
  <c r="Q906" i="1" s="1"/>
  <c r="R906" i="1" s="1"/>
  <c r="P907" i="1"/>
  <c r="Q907" i="1" s="1"/>
  <c r="R907" i="1" s="1"/>
  <c r="P908" i="1"/>
  <c r="Q908" i="1"/>
  <c r="R908" i="1" s="1"/>
  <c r="P909" i="1"/>
  <c r="Q909" i="1" s="1"/>
  <c r="R909" i="1" s="1"/>
  <c r="P910" i="1"/>
  <c r="Q910" i="1" s="1"/>
  <c r="R910" i="1" s="1"/>
  <c r="P911" i="1"/>
  <c r="Q911" i="1"/>
  <c r="R911" i="1" s="1"/>
  <c r="P912" i="1"/>
  <c r="Q912" i="1" s="1"/>
  <c r="R912" i="1" s="1"/>
  <c r="P913" i="1"/>
  <c r="Q913" i="1" s="1"/>
  <c r="R913" i="1" s="1"/>
  <c r="P914" i="1"/>
  <c r="Q914" i="1" s="1"/>
  <c r="R914" i="1" s="1"/>
  <c r="P915" i="1"/>
  <c r="Q915" i="1"/>
  <c r="R915" i="1" s="1"/>
  <c r="P916" i="1"/>
  <c r="Q916" i="1"/>
  <c r="R916" i="1"/>
  <c r="P917" i="1"/>
  <c r="Q917" i="1" s="1"/>
  <c r="R917" i="1"/>
  <c r="P918" i="1"/>
  <c r="Q918" i="1" s="1"/>
  <c r="R918" i="1" s="1"/>
  <c r="P919" i="1"/>
  <c r="Q919" i="1"/>
  <c r="R919" i="1" s="1"/>
  <c r="P920" i="1"/>
  <c r="Q920" i="1"/>
  <c r="R920" i="1"/>
  <c r="P921" i="1"/>
  <c r="Q921" i="1" s="1"/>
  <c r="R921" i="1" s="1"/>
  <c r="P922" i="1"/>
  <c r="Q922" i="1" s="1"/>
  <c r="R922" i="1" s="1"/>
  <c r="P923" i="1"/>
  <c r="Q923" i="1" s="1"/>
  <c r="R923" i="1" s="1"/>
  <c r="P924" i="1"/>
  <c r="Q924" i="1"/>
  <c r="R924" i="1" s="1"/>
  <c r="P925" i="1"/>
  <c r="Q925" i="1" s="1"/>
  <c r="R925" i="1" s="1"/>
  <c r="P926" i="1"/>
  <c r="Q926" i="1" s="1"/>
  <c r="R926" i="1" s="1"/>
  <c r="P927" i="1"/>
  <c r="Q927" i="1"/>
  <c r="R927" i="1" s="1"/>
  <c r="P928" i="1"/>
  <c r="Q928" i="1" s="1"/>
  <c r="R928" i="1" s="1"/>
  <c r="P929" i="1"/>
  <c r="Q929" i="1" s="1"/>
  <c r="R929" i="1" s="1"/>
  <c r="P930" i="1"/>
  <c r="Q930" i="1" s="1"/>
  <c r="R930" i="1" s="1"/>
  <c r="P931" i="1"/>
  <c r="Q931" i="1" s="1"/>
  <c r="R931" i="1" s="1"/>
  <c r="P932" i="1"/>
  <c r="Q932" i="1" s="1"/>
  <c r="R932" i="1" s="1"/>
  <c r="P933" i="1"/>
  <c r="Q933" i="1" s="1"/>
  <c r="R933" i="1" s="1"/>
  <c r="P934" i="1"/>
  <c r="Q934" i="1" s="1"/>
  <c r="R934" i="1" s="1"/>
  <c r="P935" i="1"/>
  <c r="Q935" i="1"/>
  <c r="R935" i="1" s="1"/>
  <c r="P936" i="1"/>
  <c r="Q936" i="1"/>
  <c r="R936" i="1" s="1"/>
  <c r="P937" i="1"/>
  <c r="Q937" i="1" s="1"/>
  <c r="R937" i="1" s="1"/>
  <c r="P938" i="1"/>
  <c r="Q938" i="1" s="1"/>
  <c r="R938" i="1" s="1"/>
  <c r="P939" i="1"/>
  <c r="Q939" i="1"/>
  <c r="R939" i="1" s="1"/>
  <c r="P940" i="1"/>
  <c r="Q940" i="1"/>
  <c r="R940" i="1" s="1"/>
  <c r="P941" i="1"/>
  <c r="Q941" i="1" s="1"/>
  <c r="R941" i="1" s="1"/>
  <c r="P942" i="1"/>
  <c r="Q942" i="1" s="1"/>
  <c r="R942" i="1" s="1"/>
  <c r="P943" i="1"/>
  <c r="Q943" i="1" s="1"/>
  <c r="R943" i="1" s="1"/>
  <c r="P944" i="1"/>
  <c r="Q944" i="1"/>
  <c r="R944" i="1" s="1"/>
  <c r="P945" i="1"/>
  <c r="Q945" i="1" s="1"/>
  <c r="R945" i="1" s="1"/>
  <c r="P946" i="1"/>
  <c r="Q946" i="1" s="1"/>
  <c r="R946" i="1" s="1"/>
  <c r="P947" i="1"/>
  <c r="Q947" i="1"/>
  <c r="R947" i="1" s="1"/>
  <c r="P948" i="1"/>
  <c r="Q948" i="1"/>
  <c r="R948" i="1" s="1"/>
  <c r="P949" i="1"/>
  <c r="Q949" i="1" s="1"/>
  <c r="R949" i="1" s="1"/>
  <c r="P950" i="1"/>
  <c r="Q950" i="1" s="1"/>
  <c r="R950" i="1" s="1"/>
  <c r="P951" i="1"/>
  <c r="Q951" i="1" s="1"/>
  <c r="R951" i="1" s="1"/>
  <c r="P952" i="1"/>
  <c r="Q952" i="1"/>
  <c r="R952" i="1" s="1"/>
  <c r="P953" i="1"/>
  <c r="Q953" i="1" s="1"/>
  <c r="R953" i="1" s="1"/>
  <c r="P954" i="1"/>
  <c r="Q954" i="1" s="1"/>
  <c r="R954" i="1" s="1"/>
  <c r="P955" i="1"/>
  <c r="Q955" i="1" s="1"/>
  <c r="R955" i="1" s="1"/>
  <c r="P956" i="1"/>
  <c r="Q956" i="1"/>
  <c r="R956" i="1" s="1"/>
  <c r="P957" i="1"/>
  <c r="Q957" i="1" s="1"/>
  <c r="R957" i="1"/>
  <c r="P958" i="1"/>
  <c r="Q958" i="1" s="1"/>
  <c r="R958" i="1" s="1"/>
  <c r="P959" i="1"/>
  <c r="Q959" i="1"/>
  <c r="R959" i="1" s="1"/>
  <c r="P960" i="1"/>
  <c r="Q960" i="1"/>
  <c r="R960" i="1" s="1"/>
  <c r="P961" i="1"/>
  <c r="Q961" i="1" s="1"/>
  <c r="R961" i="1" s="1"/>
  <c r="P962" i="1"/>
  <c r="Q962" i="1" s="1"/>
  <c r="R962" i="1" s="1"/>
  <c r="P963" i="1"/>
  <c r="Q963" i="1" s="1"/>
  <c r="R963" i="1" s="1"/>
  <c r="P964" i="1"/>
  <c r="Q964" i="1" s="1"/>
  <c r="R964" i="1" s="1"/>
  <c r="P965" i="1"/>
  <c r="Q965" i="1" s="1"/>
  <c r="R965" i="1" s="1"/>
  <c r="P966" i="1"/>
  <c r="Q966" i="1" s="1"/>
  <c r="R966" i="1" s="1"/>
  <c r="P967" i="1"/>
  <c r="Q967" i="1"/>
  <c r="R967" i="1" s="1"/>
  <c r="P968" i="1"/>
  <c r="Q968" i="1"/>
  <c r="R968" i="1" s="1"/>
  <c r="P969" i="1"/>
  <c r="Q969" i="1" s="1"/>
  <c r="R969" i="1" s="1"/>
  <c r="P970" i="1"/>
  <c r="Q970" i="1" s="1"/>
  <c r="R970" i="1" s="1"/>
  <c r="P971" i="1"/>
  <c r="Q971" i="1"/>
  <c r="R971" i="1" s="1"/>
  <c r="P972" i="1"/>
  <c r="Q972" i="1" s="1"/>
  <c r="R972" i="1" s="1"/>
  <c r="P973" i="1"/>
  <c r="Q973" i="1" s="1"/>
  <c r="R973" i="1" s="1"/>
  <c r="P974" i="1"/>
  <c r="Q974" i="1" s="1"/>
  <c r="R974" i="1" s="1"/>
  <c r="P975" i="1"/>
  <c r="Q975" i="1"/>
  <c r="R975" i="1" s="1"/>
  <c r="P976" i="1"/>
  <c r="Q976" i="1" s="1"/>
  <c r="R976" i="1" s="1"/>
  <c r="P977" i="1"/>
  <c r="Q977" i="1" s="1"/>
  <c r="R977" i="1" s="1"/>
  <c r="P978" i="1"/>
  <c r="Q978" i="1" s="1"/>
  <c r="R978" i="1" s="1"/>
  <c r="P979" i="1"/>
  <c r="Q979" i="1" s="1"/>
  <c r="R979" i="1" s="1"/>
  <c r="P980" i="1"/>
  <c r="Q980" i="1" s="1"/>
  <c r="R980" i="1" s="1"/>
  <c r="P981" i="1"/>
  <c r="Q981" i="1" s="1"/>
  <c r="R981" i="1" s="1"/>
  <c r="P982" i="1"/>
  <c r="Q982" i="1" s="1"/>
  <c r="R982" i="1" s="1"/>
  <c r="P983" i="1"/>
  <c r="Q983" i="1" s="1"/>
  <c r="R983" i="1" s="1"/>
  <c r="P984" i="1"/>
  <c r="Q984" i="1" s="1"/>
  <c r="R984" i="1" s="1"/>
  <c r="P985" i="1"/>
  <c r="Q985" i="1" s="1"/>
  <c r="R985" i="1" s="1"/>
  <c r="P986" i="1"/>
  <c r="Q986" i="1" s="1"/>
  <c r="R986" i="1" s="1"/>
  <c r="P987" i="1"/>
  <c r="Q987" i="1" s="1"/>
  <c r="R987" i="1" s="1"/>
  <c r="P988" i="1"/>
  <c r="Q988" i="1"/>
  <c r="R988" i="1" s="1"/>
  <c r="P989" i="1"/>
  <c r="Q989" i="1" s="1"/>
  <c r="R989" i="1" s="1"/>
  <c r="P990" i="1"/>
  <c r="Q990" i="1" s="1"/>
  <c r="R990" i="1" s="1"/>
  <c r="P991" i="1"/>
  <c r="Q991" i="1"/>
  <c r="R991" i="1" s="1"/>
  <c r="P992" i="1"/>
  <c r="Q992" i="1"/>
  <c r="R992" i="1" s="1"/>
  <c r="P993" i="1"/>
  <c r="Q993" i="1" s="1"/>
  <c r="R993" i="1"/>
  <c r="P994" i="1"/>
  <c r="Q994" i="1" s="1"/>
  <c r="R994" i="1" s="1"/>
  <c r="P995" i="1"/>
  <c r="Q995" i="1"/>
  <c r="R995" i="1" s="1"/>
  <c r="P996" i="1"/>
  <c r="Q996" i="1"/>
  <c r="R996" i="1" s="1"/>
  <c r="P997" i="1"/>
  <c r="Q997" i="1"/>
  <c r="R997" i="1" s="1"/>
  <c r="P998" i="1"/>
  <c r="Q998" i="1" s="1"/>
  <c r="R998" i="1" s="1"/>
  <c r="P999" i="1"/>
  <c r="Q999" i="1"/>
  <c r="R999" i="1" s="1"/>
  <c r="P1000" i="1"/>
  <c r="Q1000" i="1" s="1"/>
  <c r="R1000" i="1" s="1"/>
  <c r="P1001" i="1"/>
  <c r="Q1001" i="1" s="1"/>
  <c r="R1001" i="1" s="1"/>
  <c r="P1002" i="1"/>
  <c r="Q1002" i="1" s="1"/>
  <c r="R1002" i="1" s="1"/>
  <c r="P1003" i="1"/>
  <c r="Q1003" i="1" s="1"/>
  <c r="R1003" i="1" s="1"/>
  <c r="P1004" i="1"/>
  <c r="Q1004" i="1" s="1"/>
  <c r="R1004" i="1" s="1"/>
  <c r="P1005" i="1"/>
  <c r="Q1005" i="1"/>
  <c r="R1005" i="1" s="1"/>
  <c r="P1006" i="1"/>
  <c r="Q1006" i="1"/>
  <c r="R1006" i="1" s="1"/>
  <c r="P1007" i="1"/>
  <c r="Q1007" i="1"/>
  <c r="R1007" i="1" s="1"/>
  <c r="P1008" i="1"/>
  <c r="Q1008" i="1" s="1"/>
  <c r="R1008" i="1" s="1"/>
  <c r="P1009" i="1"/>
  <c r="Q1009" i="1" s="1"/>
  <c r="R1009" i="1" s="1"/>
  <c r="P1010" i="1"/>
  <c r="Q1010" i="1" s="1"/>
  <c r="R1010" i="1" s="1"/>
  <c r="P1011" i="1"/>
  <c r="Q1011" i="1" s="1"/>
  <c r="R1011" i="1" s="1"/>
  <c r="P1012" i="1"/>
  <c r="Q1012" i="1"/>
  <c r="R1012" i="1" s="1"/>
  <c r="P1013" i="1"/>
  <c r="Q1013" i="1"/>
  <c r="R1013" i="1" s="1"/>
  <c r="P1014" i="1"/>
  <c r="Q1014" i="1"/>
  <c r="R1014" i="1" s="1"/>
  <c r="P1015" i="1"/>
  <c r="Q1015" i="1" s="1"/>
  <c r="R1015" i="1" s="1"/>
  <c r="P1016" i="1"/>
  <c r="Q1016" i="1" s="1"/>
  <c r="R1016" i="1" s="1"/>
  <c r="P1017" i="1"/>
  <c r="Q1017" i="1" s="1"/>
  <c r="R1017" i="1" s="1"/>
  <c r="P1018" i="1"/>
  <c r="Q1018" i="1" s="1"/>
  <c r="R1018" i="1" s="1"/>
  <c r="P1019" i="1"/>
  <c r="Q1019" i="1" s="1"/>
  <c r="R1019" i="1" s="1"/>
  <c r="P1020" i="1"/>
  <c r="Q1020" i="1"/>
  <c r="R1020" i="1" s="1"/>
  <c r="P1021" i="1"/>
  <c r="Q1021" i="1" s="1"/>
  <c r="R1021" i="1" s="1"/>
  <c r="P1022" i="1"/>
  <c r="Q1022" i="1" s="1"/>
  <c r="R1022" i="1" s="1"/>
  <c r="P1023" i="1"/>
  <c r="Q1023" i="1"/>
  <c r="R1023" i="1" s="1"/>
  <c r="P1024" i="1"/>
  <c r="Q1024" i="1" s="1"/>
  <c r="R1024" i="1" s="1"/>
  <c r="P1025" i="1"/>
  <c r="Q1025" i="1" s="1"/>
  <c r="R1025" i="1" s="1"/>
  <c r="P1026" i="1"/>
  <c r="Q1026" i="1" s="1"/>
  <c r="R1026" i="1" s="1"/>
  <c r="P1027" i="1"/>
  <c r="Q1027" i="1" s="1"/>
  <c r="R1027" i="1" s="1"/>
  <c r="P1028" i="1"/>
  <c r="Q1028" i="1"/>
  <c r="R1028" i="1" s="1"/>
  <c r="P1029" i="1"/>
  <c r="Q1029" i="1" s="1"/>
  <c r="R1029" i="1" s="1"/>
  <c r="P1030" i="1"/>
  <c r="Q1030" i="1"/>
  <c r="R1030" i="1" s="1"/>
  <c r="P1031" i="1"/>
  <c r="Q1031" i="1"/>
  <c r="R1031" i="1" s="1"/>
  <c r="P1032" i="1"/>
  <c r="Q1032" i="1" s="1"/>
  <c r="R1032" i="1" s="1"/>
  <c r="P1033" i="1"/>
  <c r="Q1033" i="1" s="1"/>
  <c r="R1033" i="1" s="1"/>
  <c r="P1034" i="1"/>
  <c r="Q1034" i="1" s="1"/>
  <c r="R1034" i="1" s="1"/>
  <c r="P1035" i="1"/>
  <c r="Q1035" i="1" s="1"/>
  <c r="R1035" i="1" s="1"/>
  <c r="P1036" i="1"/>
  <c r="Q1036" i="1"/>
  <c r="R1036" i="1" s="1"/>
  <c r="P1037" i="1"/>
  <c r="Q1037" i="1"/>
  <c r="R1037" i="1" s="1"/>
  <c r="P1038" i="1"/>
  <c r="Q1038" i="1"/>
  <c r="R1038" i="1" s="1"/>
  <c r="P1039" i="1"/>
  <c r="Q1039" i="1" s="1"/>
  <c r="R1039" i="1" s="1"/>
  <c r="P1040" i="1"/>
  <c r="Q1040" i="1" s="1"/>
  <c r="R1040" i="1" s="1"/>
  <c r="P1041" i="1"/>
  <c r="Q1041" i="1" s="1"/>
  <c r="R1041" i="1" s="1"/>
  <c r="P1042" i="1"/>
  <c r="Q1042" i="1" s="1"/>
  <c r="R1042" i="1" s="1"/>
  <c r="P1043" i="1"/>
  <c r="Q1043" i="1" s="1"/>
  <c r="R1043" i="1" s="1"/>
  <c r="P1044" i="1"/>
  <c r="Q1044" i="1"/>
  <c r="R1044" i="1"/>
  <c r="P1045" i="1"/>
  <c r="Q1045" i="1"/>
  <c r="R1045" i="1" s="1"/>
  <c r="P1046" i="1"/>
  <c r="Q1046" i="1" s="1"/>
  <c r="R1046" i="1" s="1"/>
  <c r="P1047" i="1"/>
  <c r="Q1047" i="1" s="1"/>
  <c r="R1047" i="1" s="1"/>
  <c r="P1048" i="1"/>
  <c r="Q1048" i="1" s="1"/>
  <c r="R1048" i="1" s="1"/>
  <c r="P1049" i="1"/>
  <c r="Q1049" i="1" s="1"/>
  <c r="R1049" i="1" s="1"/>
  <c r="P1050" i="1"/>
  <c r="Q1050" i="1" s="1"/>
  <c r="R1050" i="1" s="1"/>
  <c r="P1051" i="1"/>
  <c r="Q1051" i="1" s="1"/>
  <c r="R1051" i="1" s="1"/>
  <c r="P1052" i="1"/>
  <c r="Q1052" i="1" s="1"/>
  <c r="R1052" i="1" s="1"/>
  <c r="P1053" i="1"/>
  <c r="Q1053" i="1" s="1"/>
  <c r="R1053" i="1" s="1"/>
  <c r="P1054" i="1"/>
  <c r="Q1054" i="1" s="1"/>
  <c r="R1054" i="1" s="1"/>
  <c r="P1055" i="1"/>
  <c r="Q1055" i="1"/>
  <c r="R1055" i="1" s="1"/>
  <c r="P1056" i="1"/>
  <c r="Q1056" i="1" s="1"/>
  <c r="R1056" i="1" s="1"/>
  <c r="P1057" i="1"/>
  <c r="Q1057" i="1" s="1"/>
  <c r="R1057" i="1" s="1"/>
  <c r="P1058" i="1"/>
  <c r="Q1058" i="1" s="1"/>
  <c r="R1058" i="1" s="1"/>
  <c r="P1059" i="1"/>
  <c r="Q1059" i="1" s="1"/>
  <c r="R1059" i="1" s="1"/>
  <c r="P1060" i="1"/>
  <c r="Q1060" i="1" s="1"/>
  <c r="R1060" i="1" s="1"/>
  <c r="P1061" i="1"/>
  <c r="Q1061" i="1"/>
  <c r="R1061" i="1" s="1"/>
  <c r="P1062" i="1"/>
  <c r="Q1062" i="1" s="1"/>
  <c r="R1062" i="1" s="1"/>
  <c r="P1063" i="1"/>
  <c r="Q1063" i="1"/>
  <c r="R1063" i="1" s="1"/>
  <c r="P1064" i="1"/>
  <c r="Q1064" i="1"/>
  <c r="R1064" i="1" s="1"/>
  <c r="P1065" i="1"/>
  <c r="Q1065" i="1" s="1"/>
  <c r="R1065" i="1" s="1"/>
  <c r="P1066" i="1"/>
  <c r="Q1066" i="1" s="1"/>
  <c r="R1066" i="1" s="1"/>
  <c r="P1067" i="1"/>
  <c r="Q1067" i="1" s="1"/>
  <c r="R1067" i="1" s="1"/>
  <c r="P1068" i="1"/>
  <c r="Q1068" i="1" s="1"/>
  <c r="R1068" i="1"/>
  <c r="P1069" i="1"/>
  <c r="Q1069" i="1" s="1"/>
  <c r="R1069" i="1" s="1"/>
  <c r="P1070" i="1"/>
  <c r="Q1070" i="1" s="1"/>
  <c r="R1070" i="1" s="1"/>
  <c r="P1071" i="1"/>
  <c r="Q1071" i="1" s="1"/>
  <c r="R1071" i="1" s="1"/>
  <c r="P1072" i="1"/>
  <c r="Q1072" i="1"/>
  <c r="R1072" i="1" s="1"/>
  <c r="P1073" i="1"/>
  <c r="Q1073" i="1"/>
  <c r="R1073" i="1" s="1"/>
  <c r="P1074" i="1"/>
  <c r="Q1074" i="1" s="1"/>
  <c r="R1074" i="1" s="1"/>
  <c r="P1075" i="1"/>
  <c r="Q1075" i="1" s="1"/>
  <c r="R1075" i="1" s="1"/>
  <c r="P1076" i="1"/>
  <c r="Q1076" i="1" s="1"/>
  <c r="R1076" i="1" s="1"/>
  <c r="P1077" i="1"/>
  <c r="Q1077" i="1"/>
  <c r="R1077" i="1" s="1"/>
  <c r="P1078" i="1"/>
  <c r="Q1078" i="1"/>
  <c r="R1078" i="1"/>
  <c r="P1079" i="1"/>
  <c r="Q1079" i="1"/>
  <c r="R1079" i="1" s="1"/>
  <c r="P1080" i="1"/>
  <c r="Q1080" i="1"/>
  <c r="R1080" i="1" s="1"/>
  <c r="P1081" i="1"/>
  <c r="Q1081" i="1" s="1"/>
  <c r="R1081" i="1" s="1"/>
  <c r="P1082" i="1"/>
  <c r="Q1082" i="1" s="1"/>
  <c r="R1082" i="1" s="1"/>
  <c r="P1083" i="1"/>
  <c r="Q1083" i="1" s="1"/>
  <c r="R1083" i="1" s="1"/>
  <c r="P1084" i="1"/>
  <c r="Q1084" i="1" s="1"/>
  <c r="R1084" i="1"/>
  <c r="P1085" i="1"/>
  <c r="Q1085" i="1"/>
  <c r="R1085" i="1" s="1"/>
  <c r="P1086" i="1"/>
  <c r="Q1086" i="1" s="1"/>
  <c r="R1086" i="1" s="1"/>
  <c r="P1087" i="1"/>
  <c r="Q1087" i="1"/>
  <c r="R1087" i="1" s="1"/>
  <c r="P1088" i="1"/>
  <c r="Q1088" i="1"/>
  <c r="R1088" i="1" s="1"/>
  <c r="P1089" i="1"/>
  <c r="Q1089" i="1"/>
  <c r="R1089" i="1" s="1"/>
  <c r="P1090" i="1"/>
  <c r="Q1090" i="1" s="1"/>
  <c r="R1090" i="1" s="1"/>
  <c r="P1091" i="1"/>
  <c r="Q1091" i="1" s="1"/>
  <c r="R1091" i="1" s="1"/>
  <c r="P1092" i="1"/>
  <c r="Q1092" i="1" s="1"/>
  <c r="R1092" i="1"/>
  <c r="P1093" i="1"/>
  <c r="Q1093" i="1"/>
  <c r="R1093" i="1" s="1"/>
  <c r="P1094" i="1"/>
  <c r="Q1094" i="1"/>
  <c r="R1094" i="1"/>
  <c r="P1095" i="1"/>
  <c r="Q1095" i="1"/>
  <c r="R1095" i="1" s="1"/>
  <c r="P1096" i="1"/>
  <c r="Q1096" i="1" s="1"/>
  <c r="R1096" i="1" s="1"/>
  <c r="P1097" i="1"/>
  <c r="Q1097" i="1"/>
  <c r="R1097" i="1" s="1"/>
  <c r="P1098" i="1"/>
  <c r="Q1098" i="1" s="1"/>
  <c r="R1098" i="1" s="1"/>
  <c r="P1099" i="1"/>
  <c r="Q1099" i="1" s="1"/>
  <c r="R1099" i="1" s="1"/>
  <c r="P1100" i="1"/>
  <c r="Q1100" i="1" s="1"/>
  <c r="R1100" i="1" s="1"/>
  <c r="P1101" i="1"/>
  <c r="Q1101" i="1"/>
  <c r="R1101" i="1" s="1"/>
  <c r="P1102" i="1"/>
  <c r="Q1102" i="1"/>
  <c r="R1102" i="1" s="1"/>
  <c r="P1103" i="1"/>
  <c r="Q1103" i="1"/>
  <c r="R1103" i="1" s="1"/>
  <c r="P1104" i="1"/>
  <c r="Q1104" i="1" s="1"/>
  <c r="R1104" i="1" s="1"/>
  <c r="P1105" i="1"/>
  <c r="Q1105" i="1"/>
  <c r="R1105" i="1" s="1"/>
  <c r="P1106" i="1"/>
  <c r="Q1106" i="1" s="1"/>
  <c r="R1106" i="1" s="1"/>
  <c r="P1107" i="1"/>
  <c r="Q1107" i="1" s="1"/>
  <c r="R1107" i="1" s="1"/>
  <c r="P1108" i="1"/>
  <c r="Q1108" i="1" s="1"/>
  <c r="R1108" i="1" s="1"/>
  <c r="P1109" i="1"/>
  <c r="Q1109" i="1"/>
  <c r="R1109" i="1" s="1"/>
  <c r="P1110" i="1"/>
  <c r="Q1110" i="1"/>
  <c r="R1110" i="1" s="1"/>
  <c r="P1111" i="1"/>
  <c r="Q1111" i="1"/>
  <c r="R1111" i="1" s="1"/>
  <c r="P1112" i="1"/>
  <c r="Q1112" i="1" s="1"/>
  <c r="R1112" i="1" s="1"/>
  <c r="P1113" i="1"/>
  <c r="Q1113" i="1"/>
  <c r="R1113" i="1" s="1"/>
  <c r="P1114" i="1"/>
  <c r="Q1114" i="1" s="1"/>
  <c r="R1114" i="1"/>
  <c r="P1115" i="1"/>
  <c r="Q1115" i="1" s="1"/>
  <c r="R1115" i="1" s="1"/>
  <c r="P1116" i="1"/>
  <c r="Q1116" i="1" s="1"/>
  <c r="R1116" i="1"/>
  <c r="P1117" i="1"/>
  <c r="Q1117" i="1"/>
  <c r="R1117" i="1"/>
  <c r="P1118" i="1"/>
  <c r="Q1118" i="1" s="1"/>
  <c r="R1118" i="1" s="1"/>
  <c r="P1119" i="1"/>
  <c r="Q1119" i="1"/>
  <c r="R1119" i="1" s="1"/>
  <c r="P1120" i="1"/>
  <c r="Q1120" i="1"/>
  <c r="R1120" i="1" s="1"/>
  <c r="P1121" i="1"/>
  <c r="Q1121" i="1"/>
  <c r="R1121" i="1" s="1"/>
  <c r="P1122" i="1"/>
  <c r="Q1122" i="1" s="1"/>
  <c r="R1122" i="1" s="1"/>
  <c r="P1123" i="1"/>
  <c r="Q1123" i="1" s="1"/>
  <c r="R1123" i="1" s="1"/>
  <c r="P1124" i="1"/>
  <c r="Q1124" i="1" s="1"/>
  <c r="R1124" i="1" s="1"/>
  <c r="P1125" i="1"/>
  <c r="Q1125" i="1" s="1"/>
  <c r="R1125" i="1" s="1"/>
  <c r="P1126" i="1"/>
  <c r="Q1126" i="1"/>
  <c r="R1126" i="1" s="1"/>
  <c r="P1127" i="1"/>
  <c r="Q1127" i="1" s="1"/>
  <c r="R1127" i="1" s="1"/>
  <c r="P1128" i="1"/>
  <c r="Q1128" i="1" s="1"/>
  <c r="R1128" i="1" s="1"/>
  <c r="P1129" i="1"/>
  <c r="Q1129" i="1" s="1"/>
  <c r="R1129" i="1" s="1"/>
  <c r="P1130" i="1"/>
  <c r="Q1130" i="1" s="1"/>
  <c r="R1130" i="1" s="1"/>
  <c r="P1131" i="1"/>
  <c r="Q1131" i="1" s="1"/>
  <c r="R1131" i="1" s="1"/>
  <c r="P1132" i="1"/>
  <c r="Q1132" i="1" s="1"/>
  <c r="R1132" i="1" s="1"/>
  <c r="P1133" i="1"/>
  <c r="Q1133" i="1"/>
  <c r="R1133" i="1"/>
  <c r="P1134" i="1"/>
  <c r="Q1134" i="1" s="1"/>
  <c r="R1134" i="1" s="1"/>
  <c r="P1135" i="1"/>
  <c r="Q1135" i="1" s="1"/>
  <c r="R1135" i="1" s="1"/>
  <c r="P1136" i="1"/>
  <c r="Q1136" i="1"/>
  <c r="R1136" i="1" s="1"/>
  <c r="P1137" i="1"/>
  <c r="Q1137" i="1"/>
  <c r="R1137" i="1" s="1"/>
  <c r="P1138" i="1"/>
  <c r="Q1138" i="1" s="1"/>
  <c r="R1138" i="1" s="1"/>
  <c r="P1139" i="1"/>
  <c r="Q1139" i="1" s="1"/>
  <c r="R1139" i="1" s="1"/>
  <c r="P1140" i="1"/>
  <c r="Q1140" i="1" s="1"/>
  <c r="R1140" i="1" s="1"/>
  <c r="P1141" i="1"/>
  <c r="Q1141" i="1"/>
  <c r="R1141" i="1" s="1"/>
  <c r="P1142" i="1"/>
  <c r="Q1142" i="1" s="1"/>
  <c r="R1142" i="1" s="1"/>
  <c r="P1143" i="1"/>
  <c r="Q1143" i="1"/>
  <c r="R1143" i="1" s="1"/>
  <c r="P1144" i="1"/>
  <c r="Q1144" i="1" s="1"/>
  <c r="R1144" i="1" s="1"/>
  <c r="P1145" i="1"/>
  <c r="Q1145" i="1"/>
  <c r="R1145" i="1" s="1"/>
  <c r="P1146" i="1"/>
  <c r="Q1146" i="1" s="1"/>
  <c r="R1146" i="1" s="1"/>
  <c r="P1147" i="1"/>
  <c r="Q1147" i="1" s="1"/>
  <c r="R1147" i="1" s="1"/>
  <c r="P1148" i="1"/>
  <c r="Q1148" i="1" s="1"/>
  <c r="R1148" i="1" s="1"/>
  <c r="P1149" i="1"/>
  <c r="Q1149" i="1"/>
  <c r="R1149" i="1" s="1"/>
  <c r="P1150" i="1"/>
  <c r="Q1150" i="1" s="1"/>
  <c r="R1150" i="1" s="1"/>
  <c r="P1151" i="1"/>
  <c r="Q1151" i="1"/>
  <c r="R1151" i="1" s="1"/>
  <c r="P1152" i="1"/>
  <c r="Q1152" i="1"/>
  <c r="R1152" i="1" s="1"/>
  <c r="P1153" i="1"/>
  <c r="Q1153" i="1" s="1"/>
  <c r="R1153" i="1" s="1"/>
  <c r="P1154" i="1"/>
  <c r="Q1154" i="1" s="1"/>
  <c r="R1154" i="1" s="1"/>
  <c r="P1155" i="1"/>
  <c r="Q1155" i="1" s="1"/>
  <c r="R1155" i="1" s="1"/>
  <c r="P1156" i="1"/>
  <c r="Q1156" i="1" s="1"/>
  <c r="R1156" i="1"/>
  <c r="P1157" i="1"/>
  <c r="Q1157" i="1"/>
  <c r="R1157" i="1"/>
  <c r="P1158" i="1"/>
  <c r="Q1158" i="1" s="1"/>
  <c r="R1158" i="1" s="1"/>
  <c r="P1159" i="1"/>
  <c r="Q1159" i="1"/>
  <c r="R1159" i="1" s="1"/>
  <c r="P1160" i="1"/>
  <c r="Q1160" i="1"/>
  <c r="R1160" i="1" s="1"/>
  <c r="P1161" i="1"/>
  <c r="Q1161" i="1"/>
  <c r="R1161" i="1" s="1"/>
  <c r="P1162" i="1"/>
  <c r="Q1162" i="1" s="1"/>
  <c r="R1162" i="1" s="1"/>
  <c r="P1163" i="1"/>
  <c r="Q1163" i="1" s="1"/>
  <c r="R1163" i="1" s="1"/>
  <c r="P1164" i="1"/>
  <c r="Q1164" i="1" s="1"/>
  <c r="R1164" i="1"/>
  <c r="P1165" i="1"/>
  <c r="Q1165" i="1"/>
  <c r="R1165" i="1" s="1"/>
  <c r="P1166" i="1"/>
  <c r="Q1166" i="1" s="1"/>
  <c r="R1166" i="1" s="1"/>
  <c r="P1167" i="1"/>
  <c r="Q1167" i="1"/>
  <c r="R1167" i="1" s="1"/>
  <c r="P1168" i="1"/>
  <c r="Q1168" i="1"/>
  <c r="R1168" i="1" s="1"/>
  <c r="P1169" i="1"/>
  <c r="Q1169" i="1" s="1"/>
  <c r="R1169" i="1" s="1"/>
  <c r="P1170" i="1"/>
  <c r="Q1170" i="1" s="1"/>
  <c r="R1170" i="1" s="1"/>
  <c r="P1171" i="1"/>
  <c r="Q1171" i="1" s="1"/>
  <c r="R1171" i="1" s="1"/>
  <c r="P1172" i="1"/>
  <c r="Q1172" i="1" s="1"/>
  <c r="R1172" i="1" s="1"/>
  <c r="P1173" i="1"/>
  <c r="Q1173" i="1"/>
  <c r="R1173" i="1" s="1"/>
  <c r="P1174" i="1"/>
  <c r="Q1174" i="1" s="1"/>
  <c r="R1174" i="1" s="1"/>
  <c r="P1175" i="1"/>
  <c r="Q1175" i="1"/>
  <c r="R1175" i="1" s="1"/>
  <c r="P1176" i="1"/>
  <c r="Q1176" i="1"/>
  <c r="R1176" i="1" s="1"/>
  <c r="P1177" i="1"/>
  <c r="Q1177" i="1" s="1"/>
  <c r="R1177" i="1" s="1"/>
  <c r="P1178" i="1"/>
  <c r="Q1178" i="1" s="1"/>
  <c r="R1178" i="1" s="1"/>
  <c r="P1179" i="1"/>
  <c r="Q1179" i="1" s="1"/>
  <c r="R1179" i="1" s="1"/>
  <c r="P1180" i="1"/>
  <c r="Q1180" i="1" s="1"/>
  <c r="R1180" i="1" s="1"/>
  <c r="P1181" i="1"/>
  <c r="Q1181" i="1" s="1"/>
  <c r="R1181" i="1" s="1"/>
  <c r="P1182" i="1"/>
  <c r="Q1182" i="1" s="1"/>
  <c r="R1182" i="1" s="1"/>
  <c r="P1183" i="1"/>
  <c r="Q1183" i="1" s="1"/>
  <c r="R1183" i="1" s="1"/>
  <c r="P1184" i="1"/>
  <c r="Q1184" i="1"/>
  <c r="R1184" i="1" s="1"/>
  <c r="P1185" i="1"/>
  <c r="Q1185" i="1"/>
  <c r="R1185" i="1" s="1"/>
  <c r="P1186" i="1"/>
  <c r="Q1186" i="1" s="1"/>
  <c r="R1186" i="1"/>
  <c r="P1187" i="1"/>
  <c r="Q1187" i="1" s="1"/>
  <c r="R1187" i="1" s="1"/>
  <c r="P1188" i="1"/>
  <c r="Q1188" i="1" s="1"/>
  <c r="R1188" i="1" s="1"/>
  <c r="P1189" i="1"/>
  <c r="Q1189" i="1"/>
  <c r="R1189" i="1" s="1"/>
  <c r="P1190" i="1"/>
  <c r="Q1190" i="1" s="1"/>
  <c r="R1190" i="1" s="1"/>
  <c r="P1191" i="1"/>
  <c r="Q1191" i="1"/>
  <c r="R1191" i="1" s="1"/>
  <c r="P1192" i="1"/>
  <c r="Q1192" i="1" s="1"/>
  <c r="R1192" i="1" s="1"/>
  <c r="P1193" i="1"/>
  <c r="Q1193" i="1"/>
  <c r="R1193" i="1" s="1"/>
  <c r="P1194" i="1"/>
  <c r="Q1194" i="1" s="1"/>
  <c r="R1194" i="1" s="1"/>
  <c r="P1195" i="1"/>
  <c r="Q1195" i="1" s="1"/>
  <c r="R1195" i="1" s="1"/>
  <c r="P1196" i="1"/>
  <c r="Q1196" i="1" s="1"/>
  <c r="R1196" i="1"/>
  <c r="P1197" i="1"/>
  <c r="Q1197" i="1" s="1"/>
  <c r="R1197" i="1" s="1"/>
  <c r="P1198" i="1"/>
  <c r="Q1198" i="1" s="1"/>
  <c r="R1198" i="1" s="1"/>
  <c r="P1199" i="1"/>
  <c r="Q1199" i="1"/>
  <c r="R1199" i="1" s="1"/>
  <c r="P1200" i="1"/>
  <c r="Q1200" i="1"/>
  <c r="R1200" i="1" s="1"/>
  <c r="P1201" i="1"/>
  <c r="Q1201" i="1" s="1"/>
  <c r="R1201" i="1" s="1"/>
  <c r="P1202" i="1"/>
  <c r="Q1202" i="1" s="1"/>
  <c r="R1202" i="1" s="1"/>
  <c r="P1203" i="1"/>
  <c r="Q1203" i="1" s="1"/>
  <c r="R1203" i="1" s="1"/>
  <c r="P1204" i="1"/>
  <c r="Q1204" i="1" s="1"/>
  <c r="R1204" i="1" s="1"/>
  <c r="P1205" i="1"/>
  <c r="Q1205" i="1" s="1"/>
  <c r="R1205" i="1" s="1"/>
  <c r="P1206" i="1"/>
  <c r="Q1206" i="1" s="1"/>
  <c r="R1206" i="1" s="1"/>
  <c r="P1207" i="1"/>
  <c r="Q1207" i="1" s="1"/>
  <c r="R1207" i="1" s="1"/>
  <c r="P1208" i="1"/>
  <c r="Q1208" i="1" s="1"/>
  <c r="R1208" i="1" s="1"/>
  <c r="P1209" i="1"/>
  <c r="Q1209" i="1" s="1"/>
  <c r="R1209" i="1" s="1"/>
  <c r="P1210" i="1"/>
  <c r="Q1210" i="1" s="1"/>
  <c r="R1210" i="1" s="1"/>
  <c r="P1211" i="1"/>
  <c r="Q1211" i="1" s="1"/>
  <c r="R1211" i="1" s="1"/>
  <c r="P1212" i="1"/>
  <c r="Q1212" i="1" s="1"/>
  <c r="R1212" i="1" s="1"/>
  <c r="P1213" i="1"/>
  <c r="Q1213" i="1" s="1"/>
  <c r="R1213" i="1" s="1"/>
  <c r="P1214" i="1"/>
  <c r="Q1214" i="1" s="1"/>
  <c r="R1214" i="1" s="1"/>
  <c r="P1215" i="1"/>
  <c r="Q1215" i="1" s="1"/>
  <c r="R1215" i="1" s="1"/>
  <c r="P1216" i="1"/>
  <c r="Q1216" i="1" s="1"/>
  <c r="R1216" i="1" s="1"/>
  <c r="P1217" i="1"/>
  <c r="Q1217" i="1"/>
  <c r="R1217" i="1" s="1"/>
  <c r="P1218" i="1"/>
  <c r="Q1218" i="1" s="1"/>
  <c r="R1218" i="1" s="1"/>
  <c r="P1219" i="1"/>
  <c r="Q1219" i="1" s="1"/>
  <c r="R1219" i="1" s="1"/>
  <c r="P1220" i="1"/>
  <c r="Q1220" i="1" s="1"/>
  <c r="R1220" i="1" s="1"/>
  <c r="P1221" i="1"/>
  <c r="Q1221" i="1" s="1"/>
  <c r="R1221" i="1" s="1"/>
  <c r="P1222" i="1"/>
  <c r="Q1222" i="1" s="1"/>
  <c r="R1222" i="1" s="1"/>
  <c r="P1223" i="1"/>
  <c r="Q1223" i="1"/>
  <c r="R1223" i="1" s="1"/>
  <c r="P1224" i="1"/>
  <c r="Q1224" i="1" s="1"/>
  <c r="R1224" i="1" s="1"/>
  <c r="P1225" i="1"/>
  <c r="Q1225" i="1" s="1"/>
  <c r="R1225" i="1" s="1"/>
  <c r="P1226" i="1"/>
  <c r="Q1226" i="1" s="1"/>
  <c r="R1226" i="1" s="1"/>
  <c r="P1227" i="1"/>
  <c r="Q1227" i="1" s="1"/>
  <c r="R1227" i="1" s="1"/>
  <c r="P1228" i="1"/>
  <c r="Q1228" i="1" s="1"/>
  <c r="R1228" i="1"/>
  <c r="P1229" i="1"/>
  <c r="Q1229" i="1" s="1"/>
  <c r="R1229" i="1" s="1"/>
  <c r="P1230" i="1"/>
  <c r="Q1230" i="1" s="1"/>
  <c r="R1230" i="1" s="1"/>
  <c r="P1231" i="1"/>
  <c r="Q1231" i="1"/>
  <c r="R1231" i="1" s="1"/>
  <c r="P1232" i="1"/>
  <c r="Q1232" i="1" s="1"/>
  <c r="R1232" i="1" s="1"/>
  <c r="P1233" i="1"/>
  <c r="Q1233" i="1"/>
  <c r="R1233" i="1" s="1"/>
  <c r="P1234" i="1"/>
  <c r="Q1234" i="1" s="1"/>
  <c r="R1234" i="1"/>
  <c r="P1235" i="1"/>
  <c r="Q1235" i="1" s="1"/>
  <c r="R1235" i="1" s="1"/>
  <c r="P1236" i="1"/>
  <c r="Q1236" i="1" s="1"/>
  <c r="R1236" i="1" s="1"/>
  <c r="P1237" i="1"/>
  <c r="Q1237" i="1" s="1"/>
  <c r="R1237" i="1" s="1"/>
  <c r="P1238" i="1"/>
  <c r="Q1238" i="1" s="1"/>
  <c r="R1238" i="1" s="1"/>
  <c r="P1239" i="1"/>
  <c r="Q1239" i="1" s="1"/>
  <c r="R1239" i="1" s="1"/>
  <c r="P1240" i="1"/>
  <c r="Q1240" i="1" s="1"/>
  <c r="R1240" i="1" s="1"/>
  <c r="P1241" i="1"/>
  <c r="Q1241" i="1"/>
  <c r="R1241" i="1" s="1"/>
  <c r="P1242" i="1"/>
  <c r="Q1242" i="1" s="1"/>
  <c r="R1242" i="1" s="1"/>
  <c r="P1243" i="1"/>
  <c r="Q1243" i="1" s="1"/>
  <c r="R1243" i="1" s="1"/>
  <c r="P1244" i="1"/>
  <c r="Q1244" i="1" s="1"/>
  <c r="R1244" i="1" s="1"/>
  <c r="P1245" i="1"/>
  <c r="Q1245" i="1"/>
  <c r="R1245" i="1" s="1"/>
  <c r="P1246" i="1"/>
  <c r="Q1246" i="1" s="1"/>
  <c r="R1246" i="1" s="1"/>
  <c r="P1247" i="1"/>
  <c r="Q1247" i="1"/>
  <c r="R1247" i="1" s="1"/>
  <c r="P1248" i="1"/>
  <c r="Q1248" i="1"/>
  <c r="R1248" i="1" s="1"/>
  <c r="P1249" i="1"/>
  <c r="Q1249" i="1" s="1"/>
  <c r="R1249" i="1" s="1"/>
  <c r="P1250" i="1"/>
  <c r="Q1250" i="1" s="1"/>
  <c r="R1250" i="1" s="1"/>
  <c r="P1251" i="1"/>
  <c r="Q1251" i="1" s="1"/>
  <c r="R1251" i="1" s="1"/>
  <c r="P1252" i="1"/>
  <c r="Q1252" i="1" s="1"/>
  <c r="R1252" i="1" s="1"/>
  <c r="P1253" i="1"/>
  <c r="Q1253" i="1"/>
  <c r="R1253" i="1"/>
  <c r="P1254" i="1"/>
  <c r="Q1254" i="1" s="1"/>
  <c r="R1254" i="1" s="1"/>
  <c r="P1255" i="1"/>
  <c r="Q1255" i="1" s="1"/>
  <c r="R1255" i="1" s="1"/>
  <c r="P1256" i="1"/>
  <c r="Q1256" i="1" s="1"/>
  <c r="R1256" i="1" s="1"/>
  <c r="P1257" i="1"/>
  <c r="Q1257" i="1" s="1"/>
  <c r="R1257" i="1" s="1"/>
  <c r="P1258" i="1"/>
  <c r="Q1258" i="1" s="1"/>
  <c r="R1258" i="1"/>
  <c r="P1259" i="1"/>
  <c r="Q1259" i="1" s="1"/>
  <c r="R1259" i="1" s="1"/>
  <c r="P1260" i="1"/>
  <c r="Q1260" i="1" s="1"/>
  <c r="R1260" i="1" s="1"/>
  <c r="P1261" i="1"/>
  <c r="Q1261" i="1"/>
  <c r="R1261" i="1" s="1"/>
  <c r="P1262" i="1"/>
  <c r="Q1262" i="1" s="1"/>
  <c r="R1262" i="1" s="1"/>
  <c r="P1263" i="1"/>
  <c r="Q1263" i="1" s="1"/>
  <c r="R1263" i="1" s="1"/>
  <c r="P1264" i="1"/>
  <c r="Q1264" i="1" s="1"/>
  <c r="R1264" i="1" s="1"/>
  <c r="P1265" i="1"/>
  <c r="Q1265" i="1"/>
  <c r="R1265" i="1" s="1"/>
  <c r="P1266" i="1"/>
  <c r="Q1266" i="1" s="1"/>
  <c r="R1266" i="1" s="1"/>
  <c r="P1267" i="1"/>
  <c r="Q1267" i="1" s="1"/>
  <c r="R1267" i="1" s="1"/>
  <c r="P1268" i="1"/>
  <c r="Q1268" i="1" s="1"/>
  <c r="R1268" i="1" s="1"/>
  <c r="P1269" i="1"/>
  <c r="Q1269" i="1"/>
  <c r="R1269" i="1" s="1"/>
  <c r="P1270" i="1"/>
  <c r="Q1270" i="1" s="1"/>
  <c r="R1270" i="1" s="1"/>
  <c r="P1271" i="1"/>
  <c r="Q1271" i="1"/>
  <c r="R1271" i="1" s="1"/>
  <c r="P1272" i="1"/>
  <c r="Q1272" i="1" s="1"/>
  <c r="R1272" i="1" s="1"/>
  <c r="P1273" i="1"/>
  <c r="Q1273" i="1"/>
  <c r="R1273" i="1" s="1"/>
  <c r="P1274" i="1"/>
  <c r="Q1274" i="1" s="1"/>
  <c r="R1274" i="1" s="1"/>
  <c r="P1275" i="1"/>
  <c r="Q1275" i="1" s="1"/>
  <c r="R1275" i="1" s="1"/>
  <c r="P1276" i="1"/>
  <c r="Q1276" i="1" s="1"/>
  <c r="R1276" i="1" s="1"/>
  <c r="P1277" i="1"/>
  <c r="Q1277" i="1"/>
  <c r="R1277" i="1" s="1"/>
  <c r="P1278" i="1"/>
  <c r="Q1278" i="1" s="1"/>
  <c r="R1278" i="1" s="1"/>
  <c r="P1279" i="1"/>
  <c r="Q1279" i="1"/>
  <c r="R1279" i="1" s="1"/>
  <c r="P1280" i="1"/>
  <c r="Q1280" i="1"/>
  <c r="R1280" i="1" s="1"/>
  <c r="P1281" i="1"/>
  <c r="Q1281" i="1"/>
  <c r="R1281" i="1" s="1"/>
  <c r="P1282" i="1"/>
  <c r="Q1282" i="1" s="1"/>
  <c r="R1282" i="1" s="1"/>
  <c r="P1283" i="1"/>
  <c r="Q1283" i="1" s="1"/>
  <c r="R1283" i="1" s="1"/>
  <c r="P1284" i="1"/>
  <c r="Q1284" i="1" s="1"/>
  <c r="R1284" i="1"/>
  <c r="P1285" i="1"/>
  <c r="Q1285" i="1"/>
  <c r="R1285" i="1" s="1"/>
  <c r="P1286" i="1"/>
  <c r="Q1286" i="1" s="1"/>
  <c r="R1286" i="1" s="1"/>
  <c r="P1287" i="1"/>
  <c r="Q1287" i="1" s="1"/>
  <c r="R1287" i="1" s="1"/>
  <c r="P1288" i="1"/>
  <c r="Q1288" i="1"/>
  <c r="R1288" i="1" s="1"/>
  <c r="P1289" i="1"/>
  <c r="Q1289" i="1"/>
  <c r="R1289" i="1" s="1"/>
  <c r="P1290" i="1"/>
  <c r="Q1290" i="1" s="1"/>
  <c r="R1290" i="1" s="1"/>
  <c r="P1291" i="1"/>
  <c r="Q1291" i="1" s="1"/>
  <c r="R1291" i="1" s="1"/>
  <c r="P1292" i="1"/>
  <c r="Q1292" i="1" s="1"/>
  <c r="R1292" i="1" s="1"/>
  <c r="P1293" i="1"/>
  <c r="Q1293" i="1"/>
  <c r="R1293" i="1" s="1"/>
  <c r="P1294" i="1"/>
  <c r="Q1294" i="1" s="1"/>
  <c r="R1294" i="1" s="1"/>
  <c r="P1295" i="1"/>
  <c r="Q1295" i="1" s="1"/>
  <c r="R1295" i="1" s="1"/>
  <c r="P1296" i="1"/>
  <c r="Q1296" i="1"/>
  <c r="R1296" i="1" s="1"/>
  <c r="P1297" i="1"/>
  <c r="Q1297" i="1"/>
  <c r="R1297" i="1" s="1"/>
  <c r="P1298" i="1"/>
  <c r="Q1298" i="1" s="1"/>
  <c r="R1298" i="1" s="1"/>
  <c r="P1299" i="1"/>
  <c r="Q1299" i="1" s="1"/>
  <c r="R1299" i="1" s="1"/>
  <c r="P1300" i="1"/>
  <c r="Q1300" i="1" s="1"/>
  <c r="R1300" i="1" s="1"/>
  <c r="P1301" i="1"/>
  <c r="Q1301" i="1"/>
  <c r="R1301" i="1" s="1"/>
  <c r="P1302" i="1"/>
  <c r="Q1302" i="1" s="1"/>
  <c r="R1302" i="1" s="1"/>
  <c r="P1303" i="1"/>
  <c r="Q1303" i="1"/>
  <c r="R1303" i="1" s="1"/>
  <c r="P1304" i="1"/>
  <c r="Q1304" i="1"/>
  <c r="R1304" i="1" s="1"/>
  <c r="P1305" i="1"/>
  <c r="Q1305" i="1"/>
  <c r="R1305" i="1" s="1"/>
  <c r="P1306" i="1"/>
  <c r="Q1306" i="1" s="1"/>
  <c r="R1306" i="1" s="1"/>
  <c r="P1307" i="1"/>
  <c r="Q1307" i="1" s="1"/>
  <c r="R1307" i="1" s="1"/>
  <c r="P1308" i="1"/>
  <c r="Q1308" i="1" s="1"/>
  <c r="R1308" i="1" s="1"/>
  <c r="P1309" i="1"/>
  <c r="Q1309" i="1" s="1"/>
  <c r="R1309" i="1" s="1"/>
  <c r="P1310" i="1"/>
  <c r="Q1310" i="1" s="1"/>
  <c r="R1310" i="1" s="1"/>
  <c r="P1311" i="1"/>
  <c r="Q1311" i="1"/>
  <c r="R1311" i="1" s="1"/>
  <c r="P1312" i="1"/>
  <c r="Q1312" i="1" s="1"/>
  <c r="R1312" i="1" s="1"/>
  <c r="P1313" i="1"/>
  <c r="Q1313" i="1"/>
  <c r="R1313" i="1" s="1"/>
  <c r="P1314" i="1"/>
  <c r="Q1314" i="1" s="1"/>
  <c r="R1314" i="1"/>
  <c r="P1315" i="1"/>
  <c r="Q1315" i="1" s="1"/>
  <c r="R1315" i="1" s="1"/>
  <c r="P1316" i="1"/>
  <c r="Q1316" i="1" s="1"/>
  <c r="R1316" i="1" s="1"/>
  <c r="P1317" i="1"/>
  <c r="Q1317" i="1" s="1"/>
  <c r="R1317" i="1" s="1"/>
  <c r="P1318" i="1"/>
  <c r="Q1318" i="1" s="1"/>
  <c r="R1318" i="1" s="1"/>
  <c r="P1319" i="1"/>
  <c r="Q1319" i="1"/>
  <c r="R1319" i="1" s="1"/>
  <c r="P1320" i="1"/>
  <c r="Q1320" i="1" s="1"/>
  <c r="R1320" i="1" s="1"/>
  <c r="P1321" i="1"/>
  <c r="Q1321" i="1"/>
  <c r="R1321" i="1" s="1"/>
  <c r="P1322" i="1"/>
  <c r="Q1322" i="1" s="1"/>
  <c r="R1322" i="1"/>
  <c r="P1323" i="1"/>
  <c r="Q1323" i="1" s="1"/>
  <c r="R1323" i="1" s="1"/>
  <c r="P1324" i="1"/>
  <c r="Q1324" i="1" s="1"/>
  <c r="R1324" i="1"/>
  <c r="P1325" i="1"/>
  <c r="Q1325" i="1"/>
  <c r="R1325" i="1"/>
  <c r="P1326" i="1"/>
  <c r="Q1326" i="1" s="1"/>
  <c r="R1326" i="1" s="1"/>
  <c r="P1327" i="1"/>
  <c r="Q1327" i="1"/>
  <c r="R1327" i="1" s="1"/>
  <c r="P1328" i="1"/>
  <c r="Q1328" i="1"/>
  <c r="R1328" i="1" s="1"/>
  <c r="P1329" i="1"/>
  <c r="Q1329" i="1"/>
  <c r="R1329" i="1" s="1"/>
  <c r="P1330" i="1"/>
  <c r="Q1330" i="1" s="1"/>
  <c r="R1330" i="1" s="1"/>
  <c r="P1331" i="1"/>
  <c r="Q1331" i="1" s="1"/>
  <c r="R1331" i="1" s="1"/>
  <c r="P1332" i="1"/>
  <c r="Q1332" i="1" s="1"/>
  <c r="R1332" i="1" s="1"/>
  <c r="P1333" i="1"/>
  <c r="Q1333" i="1" s="1"/>
  <c r="R1333" i="1" s="1"/>
  <c r="P1334" i="1"/>
  <c r="Q1334" i="1" s="1"/>
  <c r="R1334" i="1" s="1"/>
  <c r="P1335" i="1"/>
  <c r="Q1335" i="1"/>
  <c r="R1335" i="1" s="1"/>
  <c r="P1336" i="1"/>
  <c r="Q1336" i="1" s="1"/>
  <c r="R1336" i="1" s="1"/>
  <c r="P1337" i="1"/>
  <c r="Q1337" i="1"/>
  <c r="R1337" i="1" s="1"/>
  <c r="P1338" i="1"/>
  <c r="Q1338" i="1" s="1"/>
  <c r="R1338" i="1" s="1"/>
  <c r="P1339" i="1"/>
  <c r="Q1339" i="1" s="1"/>
  <c r="R1339" i="1" s="1"/>
  <c r="P1340" i="1"/>
  <c r="Q1340" i="1" s="1"/>
  <c r="R1340" i="1" s="1"/>
  <c r="P1341" i="1"/>
  <c r="Q1341" i="1"/>
  <c r="R1341" i="1" s="1"/>
  <c r="P1342" i="1"/>
  <c r="Q1342" i="1" s="1"/>
  <c r="R1342" i="1" s="1"/>
  <c r="P1343" i="1"/>
  <c r="Q1343" i="1"/>
  <c r="R1343" i="1" s="1"/>
  <c r="P1344" i="1"/>
  <c r="Q1344" i="1" s="1"/>
  <c r="R1344" i="1" s="1"/>
  <c r="P1345" i="1"/>
  <c r="Q1345" i="1" s="1"/>
  <c r="R1345" i="1" s="1"/>
  <c r="P1346" i="1"/>
  <c r="Q1346" i="1" s="1"/>
  <c r="R1346" i="1" s="1"/>
  <c r="P1347" i="1"/>
  <c r="Q1347" i="1" s="1"/>
  <c r="R1347" i="1" s="1"/>
  <c r="P1348" i="1"/>
  <c r="Q1348" i="1" s="1"/>
  <c r="R1348" i="1"/>
  <c r="P1349" i="1"/>
  <c r="Q1349" i="1" s="1"/>
  <c r="R1349" i="1" s="1"/>
  <c r="P1350" i="1"/>
  <c r="Q1350" i="1" s="1"/>
  <c r="R1350" i="1" s="1"/>
  <c r="P1351" i="1"/>
  <c r="Q1351" i="1"/>
  <c r="R1351" i="1" s="1"/>
  <c r="P1352" i="1"/>
  <c r="Q1352" i="1"/>
  <c r="R1352" i="1" s="1"/>
  <c r="P1353" i="1"/>
  <c r="Q1353" i="1" s="1"/>
  <c r="R1353" i="1" s="1"/>
  <c r="P1354" i="1"/>
  <c r="Q1354" i="1" s="1"/>
  <c r="R1354" i="1" s="1"/>
  <c r="P1355" i="1"/>
  <c r="Q1355" i="1"/>
  <c r="R1355" i="1"/>
  <c r="P1356" i="1"/>
  <c r="Q1356" i="1" s="1"/>
  <c r="R1356" i="1" s="1"/>
  <c r="P1357" i="1"/>
  <c r="Q1357" i="1"/>
  <c r="R1357" i="1" s="1"/>
  <c r="P1358" i="1"/>
  <c r="Q1358" i="1"/>
  <c r="R1358" i="1" s="1"/>
  <c r="P1359" i="1"/>
  <c r="Q1359" i="1" s="1"/>
  <c r="R1359" i="1" s="1"/>
  <c r="P1360" i="1"/>
  <c r="Q1360" i="1"/>
  <c r="R1360" i="1" s="1"/>
  <c r="P1361" i="1"/>
  <c r="Q1361" i="1"/>
  <c r="R1361" i="1" s="1"/>
  <c r="P1362" i="1"/>
  <c r="Q1362" i="1" s="1"/>
  <c r="R1362" i="1" s="1"/>
  <c r="P1363" i="1"/>
  <c r="Q1363" i="1"/>
  <c r="R1363" i="1" s="1"/>
  <c r="P1364" i="1"/>
  <c r="Q1364" i="1"/>
  <c r="R1364" i="1" s="1"/>
  <c r="P1365" i="1"/>
  <c r="Q1365" i="1" s="1"/>
  <c r="R1365" i="1" s="1"/>
  <c r="P1366" i="1"/>
  <c r="Q1366" i="1" s="1"/>
  <c r="R1366" i="1" s="1"/>
  <c r="P1367" i="1"/>
  <c r="Q1367" i="1" s="1"/>
  <c r="R1367" i="1" s="1"/>
  <c r="P1368" i="1"/>
  <c r="Q1368" i="1"/>
  <c r="R1368" i="1" s="1"/>
  <c r="P1369" i="1"/>
  <c r="Q1369" i="1" s="1"/>
  <c r="R1369" i="1" s="1"/>
  <c r="P1370" i="1"/>
  <c r="Q1370" i="1"/>
  <c r="R1370" i="1" s="1"/>
  <c r="P1371" i="1"/>
  <c r="Q1371" i="1" s="1"/>
  <c r="R1371" i="1" s="1"/>
  <c r="P1372" i="1"/>
  <c r="Q1372" i="1"/>
  <c r="R1372" i="1" s="1"/>
  <c r="P1373" i="1"/>
  <c r="Q1373" i="1" s="1"/>
  <c r="R1373" i="1" s="1"/>
  <c r="P1374" i="1"/>
  <c r="Q1374" i="1" s="1"/>
  <c r="R1374" i="1" s="1"/>
  <c r="P1375" i="1"/>
  <c r="Q1375" i="1" s="1"/>
  <c r="R1375" i="1" s="1"/>
  <c r="P1376" i="1"/>
  <c r="Q1376" i="1"/>
  <c r="R1376" i="1" s="1"/>
  <c r="P1377" i="1"/>
  <c r="Q1377" i="1" s="1"/>
  <c r="R1377" i="1" s="1"/>
  <c r="P1378" i="1"/>
  <c r="Q1378" i="1" s="1"/>
  <c r="R1378" i="1" s="1"/>
  <c r="P1379" i="1"/>
  <c r="Q1379" i="1"/>
  <c r="R1379" i="1" s="1"/>
  <c r="P1380" i="1"/>
  <c r="Q1380" i="1"/>
  <c r="R1380" i="1" s="1"/>
  <c r="P1381" i="1"/>
  <c r="Q1381" i="1" s="1"/>
  <c r="R1381" i="1" s="1"/>
  <c r="P1382" i="1"/>
  <c r="Q1382" i="1"/>
  <c r="R1382" i="1" s="1"/>
  <c r="P1383" i="1"/>
  <c r="Q1383" i="1" s="1"/>
  <c r="R1383" i="1" s="1"/>
  <c r="P1384" i="1"/>
  <c r="Q1384" i="1"/>
  <c r="R1384" i="1" s="1"/>
  <c r="P1385" i="1"/>
  <c r="Q1385" i="1"/>
  <c r="R1385" i="1" s="1"/>
  <c r="P1386" i="1"/>
  <c r="Q1386" i="1"/>
  <c r="R1386" i="1" s="1"/>
  <c r="P1387" i="1"/>
  <c r="Q1387" i="1"/>
  <c r="R1387" i="1"/>
  <c r="P1388" i="1"/>
  <c r="Q1388" i="1"/>
  <c r="R1388" i="1" s="1"/>
  <c r="P1389" i="1"/>
  <c r="Q1389" i="1" s="1"/>
  <c r="R1389" i="1" s="1"/>
  <c r="P1390" i="1"/>
  <c r="Q1390" i="1"/>
  <c r="R1390" i="1" s="1"/>
  <c r="P1391" i="1"/>
  <c r="Q1391" i="1" s="1"/>
  <c r="R1391" i="1" s="1"/>
  <c r="P1392" i="1"/>
  <c r="Q1392" i="1"/>
  <c r="R1392" i="1" s="1"/>
  <c r="P1393" i="1"/>
  <c r="Q1393" i="1"/>
  <c r="R1393" i="1" s="1"/>
  <c r="P1394" i="1"/>
  <c r="Q1394" i="1" s="1"/>
  <c r="R1394" i="1" s="1"/>
  <c r="P1395" i="1"/>
  <c r="Q1395" i="1"/>
  <c r="R1395" i="1" s="1"/>
  <c r="P1396" i="1"/>
  <c r="Q1396" i="1"/>
  <c r="R1396" i="1" s="1"/>
  <c r="P1397" i="1"/>
  <c r="Q1397" i="1" s="1"/>
  <c r="R1397" i="1" s="1"/>
  <c r="P1398" i="1"/>
  <c r="Q1398" i="1" s="1"/>
  <c r="R1398" i="1" s="1"/>
  <c r="P1399" i="1"/>
  <c r="Q1399" i="1" s="1"/>
  <c r="R1399" i="1" s="1"/>
  <c r="P1400" i="1"/>
  <c r="Q1400" i="1"/>
  <c r="R1400" i="1" s="1"/>
  <c r="P1401" i="1"/>
  <c r="Q1401" i="1" s="1"/>
  <c r="R1401" i="1"/>
  <c r="P1402" i="1"/>
  <c r="Q1402" i="1"/>
  <c r="R1402" i="1" s="1"/>
  <c r="P1403" i="1"/>
  <c r="Q1403" i="1" s="1"/>
  <c r="R1403" i="1" s="1"/>
  <c r="P1404" i="1"/>
  <c r="Q1404" i="1"/>
  <c r="R1404" i="1" s="1"/>
  <c r="P1405" i="1"/>
  <c r="Q1405" i="1" s="1"/>
  <c r="R1405" i="1" s="1"/>
  <c r="P1406" i="1"/>
  <c r="Q1406" i="1" s="1"/>
  <c r="R1406" i="1" s="1"/>
  <c r="P1407" i="1"/>
  <c r="Q1407" i="1" s="1"/>
  <c r="R1407" i="1" s="1"/>
  <c r="P1408" i="1"/>
  <c r="Q1408" i="1"/>
  <c r="R1408" i="1" s="1"/>
  <c r="P1409" i="1"/>
  <c r="Q1409" i="1" s="1"/>
  <c r="R1409" i="1" s="1"/>
  <c r="P1410" i="1"/>
  <c r="Q1410" i="1" s="1"/>
  <c r="R1410" i="1" s="1"/>
  <c r="P1411" i="1"/>
  <c r="Q1411" i="1"/>
  <c r="R1411" i="1" s="1"/>
  <c r="P1412" i="1"/>
  <c r="Q1412" i="1"/>
  <c r="R1412" i="1" s="1"/>
  <c r="P1413" i="1"/>
  <c r="Q1413" i="1" s="1"/>
  <c r="R1413" i="1" s="1"/>
  <c r="P1414" i="1"/>
  <c r="Q1414" i="1"/>
  <c r="R1414" i="1" s="1"/>
  <c r="P1415" i="1"/>
  <c r="Q1415" i="1" s="1"/>
  <c r="R1415" i="1" s="1"/>
  <c r="P1416" i="1"/>
  <c r="Q1416" i="1"/>
  <c r="R1416" i="1" s="1"/>
  <c r="P1417" i="1"/>
  <c r="Q1417" i="1"/>
  <c r="R1417" i="1" s="1"/>
  <c r="P1418" i="1"/>
  <c r="Q1418" i="1"/>
  <c r="R1418" i="1" s="1"/>
  <c r="P1419" i="1"/>
  <c r="Q1419" i="1"/>
  <c r="R1419" i="1"/>
  <c r="P1420" i="1"/>
  <c r="Q1420" i="1"/>
  <c r="R1420" i="1" s="1"/>
  <c r="P1421" i="1"/>
  <c r="Q1421" i="1" s="1"/>
  <c r="R1421" i="1" s="1"/>
  <c r="P1422" i="1"/>
  <c r="Q1422" i="1"/>
  <c r="R1422" i="1" s="1"/>
  <c r="P1423" i="1"/>
  <c r="Q1423" i="1" s="1"/>
  <c r="R1423" i="1" s="1"/>
  <c r="P1424" i="1"/>
  <c r="Q1424" i="1" s="1"/>
  <c r="R1424" i="1" s="1"/>
  <c r="P1425" i="1"/>
  <c r="Q1425" i="1" s="1"/>
  <c r="R1425" i="1" s="1"/>
  <c r="P1426" i="1"/>
  <c r="Q1426" i="1"/>
  <c r="R1426" i="1" s="1"/>
  <c r="P1427" i="1"/>
  <c r="Q1427" i="1"/>
  <c r="R1427" i="1" s="1"/>
  <c r="P1428" i="1"/>
  <c r="Q1428" i="1"/>
  <c r="R1428" i="1" s="1"/>
  <c r="P1429" i="1"/>
  <c r="Q1429" i="1" s="1"/>
  <c r="R1429" i="1" s="1"/>
  <c r="P1430" i="1"/>
  <c r="Q1430" i="1"/>
  <c r="R1430" i="1"/>
  <c r="P1431" i="1"/>
  <c r="Q1431" i="1" s="1"/>
  <c r="R1431" i="1" s="1"/>
  <c r="P1432" i="1"/>
  <c r="Q1432" i="1" s="1"/>
  <c r="R1432" i="1" s="1"/>
  <c r="P1433" i="1"/>
  <c r="Q1433" i="1"/>
  <c r="R1433" i="1"/>
  <c r="P1434" i="1"/>
  <c r="Q1434" i="1"/>
  <c r="R1434" i="1" s="1"/>
  <c r="P1435" i="1"/>
  <c r="Q1435" i="1" s="1"/>
  <c r="R1435" i="1"/>
  <c r="P1436" i="1"/>
  <c r="Q1436" i="1"/>
  <c r="R1436" i="1" s="1"/>
  <c r="P1437" i="1"/>
  <c r="Q1437" i="1" s="1"/>
  <c r="R1437" i="1" s="1"/>
  <c r="P1438" i="1"/>
  <c r="Q1438" i="1"/>
  <c r="R1438" i="1"/>
  <c r="P1439" i="1"/>
  <c r="Q1439" i="1" s="1"/>
  <c r="R1439" i="1" s="1"/>
  <c r="P1440" i="1"/>
  <c r="Q1440" i="1" s="1"/>
  <c r="R1440" i="1" s="1"/>
  <c r="P1441" i="1"/>
  <c r="Q1441" i="1"/>
  <c r="R1441" i="1"/>
  <c r="P1442" i="1"/>
  <c r="Q1442" i="1"/>
  <c r="R1442" i="1" s="1"/>
  <c r="P1443" i="1"/>
  <c r="Q1443" i="1" s="1"/>
  <c r="R1443" i="1" s="1"/>
  <c r="P1444" i="1"/>
  <c r="Q1444" i="1"/>
  <c r="R1444" i="1" s="1"/>
  <c r="P1445" i="1"/>
  <c r="Q1445" i="1" s="1"/>
  <c r="R1445" i="1" s="1"/>
  <c r="P1446" i="1"/>
  <c r="Q1446" i="1"/>
  <c r="R1446" i="1"/>
  <c r="P1447" i="1"/>
  <c r="Q1447" i="1" s="1"/>
  <c r="R1447" i="1" s="1"/>
  <c r="P1448" i="1"/>
  <c r="Q1448" i="1" s="1"/>
  <c r="R1448" i="1" s="1"/>
  <c r="P1449" i="1"/>
  <c r="Q1449" i="1"/>
  <c r="R1449" i="1"/>
  <c r="P1450" i="1"/>
  <c r="Q1450" i="1"/>
  <c r="R1450" i="1" s="1"/>
  <c r="P1451" i="1"/>
  <c r="Q1451" i="1" s="1"/>
  <c r="R1451" i="1"/>
  <c r="P1452" i="1"/>
  <c r="Q1452" i="1"/>
  <c r="R1452" i="1" s="1"/>
  <c r="P1453" i="1"/>
  <c r="Q1453" i="1" s="1"/>
  <c r="R1453" i="1" s="1"/>
  <c r="P1454" i="1"/>
  <c r="Q1454" i="1"/>
  <c r="R1454" i="1"/>
  <c r="P1455" i="1"/>
  <c r="Q1455" i="1" s="1"/>
  <c r="R1455" i="1" s="1"/>
  <c r="P1456" i="1"/>
  <c r="Q1456" i="1" s="1"/>
  <c r="R1456" i="1" s="1"/>
  <c r="P1457" i="1"/>
  <c r="Q1457" i="1"/>
  <c r="R1457" i="1"/>
  <c r="P1458" i="1"/>
  <c r="Q1458" i="1"/>
  <c r="R1458" i="1" s="1"/>
  <c r="P1459" i="1"/>
  <c r="Q1459" i="1" s="1"/>
  <c r="R1459" i="1" s="1"/>
  <c r="P1460" i="1"/>
  <c r="Q1460" i="1"/>
  <c r="R1460" i="1" s="1"/>
  <c r="P1461" i="1"/>
  <c r="Q1461" i="1" s="1"/>
  <c r="R1461" i="1" s="1"/>
  <c r="P1462" i="1"/>
  <c r="Q1462" i="1"/>
  <c r="R1462" i="1" s="1"/>
  <c r="P1463" i="1"/>
  <c r="Q1463" i="1" s="1"/>
  <c r="R1463" i="1" s="1"/>
  <c r="P1464" i="1"/>
  <c r="Q1464" i="1" s="1"/>
  <c r="R1464" i="1" s="1"/>
  <c r="P1465" i="1"/>
  <c r="Q1465" i="1" s="1"/>
  <c r="R1465" i="1" s="1"/>
  <c r="P1466" i="1"/>
  <c r="Q1466" i="1" s="1"/>
  <c r="R1466" i="1" s="1"/>
  <c r="P1467" i="1"/>
  <c r="Q1467" i="1"/>
  <c r="R1467" i="1" s="1"/>
  <c r="P1468" i="1"/>
  <c r="Q1468" i="1"/>
  <c r="R1468" i="1" s="1"/>
  <c r="P1469" i="1"/>
  <c r="Q1469" i="1"/>
  <c r="R1469" i="1" s="1"/>
  <c r="P1470" i="1"/>
  <c r="Q1470" i="1" s="1"/>
  <c r="R1470" i="1" s="1"/>
  <c r="P1471" i="1"/>
  <c r="Q1471" i="1" s="1"/>
  <c r="R1471" i="1" s="1"/>
  <c r="P1472" i="1"/>
  <c r="Q1472" i="1" s="1"/>
  <c r="R1472" i="1" s="1"/>
  <c r="P1473" i="1"/>
  <c r="Q1473" i="1" s="1"/>
  <c r="R1473" i="1" s="1"/>
  <c r="P1474" i="1"/>
  <c r="Q1474" i="1" s="1"/>
  <c r="R1474" i="1" s="1"/>
  <c r="P1475" i="1"/>
  <c r="Q1475" i="1"/>
  <c r="R1475" i="1" s="1"/>
  <c r="P1476" i="1"/>
  <c r="Q1476" i="1"/>
  <c r="R1476" i="1" s="1"/>
  <c r="P1477" i="1"/>
  <c r="Q1477" i="1"/>
  <c r="R1477" i="1" s="1"/>
  <c r="P1478" i="1"/>
  <c r="Q1478" i="1"/>
  <c r="R1478" i="1"/>
  <c r="P1479" i="1"/>
  <c r="Q1479" i="1" s="1"/>
  <c r="R1479" i="1" s="1"/>
  <c r="P1480" i="1"/>
  <c r="Q1480" i="1" s="1"/>
  <c r="R1480" i="1" s="1"/>
  <c r="P1481" i="1"/>
  <c r="Q1481" i="1" s="1"/>
  <c r="R1481" i="1" s="1"/>
  <c r="P1482" i="1"/>
  <c r="Q1482" i="1" s="1"/>
  <c r="R1482" i="1" s="1"/>
  <c r="P1483" i="1"/>
  <c r="Q1483" i="1"/>
  <c r="R1483" i="1" s="1"/>
  <c r="P1484" i="1"/>
  <c r="Q1484" i="1"/>
  <c r="R1484" i="1" s="1"/>
  <c r="P1485" i="1"/>
  <c r="Q1485" i="1" s="1"/>
  <c r="R1485" i="1" s="1"/>
  <c r="P1486" i="1"/>
  <c r="Q1486" i="1" s="1"/>
  <c r="R1486" i="1" s="1"/>
  <c r="P1487" i="1"/>
  <c r="Q1487" i="1" s="1"/>
  <c r="R1487" i="1" s="1"/>
  <c r="P1488" i="1"/>
  <c r="Q1488" i="1" s="1"/>
  <c r="R1488" i="1" s="1"/>
  <c r="P1489" i="1"/>
  <c r="Q1489" i="1"/>
  <c r="R1489" i="1" s="1"/>
  <c r="P1490" i="1"/>
  <c r="Q1490" i="1" s="1"/>
  <c r="R1490" i="1" s="1"/>
  <c r="P1491" i="1"/>
  <c r="Q1491" i="1" s="1"/>
  <c r="R1491" i="1" s="1"/>
  <c r="P1492" i="1"/>
  <c r="Q1492" i="1"/>
  <c r="R1492" i="1" s="1"/>
  <c r="P1493" i="1"/>
  <c r="Q1493" i="1"/>
  <c r="R1493" i="1" s="1"/>
  <c r="P1494" i="1"/>
  <c r="Q1494" i="1"/>
  <c r="R1494" i="1"/>
  <c r="P1495" i="1"/>
  <c r="Q1495" i="1" s="1"/>
  <c r="R1495" i="1" s="1"/>
  <c r="P1496" i="1"/>
  <c r="Q1496" i="1" s="1"/>
  <c r="R1496" i="1" s="1"/>
  <c r="P1497" i="1"/>
  <c r="Q1497" i="1" s="1"/>
  <c r="R1497" i="1"/>
  <c r="P1498" i="1"/>
  <c r="Q1498" i="1"/>
  <c r="R1498" i="1"/>
  <c r="P1499" i="1"/>
  <c r="Q1499" i="1"/>
  <c r="R1499" i="1"/>
  <c r="P1500" i="1"/>
  <c r="Q1500" i="1"/>
  <c r="R1500" i="1" s="1"/>
  <c r="P1501" i="1"/>
  <c r="Q1501" i="1"/>
  <c r="R1501" i="1" s="1"/>
  <c r="P1502" i="1"/>
  <c r="Q1502" i="1" s="1"/>
  <c r="R1502" i="1" s="1"/>
  <c r="P1503" i="1"/>
  <c r="Q1503" i="1" s="1"/>
  <c r="R1503" i="1" s="1"/>
  <c r="P1504" i="1"/>
  <c r="Q1504" i="1" s="1"/>
  <c r="R1504" i="1" s="1"/>
  <c r="P1505" i="1"/>
  <c r="Q1505" i="1"/>
  <c r="R1505" i="1" s="1"/>
  <c r="P1506" i="1"/>
  <c r="Q1506" i="1"/>
  <c r="R1506" i="1" s="1"/>
  <c r="P1507" i="1"/>
  <c r="Q1507" i="1" s="1"/>
  <c r="R1507" i="1" s="1"/>
  <c r="P1508" i="1"/>
  <c r="Q1508" i="1" s="1"/>
  <c r="R1508" i="1" s="1"/>
  <c r="P1509" i="1"/>
  <c r="Q1509" i="1" s="1"/>
  <c r="R1509" i="1" s="1"/>
  <c r="P1510" i="1"/>
  <c r="Q1510" i="1"/>
  <c r="R1510" i="1" s="1"/>
  <c r="P1511" i="1"/>
  <c r="Q1511" i="1" s="1"/>
  <c r="R1511" i="1" s="1"/>
  <c r="P1512" i="1"/>
  <c r="Q1512" i="1" s="1"/>
  <c r="R1512" i="1" s="1"/>
  <c r="P1513" i="1"/>
  <c r="Q1513" i="1" s="1"/>
  <c r="R1513" i="1" s="1"/>
  <c r="P1514" i="1"/>
  <c r="Q1514" i="1" s="1"/>
  <c r="R1514" i="1" s="1"/>
  <c r="P1515" i="1"/>
  <c r="Q1515" i="1"/>
  <c r="R1515" i="1" s="1"/>
  <c r="P1516" i="1"/>
  <c r="Q1516" i="1"/>
  <c r="R1516" i="1" s="1"/>
  <c r="P1517" i="1"/>
  <c r="Q1517" i="1" s="1"/>
  <c r="R1517" i="1" s="1"/>
  <c r="P1518" i="1"/>
  <c r="Q1518" i="1" s="1"/>
  <c r="R1518" i="1" s="1"/>
  <c r="P1519" i="1"/>
  <c r="Q1519" i="1" s="1"/>
  <c r="R1519" i="1" s="1"/>
  <c r="P1520" i="1"/>
  <c r="Q1520" i="1" s="1"/>
  <c r="R1520" i="1" s="1"/>
  <c r="P1521" i="1"/>
  <c r="Q1521" i="1"/>
  <c r="R1521" i="1" s="1"/>
  <c r="P1522" i="1"/>
  <c r="Q1522" i="1" s="1"/>
  <c r="R1522" i="1" s="1"/>
  <c r="P1523" i="1"/>
  <c r="Q1523" i="1" s="1"/>
  <c r="R1523" i="1" s="1"/>
  <c r="P1524" i="1"/>
  <c r="Q1524" i="1"/>
  <c r="R1524" i="1" s="1"/>
  <c r="P1525" i="1"/>
  <c r="Q1525" i="1"/>
  <c r="R1525" i="1" s="1"/>
  <c r="P1526" i="1"/>
  <c r="Q1526" i="1"/>
  <c r="R1526" i="1"/>
  <c r="P1527" i="1"/>
  <c r="Q1527" i="1" s="1"/>
  <c r="R1527" i="1" s="1"/>
  <c r="P1528" i="1"/>
  <c r="Q1528" i="1" s="1"/>
  <c r="R1528" i="1" s="1"/>
  <c r="P1529" i="1"/>
  <c r="Q1529" i="1" s="1"/>
  <c r="R1529" i="1"/>
  <c r="P1530" i="1"/>
  <c r="Q1530" i="1"/>
  <c r="R1530" i="1"/>
  <c r="P1531" i="1"/>
  <c r="Q1531" i="1"/>
  <c r="R1531" i="1"/>
  <c r="P1532" i="1"/>
  <c r="Q1532" i="1"/>
  <c r="R1532" i="1" s="1"/>
  <c r="P1533" i="1"/>
  <c r="Q1533" i="1"/>
  <c r="R1533" i="1" s="1"/>
  <c r="P1534" i="1"/>
  <c r="Q1534" i="1" s="1"/>
  <c r="R1534" i="1" s="1"/>
  <c r="P1535" i="1"/>
  <c r="Q1535" i="1" s="1"/>
  <c r="R1535" i="1" s="1"/>
  <c r="P1536" i="1"/>
  <c r="Q1536" i="1" s="1"/>
  <c r="R1536" i="1" s="1"/>
  <c r="P1537" i="1"/>
  <c r="Q1537" i="1"/>
  <c r="R1537" i="1" s="1"/>
  <c r="P1538" i="1"/>
  <c r="Q1538" i="1"/>
  <c r="R1538" i="1" s="1"/>
  <c r="P1539" i="1"/>
  <c r="Q1539" i="1" s="1"/>
  <c r="R1539" i="1" s="1"/>
  <c r="P1540" i="1"/>
  <c r="Q1540" i="1"/>
  <c r="R1540" i="1" s="1"/>
  <c r="P1541" i="1"/>
  <c r="Q1541" i="1" s="1"/>
  <c r="R1541" i="1"/>
  <c r="P1542" i="1"/>
  <c r="Q1542" i="1"/>
  <c r="R1542" i="1"/>
  <c r="P1543" i="1"/>
  <c r="Q1543" i="1" s="1"/>
  <c r="R1543" i="1" s="1"/>
  <c r="P1544" i="1"/>
  <c r="Q1544" i="1"/>
  <c r="R1544" i="1" s="1"/>
  <c r="P1545" i="1"/>
  <c r="Q1545" i="1"/>
  <c r="R1545" i="1" s="1"/>
  <c r="P1546" i="1"/>
  <c r="Q1546" i="1"/>
  <c r="R1546" i="1" s="1"/>
  <c r="P1547" i="1"/>
  <c r="Q1547" i="1" s="1"/>
  <c r="R1547" i="1" s="1"/>
  <c r="P1548" i="1"/>
  <c r="Q1548" i="1"/>
  <c r="R1548" i="1" s="1"/>
  <c r="P1549" i="1"/>
  <c r="Q1549" i="1" s="1"/>
  <c r="R1549" i="1" s="1"/>
  <c r="P1550" i="1"/>
  <c r="Q1550" i="1" s="1"/>
  <c r="R1550" i="1" s="1"/>
  <c r="P1551" i="1"/>
  <c r="Q1551" i="1" s="1"/>
  <c r="R1551" i="1" s="1"/>
  <c r="P1552" i="1"/>
  <c r="Q1552" i="1"/>
  <c r="R1552" i="1" s="1"/>
  <c r="P1553" i="1"/>
  <c r="Q1553" i="1" s="1"/>
  <c r="R1553" i="1"/>
  <c r="P1554" i="1"/>
  <c r="Q1554" i="1"/>
  <c r="R1554" i="1"/>
  <c r="P1555" i="1"/>
  <c r="Q1555" i="1"/>
  <c r="R1555" i="1" s="1"/>
  <c r="P1556" i="1"/>
  <c r="Q1556" i="1" s="1"/>
  <c r="R1556" i="1" s="1"/>
  <c r="P1557" i="1"/>
  <c r="Q1557" i="1" s="1"/>
  <c r="R1557" i="1" s="1"/>
  <c r="P1558" i="1"/>
  <c r="Q1558" i="1" s="1"/>
  <c r="R1558" i="1" s="1"/>
  <c r="P1559" i="1"/>
  <c r="Q1559" i="1" s="1"/>
  <c r="R1559" i="1" s="1"/>
  <c r="P1560" i="1"/>
  <c r="Q1560" i="1"/>
  <c r="R1560" i="1" s="1"/>
  <c r="P1561" i="1"/>
  <c r="Q1561" i="1"/>
  <c r="R1561" i="1" s="1"/>
  <c r="P1562" i="1"/>
  <c r="Q1562" i="1"/>
  <c r="R1562" i="1" s="1"/>
  <c r="P1563" i="1"/>
  <c r="Q1563" i="1"/>
  <c r="R1563" i="1" s="1"/>
  <c r="P1564" i="1"/>
  <c r="Q1564" i="1"/>
  <c r="R1564" i="1" s="1"/>
  <c r="P1565" i="1"/>
  <c r="Q1565" i="1"/>
  <c r="R1565" i="1" s="1"/>
  <c r="P1566" i="1"/>
  <c r="Q1566" i="1" s="1"/>
  <c r="R1566" i="1" s="1"/>
  <c r="P1567" i="1"/>
  <c r="Q1567" i="1" s="1"/>
  <c r="R1567" i="1" s="1"/>
  <c r="P1568" i="1"/>
  <c r="Q1568" i="1"/>
  <c r="R1568" i="1" s="1"/>
  <c r="P1569" i="1"/>
  <c r="Q1569" i="1"/>
  <c r="R1569" i="1" s="1"/>
  <c r="P1570" i="1"/>
  <c r="Q1570" i="1"/>
  <c r="R1570" i="1" s="1"/>
  <c r="P1571" i="1"/>
  <c r="Q1571" i="1" s="1"/>
  <c r="R1571" i="1" s="1"/>
  <c r="P1572" i="1"/>
  <c r="Q1572" i="1"/>
  <c r="R1572" i="1" s="1"/>
  <c r="P1573" i="1"/>
  <c r="Q1573" i="1"/>
  <c r="R1573" i="1" s="1"/>
  <c r="P1574" i="1"/>
  <c r="Q1574" i="1" s="1"/>
  <c r="R1574" i="1" s="1"/>
  <c r="P1575" i="1"/>
  <c r="Q1575" i="1" s="1"/>
  <c r="R1575" i="1" s="1"/>
  <c r="P1576" i="1"/>
  <c r="Q1576" i="1" s="1"/>
  <c r="R1576" i="1" s="1"/>
  <c r="P1577" i="1"/>
  <c r="Q1577" i="1" s="1"/>
  <c r="R1577" i="1" s="1"/>
  <c r="P1578" i="1"/>
  <c r="Q1578" i="1" s="1"/>
  <c r="R1578" i="1" s="1"/>
  <c r="P1579" i="1"/>
  <c r="Q1579" i="1"/>
  <c r="R1579" i="1" s="1"/>
  <c r="P1580" i="1"/>
  <c r="Q1580" i="1"/>
  <c r="R1580" i="1" s="1"/>
  <c r="P1581" i="1"/>
  <c r="Q1581" i="1" s="1"/>
  <c r="R1581" i="1"/>
  <c r="P1582" i="1"/>
  <c r="Q1582" i="1" s="1"/>
  <c r="R1582" i="1" s="1"/>
  <c r="P1583" i="1"/>
  <c r="Q1583" i="1" s="1"/>
  <c r="R1583" i="1" s="1"/>
  <c r="P1584" i="1"/>
  <c r="Q1584" i="1" s="1"/>
  <c r="R1584" i="1" s="1"/>
  <c r="P1585" i="1"/>
  <c r="Q1585" i="1" s="1"/>
  <c r="R1585" i="1" s="1"/>
  <c r="P1586" i="1"/>
  <c r="Q1586" i="1" s="1"/>
  <c r="R1586" i="1" s="1"/>
  <c r="P1587" i="1"/>
  <c r="Q1587" i="1" s="1"/>
  <c r="R1587" i="1" s="1"/>
  <c r="P1588" i="1"/>
  <c r="Q1588" i="1"/>
  <c r="R1588" i="1" s="1"/>
  <c r="P1589" i="1"/>
  <c r="Q1589" i="1"/>
  <c r="R1589" i="1" s="1"/>
  <c r="P1590" i="1"/>
  <c r="Q1590" i="1" s="1"/>
  <c r="R1590" i="1" s="1"/>
  <c r="P1591" i="1"/>
  <c r="Q1591" i="1" s="1"/>
  <c r="R1591" i="1" s="1"/>
  <c r="P1592" i="1"/>
  <c r="Q1592" i="1"/>
  <c r="R1592" i="1"/>
  <c r="P1593" i="1"/>
  <c r="Q1593" i="1"/>
  <c r="R1593" i="1" s="1"/>
  <c r="P1594" i="1"/>
  <c r="Q1594" i="1"/>
  <c r="R1594" i="1" s="1"/>
  <c r="P1595" i="1"/>
  <c r="Q1595" i="1"/>
  <c r="R1595" i="1" s="1"/>
  <c r="P1596" i="1"/>
  <c r="Q1596" i="1"/>
  <c r="R1596" i="1" s="1"/>
  <c r="P1597" i="1"/>
  <c r="Q1597" i="1"/>
  <c r="R1597" i="1" s="1"/>
  <c r="P1598" i="1"/>
  <c r="Q1598" i="1" s="1"/>
  <c r="R1598" i="1" s="1"/>
  <c r="P1599" i="1"/>
  <c r="Q1599" i="1" s="1"/>
  <c r="R1599" i="1" s="1"/>
  <c r="P1600" i="1"/>
  <c r="Q1600" i="1"/>
  <c r="R1600" i="1" s="1"/>
  <c r="P1601" i="1"/>
  <c r="Q1601" i="1"/>
  <c r="R1601" i="1" s="1"/>
  <c r="P1602" i="1"/>
  <c r="Q1602" i="1"/>
  <c r="R1602" i="1"/>
  <c r="P1603" i="1"/>
  <c r="Q1603" i="1"/>
  <c r="R1603" i="1" s="1"/>
  <c r="P1604" i="1"/>
  <c r="Q1604" i="1" s="1"/>
  <c r="R1604" i="1" s="1"/>
  <c r="P1605" i="1"/>
  <c r="Q1605" i="1" s="1"/>
  <c r="R1605" i="1" s="1"/>
  <c r="P1606" i="1"/>
  <c r="Q1606" i="1" s="1"/>
  <c r="R1606" i="1" s="1"/>
  <c r="P1607" i="1"/>
  <c r="Q1607" i="1" s="1"/>
  <c r="R1607" i="1" s="1"/>
  <c r="P1608" i="1"/>
  <c r="Q1608" i="1"/>
  <c r="R1608" i="1"/>
  <c r="P1609" i="1"/>
  <c r="Q1609" i="1"/>
  <c r="R1609" i="1" s="1"/>
  <c r="P1610" i="1"/>
  <c r="Q1610" i="1" s="1"/>
  <c r="R1610" i="1" s="1"/>
  <c r="P1611" i="1"/>
  <c r="Q1611" i="1"/>
  <c r="R1611" i="1" s="1"/>
  <c r="P1612" i="1"/>
  <c r="Q1612" i="1"/>
  <c r="R1612" i="1" s="1"/>
  <c r="P1613" i="1"/>
  <c r="Q1613" i="1" s="1"/>
  <c r="R1613" i="1" s="1"/>
  <c r="P1614" i="1"/>
  <c r="Q1614" i="1" s="1"/>
  <c r="R1614" i="1"/>
  <c r="P1615" i="1"/>
  <c r="Q1615" i="1" s="1"/>
  <c r="R1615" i="1" s="1"/>
  <c r="P1616" i="1"/>
  <c r="Q1616" i="1"/>
  <c r="R1616" i="1"/>
  <c r="P1617" i="1"/>
  <c r="Q1617" i="1"/>
  <c r="R1617" i="1" s="1"/>
  <c r="P1618" i="1"/>
  <c r="Q1618" i="1" s="1"/>
  <c r="R1618" i="1" s="1"/>
  <c r="P1619" i="1"/>
  <c r="Q1619" i="1" s="1"/>
  <c r="R1619" i="1" s="1"/>
  <c r="P1620" i="1"/>
  <c r="Q1620" i="1"/>
  <c r="R1620" i="1" s="1"/>
  <c r="P1621" i="1"/>
  <c r="Q1621" i="1" s="1"/>
  <c r="R1621" i="1" s="1"/>
  <c r="P1622" i="1"/>
  <c r="Q1622" i="1"/>
  <c r="R1622" i="1" s="1"/>
  <c r="P1623" i="1"/>
  <c r="Q1623" i="1" s="1"/>
  <c r="R1623" i="1" s="1"/>
  <c r="P1624" i="1"/>
  <c r="Q1624" i="1"/>
  <c r="R1624" i="1" s="1"/>
  <c r="P1625" i="1"/>
  <c r="Q1625" i="1" s="1"/>
  <c r="R1625" i="1"/>
  <c r="P1626" i="1"/>
  <c r="Q1626" i="1" s="1"/>
  <c r="R1626" i="1" s="1"/>
  <c r="P1627" i="1"/>
  <c r="Q1627" i="1" s="1"/>
  <c r="R1627" i="1" s="1"/>
  <c r="P1628" i="1"/>
  <c r="Q1628" i="1" s="1"/>
  <c r="R1628" i="1" s="1"/>
  <c r="P1629" i="1"/>
  <c r="Q1629" i="1"/>
  <c r="R1629" i="1" s="1"/>
  <c r="P1630" i="1"/>
  <c r="Q1630" i="1"/>
  <c r="R1630" i="1"/>
  <c r="P1631" i="1"/>
  <c r="Q1631" i="1" s="1"/>
  <c r="R1631" i="1" s="1"/>
  <c r="P1632" i="1"/>
  <c r="Q1632" i="1" s="1"/>
  <c r="R1632" i="1" s="1"/>
  <c r="P1633" i="1"/>
  <c r="Q1633" i="1" s="1"/>
  <c r="R1633" i="1" s="1"/>
  <c r="P1634" i="1"/>
  <c r="Q1634" i="1" s="1"/>
  <c r="R1634" i="1" s="1"/>
  <c r="P1635" i="1"/>
  <c r="Q1635" i="1" s="1"/>
  <c r="R1635" i="1" s="1"/>
  <c r="P1636" i="1"/>
  <c r="Q1636" i="1"/>
  <c r="R1636" i="1" s="1"/>
  <c r="P1637" i="1"/>
  <c r="Q1637" i="1"/>
  <c r="R1637" i="1" s="1"/>
  <c r="P1638" i="1"/>
  <c r="Q1638" i="1"/>
  <c r="R1638" i="1" s="1"/>
  <c r="P1639" i="1"/>
  <c r="Q1639" i="1" s="1"/>
  <c r="R1639" i="1" s="1"/>
  <c r="P1640" i="1"/>
  <c r="Q1640" i="1" s="1"/>
  <c r="R1640" i="1" s="1"/>
  <c r="P1641" i="1"/>
  <c r="Q1641" i="1" s="1"/>
  <c r="R1641" i="1" s="1"/>
  <c r="P1642" i="1"/>
  <c r="Q1642" i="1" s="1"/>
  <c r="R1642" i="1" s="1"/>
  <c r="P1643" i="1"/>
  <c r="Q1643" i="1" s="1"/>
  <c r="R1643" i="1"/>
  <c r="P1644" i="1"/>
  <c r="Q1644" i="1"/>
  <c r="R1644" i="1" s="1"/>
  <c r="P1645" i="1"/>
  <c r="Q1645" i="1" s="1"/>
  <c r="R1645" i="1" s="1"/>
  <c r="P1646" i="1"/>
  <c r="Q1646" i="1" s="1"/>
  <c r="R1646" i="1" s="1"/>
  <c r="P1647" i="1"/>
  <c r="Q1647" i="1" s="1"/>
  <c r="R1647" i="1" s="1"/>
  <c r="P1648" i="1"/>
  <c r="Q1648" i="1"/>
  <c r="R1648" i="1"/>
  <c r="P1649" i="1"/>
  <c r="Q1649" i="1"/>
  <c r="R1649" i="1" s="1"/>
  <c r="P1650" i="1"/>
  <c r="Q1650" i="1" s="1"/>
  <c r="R1650" i="1" s="1"/>
  <c r="P1651" i="1"/>
  <c r="Q1651" i="1" s="1"/>
  <c r="R1651" i="1" s="1"/>
  <c r="P1652" i="1"/>
  <c r="Q1652" i="1"/>
  <c r="R1652" i="1" s="1"/>
  <c r="P1653" i="1"/>
  <c r="Q1653" i="1" s="1"/>
  <c r="R1653" i="1" s="1"/>
  <c r="P1654" i="1"/>
  <c r="Q1654" i="1"/>
  <c r="R1654" i="1" s="1"/>
  <c r="P1655" i="1"/>
  <c r="Q1655" i="1" s="1"/>
  <c r="R1655" i="1" s="1"/>
  <c r="P1656" i="1"/>
  <c r="Q1656" i="1" s="1"/>
  <c r="R1656" i="1" s="1"/>
  <c r="P1657" i="1"/>
  <c r="Q1657" i="1"/>
  <c r="R1657" i="1" s="1"/>
  <c r="P1658" i="1"/>
  <c r="Q1658" i="1" s="1"/>
  <c r="R1658" i="1" s="1"/>
  <c r="P1659" i="1"/>
  <c r="Q1659" i="1"/>
  <c r="R1659" i="1" s="1"/>
  <c r="P1660" i="1"/>
  <c r="Q1660" i="1"/>
  <c r="R1660" i="1" s="1"/>
  <c r="P1661" i="1"/>
  <c r="Q1661" i="1" s="1"/>
  <c r="R1661" i="1" s="1"/>
  <c r="P1662" i="1"/>
  <c r="Q1662" i="1"/>
  <c r="R1662" i="1" s="1"/>
  <c r="P1663" i="1"/>
  <c r="Q1663" i="1" s="1"/>
  <c r="R1663" i="1" s="1"/>
  <c r="P1664" i="1"/>
  <c r="Q1664" i="1"/>
  <c r="R1664" i="1"/>
  <c r="P1665" i="1"/>
  <c r="Q1665" i="1" s="1"/>
  <c r="R1665" i="1" s="1"/>
  <c r="P1666" i="1"/>
  <c r="Q1666" i="1" s="1"/>
  <c r="R1666" i="1" s="1"/>
  <c r="P1667" i="1"/>
  <c r="Q1667" i="1"/>
  <c r="R1667" i="1" s="1"/>
  <c r="P1668" i="1"/>
  <c r="Q1668" i="1"/>
  <c r="R1668" i="1" s="1"/>
  <c r="P1669" i="1"/>
  <c r="Q1669" i="1" s="1"/>
  <c r="R1669" i="1" s="1"/>
  <c r="P1670" i="1"/>
  <c r="Q1670" i="1"/>
  <c r="R1670" i="1" s="1"/>
  <c r="P1671" i="1"/>
  <c r="Q1671" i="1" s="1"/>
  <c r="R1671" i="1" s="1"/>
  <c r="P1672" i="1"/>
  <c r="Q1672" i="1" s="1"/>
  <c r="R1672" i="1" s="1"/>
  <c r="P1673" i="1"/>
  <c r="Q1673" i="1"/>
  <c r="R1673" i="1"/>
  <c r="P1674" i="1"/>
  <c r="Q1674" i="1" s="1"/>
  <c r="R1674" i="1" s="1"/>
  <c r="P1675" i="1"/>
  <c r="Q1675" i="1" s="1"/>
  <c r="R1675" i="1" s="1"/>
  <c r="P1676" i="1"/>
  <c r="Q1676" i="1"/>
  <c r="R1676" i="1" s="1"/>
  <c r="P1677" i="1"/>
  <c r="Q1677" i="1" s="1"/>
  <c r="R1677" i="1" s="1"/>
  <c r="P1678" i="1"/>
  <c r="Q1678" i="1" s="1"/>
  <c r="R1678" i="1" s="1"/>
  <c r="P1679" i="1"/>
  <c r="Q1679" i="1" s="1"/>
  <c r="R1679" i="1" s="1"/>
  <c r="P1680" i="1"/>
  <c r="Q1680" i="1" s="1"/>
  <c r="R1680" i="1" s="1"/>
  <c r="P1681" i="1"/>
  <c r="Q1681" i="1"/>
  <c r="R1681" i="1" s="1"/>
  <c r="P1682" i="1"/>
  <c r="Q1682" i="1" s="1"/>
  <c r="R1682" i="1" s="1"/>
  <c r="P1683" i="1"/>
  <c r="Q1683" i="1" s="1"/>
  <c r="R1683" i="1" s="1"/>
  <c r="P1684" i="1"/>
  <c r="Q1684" i="1" s="1"/>
  <c r="R1684" i="1" s="1"/>
  <c r="P1685" i="1"/>
  <c r="Q1685" i="1" s="1"/>
  <c r="R1685" i="1" s="1"/>
  <c r="P1686" i="1"/>
  <c r="Q1686" i="1"/>
  <c r="R1686" i="1" s="1"/>
  <c r="P1687" i="1"/>
  <c r="Q1687" i="1" s="1"/>
  <c r="R1687" i="1" s="1"/>
  <c r="P1688" i="1"/>
  <c r="Q1688" i="1" s="1"/>
  <c r="R1688" i="1" s="1"/>
  <c r="P1689" i="1"/>
  <c r="Q1689" i="1"/>
  <c r="R1689" i="1" s="1"/>
  <c r="P1690" i="1"/>
  <c r="Q1690" i="1" s="1"/>
  <c r="R1690" i="1" s="1"/>
  <c r="P1691" i="1"/>
  <c r="Q1691" i="1"/>
  <c r="R1691" i="1" s="1"/>
  <c r="P1692" i="1"/>
  <c r="Q1692" i="1" s="1"/>
  <c r="R1692" i="1" s="1"/>
  <c r="P1693" i="1"/>
  <c r="Q1693" i="1" s="1"/>
  <c r="R1693" i="1" s="1"/>
  <c r="P1694" i="1"/>
  <c r="Q1694" i="1"/>
  <c r="R1694" i="1" s="1"/>
  <c r="P1695" i="1"/>
  <c r="Q1695" i="1" s="1"/>
  <c r="R1695" i="1" s="1"/>
  <c r="P1696" i="1"/>
  <c r="Q1696" i="1" s="1"/>
  <c r="R1696" i="1" s="1"/>
  <c r="P1697" i="1"/>
  <c r="Q1697" i="1"/>
  <c r="R1697" i="1" s="1"/>
  <c r="P1698" i="1"/>
  <c r="Q1698" i="1" s="1"/>
  <c r="R1698" i="1" s="1"/>
  <c r="P1699" i="1"/>
  <c r="Q1699" i="1" s="1"/>
  <c r="R1699" i="1" s="1"/>
  <c r="P1700" i="1"/>
  <c r="Q1700" i="1"/>
  <c r="R1700" i="1" s="1"/>
  <c r="P1701" i="1"/>
  <c r="Q1701" i="1" s="1"/>
  <c r="R1701" i="1" s="1"/>
  <c r="P1702" i="1"/>
  <c r="Q1702" i="1" s="1"/>
  <c r="R1702" i="1" s="1"/>
  <c r="P1703" i="1"/>
  <c r="Q1703" i="1" s="1"/>
  <c r="R1703" i="1" s="1"/>
  <c r="P1704" i="1"/>
  <c r="Q1704" i="1" s="1"/>
  <c r="R1704" i="1" s="1"/>
  <c r="P1705" i="1"/>
  <c r="Q1705" i="1"/>
  <c r="R1705" i="1"/>
  <c r="P1706" i="1"/>
  <c r="Q1706" i="1" s="1"/>
  <c r="R1706" i="1" s="1"/>
  <c r="P1707" i="1"/>
  <c r="Q1707" i="1" s="1"/>
  <c r="R1707" i="1" s="1"/>
  <c r="P1708" i="1"/>
  <c r="Q1708" i="1"/>
  <c r="R1708" i="1" s="1"/>
  <c r="P1709" i="1"/>
  <c r="Q1709" i="1"/>
  <c r="R1709" i="1" s="1"/>
  <c r="P1710" i="1"/>
  <c r="Q1710" i="1"/>
  <c r="R1710" i="1" s="1"/>
  <c r="P1711" i="1"/>
  <c r="Q1711" i="1" s="1"/>
  <c r="R1711" i="1" s="1"/>
  <c r="P1712" i="1"/>
  <c r="Q1712" i="1" s="1"/>
  <c r="R1712" i="1" s="1"/>
  <c r="P1713" i="1"/>
  <c r="Q1713" i="1"/>
  <c r="R1713" i="1" s="1"/>
  <c r="P1714" i="1"/>
  <c r="Q1714" i="1" s="1"/>
  <c r="R1714" i="1" s="1"/>
  <c r="P1715" i="1"/>
  <c r="Q1715" i="1" s="1"/>
  <c r="R1715" i="1" s="1"/>
  <c r="P1716" i="1"/>
  <c r="Q1716" i="1" s="1"/>
  <c r="R1716" i="1" s="1"/>
  <c r="P1717" i="1"/>
  <c r="Q1717" i="1" s="1"/>
  <c r="R1717" i="1" s="1"/>
  <c r="P1718" i="1"/>
  <c r="Q1718" i="1"/>
  <c r="R1718" i="1" s="1"/>
  <c r="P1719" i="1"/>
  <c r="Q1719" i="1" s="1"/>
  <c r="R1719" i="1" s="1"/>
  <c r="P1720" i="1"/>
  <c r="Q1720" i="1" s="1"/>
  <c r="R1720" i="1" s="1"/>
  <c r="P1721" i="1"/>
  <c r="Q1721" i="1" s="1"/>
  <c r="R1721" i="1" s="1"/>
  <c r="P1722" i="1"/>
  <c r="Q1722" i="1" s="1"/>
  <c r="R1722" i="1" s="1"/>
  <c r="P1723" i="1"/>
  <c r="Q1723" i="1" s="1"/>
  <c r="R1723" i="1" s="1"/>
  <c r="P1724" i="1"/>
  <c r="Q1724" i="1" s="1"/>
  <c r="R1724" i="1" s="1"/>
  <c r="P1725" i="1"/>
  <c r="Q1725" i="1" s="1"/>
  <c r="R1725" i="1" s="1"/>
  <c r="P1726" i="1"/>
  <c r="Q1726" i="1"/>
  <c r="R1726" i="1" s="1"/>
  <c r="P1727" i="1"/>
  <c r="Q1727" i="1" s="1"/>
  <c r="R1727" i="1" s="1"/>
  <c r="P1728" i="1"/>
  <c r="Q1728" i="1" s="1"/>
  <c r="R1728" i="1" s="1"/>
  <c r="P1729" i="1"/>
  <c r="Q1729" i="1"/>
  <c r="R1729" i="1" s="1"/>
  <c r="P1730" i="1"/>
  <c r="Q1730" i="1" s="1"/>
  <c r="R1730" i="1" s="1"/>
  <c r="P1731" i="1"/>
  <c r="Q1731" i="1" s="1"/>
  <c r="R1731" i="1" s="1"/>
  <c r="P1732" i="1"/>
  <c r="Q1732" i="1" s="1"/>
  <c r="R1732" i="1" s="1"/>
  <c r="P1733" i="1"/>
  <c r="Q1733" i="1" s="1"/>
  <c r="R1733" i="1" s="1"/>
  <c r="P1734" i="1"/>
  <c r="Q1734" i="1"/>
  <c r="R1734" i="1" s="1"/>
  <c r="P1735" i="1"/>
  <c r="Q1735" i="1" s="1"/>
  <c r="R1735" i="1" s="1"/>
  <c r="P1736" i="1"/>
  <c r="Q1736" i="1" s="1"/>
  <c r="R1736" i="1" s="1"/>
  <c r="P1737" i="1"/>
  <c r="Q1737" i="1" s="1"/>
  <c r="R1737" i="1" s="1"/>
  <c r="P1738" i="1"/>
  <c r="Q1738" i="1"/>
  <c r="R1738" i="1" s="1"/>
  <c r="P1739" i="1"/>
  <c r="Q1739" i="1" s="1"/>
  <c r="R1739" i="1" s="1"/>
  <c r="P1740" i="1"/>
  <c r="Q1740" i="1"/>
  <c r="R1740" i="1" s="1"/>
  <c r="P1741" i="1"/>
  <c r="Q1741" i="1" s="1"/>
  <c r="R1741" i="1" s="1"/>
  <c r="P1742" i="1"/>
  <c r="Q1742" i="1"/>
  <c r="R1742" i="1" s="1"/>
  <c r="P1743" i="1"/>
  <c r="Q1743" i="1" s="1"/>
  <c r="R1743" i="1" s="1"/>
  <c r="P1744" i="1"/>
  <c r="Q1744" i="1" s="1"/>
  <c r="R1744" i="1" s="1"/>
  <c r="P1745" i="1"/>
  <c r="Q1745" i="1"/>
  <c r="R1745" i="1" s="1"/>
  <c r="P1746" i="1"/>
  <c r="Q1746" i="1" s="1"/>
  <c r="R1746" i="1" s="1"/>
  <c r="P1747" i="1"/>
  <c r="Q1747" i="1" s="1"/>
  <c r="R1747" i="1" s="1"/>
  <c r="P1748" i="1"/>
  <c r="Q1748" i="1" s="1"/>
  <c r="R1748" i="1" s="1"/>
  <c r="P1749" i="1"/>
  <c r="Q1749" i="1" s="1"/>
  <c r="R1749" i="1" s="1"/>
  <c r="P1750" i="1"/>
  <c r="Q1750" i="1"/>
  <c r="R1750" i="1"/>
  <c r="P1751" i="1"/>
  <c r="Q1751" i="1" s="1"/>
  <c r="R1751" i="1" s="1"/>
  <c r="P1752" i="1"/>
  <c r="Q1752" i="1" s="1"/>
  <c r="R1752" i="1" s="1"/>
  <c r="P1753" i="1"/>
  <c r="Q1753" i="1"/>
  <c r="R1753" i="1" s="1"/>
  <c r="P1754" i="1"/>
  <c r="Q1754" i="1" s="1"/>
  <c r="R1754" i="1" s="1"/>
  <c r="P1755" i="1"/>
  <c r="Q1755" i="1" s="1"/>
  <c r="R1755" i="1" s="1"/>
  <c r="P1756" i="1"/>
  <c r="Q1756" i="1"/>
  <c r="R1756" i="1" s="1"/>
  <c r="P1757" i="1"/>
  <c r="Q1757" i="1"/>
  <c r="R1757" i="1" s="1"/>
  <c r="P1758" i="1"/>
  <c r="Q1758" i="1"/>
  <c r="R1758" i="1" s="1"/>
  <c r="P1759" i="1"/>
  <c r="Q1759" i="1" s="1"/>
  <c r="R1759" i="1" s="1"/>
  <c r="P1760" i="1"/>
  <c r="Q1760" i="1" s="1"/>
  <c r="R1760" i="1" s="1"/>
  <c r="P1761" i="1"/>
  <c r="Q1761" i="1" s="1"/>
  <c r="R1761" i="1" s="1"/>
  <c r="P1762" i="1"/>
  <c r="Q1762" i="1" s="1"/>
  <c r="R1762" i="1" s="1"/>
  <c r="P1763" i="1"/>
  <c r="Q1763" i="1" s="1"/>
  <c r="R1763" i="1" s="1"/>
  <c r="P1764" i="1"/>
  <c r="Q1764" i="1" s="1"/>
  <c r="R1764" i="1" s="1"/>
  <c r="P1765" i="1"/>
  <c r="Q1765" i="1"/>
  <c r="R1765" i="1" s="1"/>
  <c r="P1766" i="1"/>
  <c r="Q1766" i="1" s="1"/>
  <c r="R1766" i="1" s="1"/>
  <c r="P1767" i="1"/>
  <c r="Q1767" i="1" s="1"/>
  <c r="R1767" i="1" s="1"/>
  <c r="P1768" i="1"/>
  <c r="Q1768" i="1" s="1"/>
  <c r="R1768" i="1" s="1"/>
  <c r="P1769" i="1"/>
  <c r="Q1769" i="1"/>
  <c r="R1769" i="1"/>
  <c r="P1770" i="1"/>
  <c r="Q1770" i="1" s="1"/>
  <c r="R1770" i="1" s="1"/>
  <c r="P1771" i="1"/>
  <c r="Q1771" i="1" s="1"/>
  <c r="R1771" i="1" s="1"/>
  <c r="P1772" i="1"/>
  <c r="Q1772" i="1" s="1"/>
  <c r="R1772" i="1" s="1"/>
  <c r="P1773" i="1"/>
  <c r="Q1773" i="1" s="1"/>
  <c r="R1773" i="1" s="1"/>
  <c r="P1774" i="1"/>
  <c r="Q1774" i="1"/>
  <c r="R1774" i="1"/>
  <c r="P1775" i="1"/>
  <c r="Q1775" i="1" s="1"/>
  <c r="R1775" i="1" s="1"/>
  <c r="P1776" i="1"/>
  <c r="Q1776" i="1" s="1"/>
  <c r="R1776" i="1" s="1"/>
  <c r="P1777" i="1"/>
  <c r="Q1777" i="1"/>
  <c r="R1777" i="1" s="1"/>
  <c r="P1778" i="1"/>
  <c r="Q1778" i="1"/>
  <c r="R1778" i="1"/>
  <c r="P1779" i="1"/>
  <c r="Q1779" i="1" s="1"/>
  <c r="R1779" i="1" s="1"/>
  <c r="P1780" i="1"/>
  <c r="Q1780" i="1"/>
  <c r="R1780" i="1" s="1"/>
  <c r="P1781" i="1"/>
  <c r="Q1781" i="1"/>
  <c r="R1781" i="1" s="1"/>
  <c r="P1782" i="1"/>
  <c r="Q1782" i="1"/>
  <c r="R1782" i="1"/>
  <c r="P1783" i="1"/>
  <c r="Q1783" i="1" s="1"/>
  <c r="R1783" i="1" s="1"/>
  <c r="P1784" i="1"/>
  <c r="Q1784" i="1" s="1"/>
  <c r="R1784" i="1" s="1"/>
  <c r="P1785" i="1"/>
  <c r="Q1785" i="1" s="1"/>
  <c r="R1785" i="1" s="1"/>
  <c r="P1786" i="1"/>
  <c r="Q1786" i="1" s="1"/>
  <c r="R1786" i="1" s="1"/>
  <c r="P1787" i="1"/>
  <c r="Q1787" i="1" s="1"/>
  <c r="R1787" i="1" s="1"/>
  <c r="P1788" i="1"/>
  <c r="Q1788" i="1" s="1"/>
  <c r="R1788" i="1" s="1"/>
  <c r="P1789" i="1"/>
  <c r="Q1789" i="1" s="1"/>
  <c r="R1789" i="1" s="1"/>
  <c r="P1790" i="1"/>
  <c r="Q1790" i="1" s="1"/>
  <c r="R1790" i="1" s="1"/>
  <c r="P1791" i="1"/>
  <c r="Q1791" i="1" s="1"/>
  <c r="R1791" i="1" s="1"/>
  <c r="P1792" i="1"/>
  <c r="Q1792" i="1" s="1"/>
  <c r="R1792" i="1" s="1"/>
  <c r="P1793" i="1"/>
  <c r="Q1793" i="1"/>
  <c r="R1793" i="1" s="1"/>
  <c r="P1794" i="1"/>
  <c r="Q1794" i="1"/>
  <c r="R1794" i="1" s="1"/>
  <c r="P1795" i="1"/>
  <c r="Q1795" i="1"/>
  <c r="R1795" i="1" s="1"/>
  <c r="P1796" i="1"/>
  <c r="Q1796" i="1" s="1"/>
  <c r="R1796" i="1" s="1"/>
  <c r="P1797" i="1"/>
  <c r="Q1797" i="1" s="1"/>
  <c r="R1797" i="1" s="1"/>
  <c r="P1798" i="1"/>
  <c r="Q1798" i="1" s="1"/>
  <c r="R1798" i="1" s="1"/>
  <c r="P1799" i="1"/>
  <c r="Q1799" i="1" s="1"/>
  <c r="R1799" i="1" s="1"/>
  <c r="P1800" i="1"/>
  <c r="Q1800" i="1" s="1"/>
  <c r="R1800" i="1" s="1"/>
  <c r="P1801" i="1"/>
  <c r="Q1801" i="1"/>
  <c r="R1801" i="1" s="1"/>
  <c r="P1802" i="1"/>
  <c r="Q1802" i="1" s="1"/>
  <c r="R1802" i="1" s="1"/>
  <c r="P1803" i="1"/>
  <c r="Q1803" i="1" s="1"/>
  <c r="R1803" i="1" s="1"/>
  <c r="E4" i="1"/>
  <c r="S4" i="1" s="1"/>
  <c r="T4" i="1" s="1"/>
  <c r="E5" i="1"/>
  <c r="S5" i="1" s="1"/>
  <c r="T5" i="1" s="1"/>
  <c r="E6" i="1"/>
  <c r="S6" i="1" s="1"/>
  <c r="T6" i="1" s="1"/>
  <c r="E7" i="1"/>
  <c r="S7" i="1" s="1"/>
  <c r="T7" i="1" s="1"/>
  <c r="E8" i="1"/>
  <c r="S8" i="1" s="1"/>
  <c r="T8" i="1" s="1"/>
  <c r="E9" i="1"/>
  <c r="S9" i="1" s="1"/>
  <c r="T9" i="1" s="1"/>
  <c r="E10" i="1"/>
  <c r="S10" i="1" s="1"/>
  <c r="T10" i="1" s="1"/>
  <c r="E11" i="1"/>
  <c r="S11" i="1" s="1"/>
  <c r="T11" i="1" s="1"/>
  <c r="E12" i="1"/>
  <c r="S12" i="1" s="1"/>
  <c r="T12" i="1" s="1"/>
  <c r="E13" i="1"/>
  <c r="S13" i="1" s="1"/>
  <c r="T13" i="1" s="1"/>
  <c r="E14" i="1"/>
  <c r="S14" i="1" s="1"/>
  <c r="T14" i="1" s="1"/>
  <c r="E15" i="1"/>
  <c r="S15" i="1" s="1"/>
  <c r="T15" i="1" s="1"/>
  <c r="E16" i="1"/>
  <c r="S16" i="1" s="1"/>
  <c r="T16" i="1" s="1"/>
  <c r="E17" i="1"/>
  <c r="S17" i="1" s="1"/>
  <c r="T17" i="1" s="1"/>
  <c r="E18" i="1"/>
  <c r="S18" i="1" s="1"/>
  <c r="T18" i="1" s="1"/>
  <c r="E19" i="1"/>
  <c r="S19" i="1" s="1"/>
  <c r="T19" i="1" s="1"/>
  <c r="E20" i="1"/>
  <c r="S20" i="1" s="1"/>
  <c r="T20" i="1" s="1"/>
  <c r="E21" i="1"/>
  <c r="S21" i="1" s="1"/>
  <c r="T21" i="1" s="1"/>
  <c r="E22" i="1"/>
  <c r="S22" i="1" s="1"/>
  <c r="T22" i="1" s="1"/>
  <c r="E23" i="1"/>
  <c r="S23" i="1" s="1"/>
  <c r="T23" i="1" s="1"/>
  <c r="E24" i="1"/>
  <c r="S24" i="1" s="1"/>
  <c r="T24" i="1" s="1"/>
  <c r="E25" i="1"/>
  <c r="S25" i="1" s="1"/>
  <c r="T25" i="1" s="1"/>
  <c r="E26" i="1"/>
  <c r="S26" i="1" s="1"/>
  <c r="T26" i="1" s="1"/>
  <c r="E27" i="1"/>
  <c r="S27" i="1" s="1"/>
  <c r="T27" i="1" s="1"/>
  <c r="E28" i="1"/>
  <c r="S28" i="1" s="1"/>
  <c r="T28" i="1" s="1"/>
  <c r="E29" i="1"/>
  <c r="S29" i="1" s="1"/>
  <c r="T29" i="1" s="1"/>
  <c r="E30" i="1"/>
  <c r="S30" i="1" s="1"/>
  <c r="T30" i="1" s="1"/>
  <c r="E31" i="1"/>
  <c r="S31" i="1" s="1"/>
  <c r="T31" i="1" s="1"/>
  <c r="E32" i="1"/>
  <c r="S32" i="1" s="1"/>
  <c r="T32" i="1" s="1"/>
  <c r="E33" i="1"/>
  <c r="S33" i="1" s="1"/>
  <c r="T33" i="1" s="1"/>
  <c r="E34" i="1"/>
  <c r="S34" i="1" s="1"/>
  <c r="T34" i="1" s="1"/>
  <c r="E35" i="1"/>
  <c r="S35" i="1" s="1"/>
  <c r="T35" i="1" s="1"/>
  <c r="E36" i="1"/>
  <c r="S36" i="1" s="1"/>
  <c r="T36" i="1" s="1"/>
  <c r="E37" i="1"/>
  <c r="S37" i="1" s="1"/>
  <c r="T37" i="1" s="1"/>
  <c r="E38" i="1"/>
  <c r="S38" i="1" s="1"/>
  <c r="T38" i="1" s="1"/>
  <c r="E39" i="1"/>
  <c r="S39" i="1" s="1"/>
  <c r="T39" i="1" s="1"/>
  <c r="E40" i="1"/>
  <c r="S40" i="1" s="1"/>
  <c r="T40" i="1" s="1"/>
  <c r="E41" i="1"/>
  <c r="S41" i="1" s="1"/>
  <c r="T41" i="1" s="1"/>
  <c r="E42" i="1"/>
  <c r="S42" i="1" s="1"/>
  <c r="T42" i="1" s="1"/>
  <c r="E43" i="1"/>
  <c r="S43" i="1" s="1"/>
  <c r="T43" i="1" s="1"/>
  <c r="E44" i="1"/>
  <c r="S44" i="1" s="1"/>
  <c r="T44" i="1" s="1"/>
  <c r="E45" i="1"/>
  <c r="S45" i="1" s="1"/>
  <c r="T45" i="1" s="1"/>
  <c r="E46" i="1"/>
  <c r="S46" i="1" s="1"/>
  <c r="T46" i="1" s="1"/>
  <c r="E47" i="1"/>
  <c r="S47" i="1" s="1"/>
  <c r="T47" i="1" s="1"/>
  <c r="E48" i="1"/>
  <c r="S48" i="1" s="1"/>
  <c r="T48" i="1" s="1"/>
  <c r="E49" i="1"/>
  <c r="S49" i="1" s="1"/>
  <c r="T49" i="1" s="1"/>
  <c r="E50" i="1"/>
  <c r="S50" i="1" s="1"/>
  <c r="T50" i="1" s="1"/>
  <c r="E51" i="1"/>
  <c r="S51" i="1" s="1"/>
  <c r="T51" i="1" s="1"/>
  <c r="E52" i="1"/>
  <c r="S52" i="1" s="1"/>
  <c r="T52" i="1" s="1"/>
  <c r="E53" i="1"/>
  <c r="S53" i="1" s="1"/>
  <c r="T53" i="1" s="1"/>
  <c r="E54" i="1"/>
  <c r="S54" i="1" s="1"/>
  <c r="T54" i="1" s="1"/>
  <c r="E55" i="1"/>
  <c r="S55" i="1" s="1"/>
  <c r="T55" i="1" s="1"/>
  <c r="E56" i="1"/>
  <c r="S56" i="1" s="1"/>
  <c r="T56" i="1" s="1"/>
  <c r="E57" i="1"/>
  <c r="S57" i="1" s="1"/>
  <c r="T57" i="1" s="1"/>
  <c r="E58" i="1"/>
  <c r="S58" i="1" s="1"/>
  <c r="T58" i="1" s="1"/>
  <c r="E59" i="1"/>
  <c r="S59" i="1" s="1"/>
  <c r="T59" i="1" s="1"/>
  <c r="E60" i="1"/>
  <c r="S60" i="1" s="1"/>
  <c r="T60" i="1" s="1"/>
  <c r="E61" i="1"/>
  <c r="S61" i="1" s="1"/>
  <c r="T61" i="1" s="1"/>
  <c r="E62" i="1"/>
  <c r="S62" i="1" s="1"/>
  <c r="T62" i="1" s="1"/>
  <c r="E63" i="1"/>
  <c r="S63" i="1" s="1"/>
  <c r="T63" i="1" s="1"/>
  <c r="E64" i="1"/>
  <c r="S64" i="1" s="1"/>
  <c r="T64" i="1" s="1"/>
  <c r="E65" i="1"/>
  <c r="S65" i="1" s="1"/>
  <c r="T65" i="1" s="1"/>
  <c r="E66" i="1"/>
  <c r="S66" i="1" s="1"/>
  <c r="T66" i="1" s="1"/>
  <c r="E67" i="1"/>
  <c r="S67" i="1" s="1"/>
  <c r="T67" i="1" s="1"/>
  <c r="E68" i="1"/>
  <c r="S68" i="1" s="1"/>
  <c r="T68" i="1" s="1"/>
  <c r="E69" i="1"/>
  <c r="S69" i="1" s="1"/>
  <c r="T69" i="1" s="1"/>
  <c r="E70" i="1"/>
  <c r="S70" i="1" s="1"/>
  <c r="T70" i="1" s="1"/>
  <c r="E71" i="1"/>
  <c r="S71" i="1" s="1"/>
  <c r="T71" i="1" s="1"/>
  <c r="E72" i="1"/>
  <c r="S72" i="1" s="1"/>
  <c r="T72" i="1" s="1"/>
  <c r="E73" i="1"/>
  <c r="S73" i="1" s="1"/>
  <c r="T73" i="1" s="1"/>
  <c r="E74" i="1"/>
  <c r="S74" i="1" s="1"/>
  <c r="T74" i="1" s="1"/>
  <c r="E75" i="1"/>
  <c r="S75" i="1" s="1"/>
  <c r="T75" i="1" s="1"/>
  <c r="E76" i="1"/>
  <c r="S76" i="1" s="1"/>
  <c r="T76" i="1" s="1"/>
  <c r="E77" i="1"/>
  <c r="S77" i="1" s="1"/>
  <c r="T77" i="1" s="1"/>
  <c r="E78" i="1"/>
  <c r="S78" i="1" s="1"/>
  <c r="T78" i="1" s="1"/>
  <c r="E79" i="1"/>
  <c r="S79" i="1" s="1"/>
  <c r="T79" i="1" s="1"/>
  <c r="E80" i="1"/>
  <c r="S80" i="1" s="1"/>
  <c r="T80" i="1" s="1"/>
  <c r="E81" i="1"/>
  <c r="S81" i="1" s="1"/>
  <c r="T81" i="1" s="1"/>
  <c r="E82" i="1"/>
  <c r="S82" i="1" s="1"/>
  <c r="T82" i="1" s="1"/>
  <c r="E83" i="1"/>
  <c r="S83" i="1" s="1"/>
  <c r="T83" i="1" s="1"/>
  <c r="E84" i="1"/>
  <c r="S84" i="1" s="1"/>
  <c r="T84" i="1" s="1"/>
  <c r="E85" i="1"/>
  <c r="S85" i="1" s="1"/>
  <c r="T85" i="1" s="1"/>
  <c r="E86" i="1"/>
  <c r="S86" i="1" s="1"/>
  <c r="T86" i="1" s="1"/>
  <c r="E87" i="1"/>
  <c r="S87" i="1" s="1"/>
  <c r="T87" i="1" s="1"/>
  <c r="E88" i="1"/>
  <c r="S88" i="1" s="1"/>
  <c r="T88" i="1" s="1"/>
  <c r="E89" i="1"/>
  <c r="S89" i="1" s="1"/>
  <c r="T89" i="1" s="1"/>
  <c r="E90" i="1"/>
  <c r="S90" i="1" s="1"/>
  <c r="T90" i="1" s="1"/>
  <c r="E91" i="1"/>
  <c r="S91" i="1" s="1"/>
  <c r="T91" i="1" s="1"/>
  <c r="E92" i="1"/>
  <c r="S92" i="1" s="1"/>
  <c r="T92" i="1" s="1"/>
  <c r="E93" i="1"/>
  <c r="S93" i="1" s="1"/>
  <c r="T93" i="1" s="1"/>
  <c r="E94" i="1"/>
  <c r="S94" i="1" s="1"/>
  <c r="T94" i="1" s="1"/>
  <c r="E95" i="1"/>
  <c r="S95" i="1" s="1"/>
  <c r="T95" i="1" s="1"/>
  <c r="E96" i="1"/>
  <c r="S96" i="1" s="1"/>
  <c r="T96" i="1" s="1"/>
  <c r="E97" i="1"/>
  <c r="S97" i="1" s="1"/>
  <c r="T97" i="1" s="1"/>
  <c r="E98" i="1"/>
  <c r="S98" i="1" s="1"/>
  <c r="T98" i="1" s="1"/>
  <c r="E99" i="1"/>
  <c r="S99" i="1" s="1"/>
  <c r="T99" i="1" s="1"/>
  <c r="E100" i="1"/>
  <c r="S100" i="1" s="1"/>
  <c r="T100" i="1" s="1"/>
  <c r="E101" i="1"/>
  <c r="S101" i="1" s="1"/>
  <c r="T101" i="1" s="1"/>
  <c r="E102" i="1"/>
  <c r="S102" i="1" s="1"/>
  <c r="T102" i="1" s="1"/>
  <c r="E103" i="1"/>
  <c r="S103" i="1" s="1"/>
  <c r="T103" i="1" s="1"/>
  <c r="E104" i="1"/>
  <c r="S104" i="1" s="1"/>
  <c r="T104" i="1" s="1"/>
  <c r="E105" i="1"/>
  <c r="S105" i="1" s="1"/>
  <c r="T105" i="1" s="1"/>
  <c r="E106" i="1"/>
  <c r="S106" i="1" s="1"/>
  <c r="T106" i="1" s="1"/>
  <c r="E107" i="1"/>
  <c r="S107" i="1" s="1"/>
  <c r="T107" i="1" s="1"/>
  <c r="E108" i="1"/>
  <c r="S108" i="1" s="1"/>
  <c r="T108" i="1" s="1"/>
  <c r="E109" i="1"/>
  <c r="S109" i="1" s="1"/>
  <c r="T109" i="1" s="1"/>
  <c r="E110" i="1"/>
  <c r="S110" i="1" s="1"/>
  <c r="T110" i="1" s="1"/>
  <c r="E111" i="1"/>
  <c r="S111" i="1" s="1"/>
  <c r="T111" i="1" s="1"/>
  <c r="E112" i="1"/>
  <c r="S112" i="1" s="1"/>
  <c r="T112" i="1" s="1"/>
  <c r="E113" i="1"/>
  <c r="S113" i="1" s="1"/>
  <c r="T113" i="1" s="1"/>
  <c r="E114" i="1"/>
  <c r="S114" i="1" s="1"/>
  <c r="T114" i="1" s="1"/>
  <c r="E115" i="1"/>
  <c r="S115" i="1" s="1"/>
  <c r="T115" i="1" s="1"/>
  <c r="E116" i="1"/>
  <c r="S116" i="1" s="1"/>
  <c r="T116" i="1" s="1"/>
  <c r="E117" i="1"/>
  <c r="S117" i="1" s="1"/>
  <c r="T117" i="1" s="1"/>
  <c r="E118" i="1"/>
  <c r="S118" i="1" s="1"/>
  <c r="T118" i="1" s="1"/>
  <c r="E119" i="1"/>
  <c r="S119" i="1" s="1"/>
  <c r="T119" i="1" s="1"/>
  <c r="E120" i="1"/>
  <c r="S120" i="1" s="1"/>
  <c r="T120" i="1" s="1"/>
  <c r="E121" i="1"/>
  <c r="S121" i="1" s="1"/>
  <c r="T121" i="1" s="1"/>
  <c r="E122" i="1"/>
  <c r="S122" i="1" s="1"/>
  <c r="T122" i="1" s="1"/>
  <c r="E123" i="1"/>
  <c r="S123" i="1" s="1"/>
  <c r="T123" i="1" s="1"/>
  <c r="E124" i="1"/>
  <c r="S124" i="1" s="1"/>
  <c r="T124" i="1" s="1"/>
  <c r="E125" i="1"/>
  <c r="S125" i="1" s="1"/>
  <c r="T125" i="1" s="1"/>
  <c r="E126" i="1"/>
  <c r="S126" i="1" s="1"/>
  <c r="T126" i="1" s="1"/>
  <c r="E127" i="1"/>
  <c r="S127" i="1" s="1"/>
  <c r="T127" i="1" s="1"/>
  <c r="E128" i="1"/>
  <c r="S128" i="1" s="1"/>
  <c r="T128" i="1" s="1"/>
  <c r="E129" i="1"/>
  <c r="S129" i="1" s="1"/>
  <c r="T129" i="1" s="1"/>
  <c r="E130" i="1"/>
  <c r="S130" i="1" s="1"/>
  <c r="T130" i="1" s="1"/>
  <c r="E131" i="1"/>
  <c r="S131" i="1" s="1"/>
  <c r="T131" i="1" s="1"/>
  <c r="E132" i="1"/>
  <c r="S132" i="1" s="1"/>
  <c r="T132" i="1" s="1"/>
  <c r="E133" i="1"/>
  <c r="S133" i="1" s="1"/>
  <c r="T133" i="1" s="1"/>
  <c r="E134" i="1"/>
  <c r="S134" i="1" s="1"/>
  <c r="T134" i="1" s="1"/>
  <c r="E135" i="1"/>
  <c r="S135" i="1" s="1"/>
  <c r="T135" i="1" s="1"/>
  <c r="E136" i="1"/>
  <c r="S136" i="1" s="1"/>
  <c r="T136" i="1" s="1"/>
  <c r="E137" i="1"/>
  <c r="S137" i="1" s="1"/>
  <c r="T137" i="1" s="1"/>
  <c r="E138" i="1"/>
  <c r="S138" i="1" s="1"/>
  <c r="T138" i="1" s="1"/>
  <c r="E139" i="1"/>
  <c r="S139" i="1" s="1"/>
  <c r="T139" i="1" s="1"/>
  <c r="E140" i="1"/>
  <c r="S140" i="1" s="1"/>
  <c r="T140" i="1" s="1"/>
  <c r="E141" i="1"/>
  <c r="S141" i="1" s="1"/>
  <c r="T141" i="1" s="1"/>
  <c r="E142" i="1"/>
  <c r="S142" i="1" s="1"/>
  <c r="T142" i="1" s="1"/>
  <c r="E143" i="1"/>
  <c r="S143" i="1" s="1"/>
  <c r="T143" i="1" s="1"/>
  <c r="E144" i="1"/>
  <c r="S144" i="1" s="1"/>
  <c r="T144" i="1" s="1"/>
  <c r="E145" i="1"/>
  <c r="S145" i="1" s="1"/>
  <c r="T145" i="1" s="1"/>
  <c r="E146" i="1"/>
  <c r="S146" i="1" s="1"/>
  <c r="T146" i="1" s="1"/>
  <c r="E147" i="1"/>
  <c r="S147" i="1" s="1"/>
  <c r="T147" i="1" s="1"/>
  <c r="E148" i="1"/>
  <c r="S148" i="1" s="1"/>
  <c r="T148" i="1" s="1"/>
  <c r="E149" i="1"/>
  <c r="S149" i="1" s="1"/>
  <c r="T149" i="1" s="1"/>
  <c r="E150" i="1"/>
  <c r="S150" i="1" s="1"/>
  <c r="T150" i="1" s="1"/>
  <c r="E151" i="1"/>
  <c r="S151" i="1" s="1"/>
  <c r="T151" i="1" s="1"/>
  <c r="E152" i="1"/>
  <c r="S152" i="1" s="1"/>
  <c r="T152" i="1" s="1"/>
  <c r="E153" i="1"/>
  <c r="S153" i="1" s="1"/>
  <c r="T153" i="1" s="1"/>
  <c r="E154" i="1"/>
  <c r="S154" i="1" s="1"/>
  <c r="T154" i="1" s="1"/>
  <c r="E155" i="1"/>
  <c r="S155" i="1" s="1"/>
  <c r="T155" i="1" s="1"/>
  <c r="E156" i="1"/>
  <c r="S156" i="1" s="1"/>
  <c r="T156" i="1" s="1"/>
  <c r="E157" i="1"/>
  <c r="S157" i="1" s="1"/>
  <c r="T157" i="1" s="1"/>
  <c r="E158" i="1"/>
  <c r="S158" i="1" s="1"/>
  <c r="T158" i="1" s="1"/>
  <c r="E159" i="1"/>
  <c r="S159" i="1" s="1"/>
  <c r="T159" i="1" s="1"/>
  <c r="E160" i="1"/>
  <c r="S160" i="1" s="1"/>
  <c r="T160" i="1" s="1"/>
  <c r="E161" i="1"/>
  <c r="S161" i="1" s="1"/>
  <c r="T161" i="1" s="1"/>
  <c r="E162" i="1"/>
  <c r="S162" i="1" s="1"/>
  <c r="T162" i="1" s="1"/>
  <c r="E163" i="1"/>
  <c r="S163" i="1" s="1"/>
  <c r="T163" i="1" s="1"/>
  <c r="E164" i="1"/>
  <c r="S164" i="1" s="1"/>
  <c r="T164" i="1" s="1"/>
  <c r="E165" i="1"/>
  <c r="S165" i="1" s="1"/>
  <c r="T165" i="1" s="1"/>
  <c r="E166" i="1"/>
  <c r="S166" i="1" s="1"/>
  <c r="T166" i="1" s="1"/>
  <c r="E167" i="1"/>
  <c r="S167" i="1" s="1"/>
  <c r="T167" i="1" s="1"/>
  <c r="E168" i="1"/>
  <c r="S168" i="1" s="1"/>
  <c r="T168" i="1" s="1"/>
  <c r="E169" i="1"/>
  <c r="S169" i="1" s="1"/>
  <c r="T169" i="1" s="1"/>
  <c r="E170" i="1"/>
  <c r="S170" i="1" s="1"/>
  <c r="T170" i="1" s="1"/>
  <c r="E171" i="1"/>
  <c r="S171" i="1" s="1"/>
  <c r="T171" i="1" s="1"/>
  <c r="E172" i="1"/>
  <c r="S172" i="1" s="1"/>
  <c r="T172" i="1" s="1"/>
  <c r="E173" i="1"/>
  <c r="S173" i="1" s="1"/>
  <c r="T173" i="1" s="1"/>
  <c r="E174" i="1"/>
  <c r="S174" i="1" s="1"/>
  <c r="T174" i="1" s="1"/>
  <c r="E175" i="1"/>
  <c r="S175" i="1" s="1"/>
  <c r="T175" i="1" s="1"/>
  <c r="E176" i="1"/>
  <c r="S176" i="1" s="1"/>
  <c r="T176" i="1" s="1"/>
  <c r="E177" i="1"/>
  <c r="S177" i="1" s="1"/>
  <c r="T177" i="1" s="1"/>
  <c r="E178" i="1"/>
  <c r="S178" i="1" s="1"/>
  <c r="T178" i="1" s="1"/>
  <c r="E179" i="1"/>
  <c r="S179" i="1" s="1"/>
  <c r="T179" i="1" s="1"/>
  <c r="E180" i="1"/>
  <c r="S180" i="1" s="1"/>
  <c r="T180" i="1" s="1"/>
  <c r="E181" i="1"/>
  <c r="S181" i="1" s="1"/>
  <c r="T181" i="1" s="1"/>
  <c r="E182" i="1"/>
  <c r="S182" i="1" s="1"/>
  <c r="T182" i="1" s="1"/>
  <c r="E183" i="1"/>
  <c r="S183" i="1" s="1"/>
  <c r="T183" i="1" s="1"/>
  <c r="E184" i="1"/>
  <c r="S184" i="1" s="1"/>
  <c r="T184" i="1" s="1"/>
  <c r="E185" i="1"/>
  <c r="S185" i="1" s="1"/>
  <c r="T185" i="1" s="1"/>
  <c r="E186" i="1"/>
  <c r="S186" i="1" s="1"/>
  <c r="T186" i="1" s="1"/>
  <c r="E187" i="1"/>
  <c r="S187" i="1" s="1"/>
  <c r="T187" i="1" s="1"/>
  <c r="E188" i="1"/>
  <c r="S188" i="1" s="1"/>
  <c r="T188" i="1" s="1"/>
  <c r="E189" i="1"/>
  <c r="S189" i="1" s="1"/>
  <c r="T189" i="1" s="1"/>
  <c r="E190" i="1"/>
  <c r="S190" i="1" s="1"/>
  <c r="T190" i="1" s="1"/>
  <c r="E191" i="1"/>
  <c r="S191" i="1" s="1"/>
  <c r="T191" i="1" s="1"/>
  <c r="E192" i="1"/>
  <c r="S192" i="1" s="1"/>
  <c r="T192" i="1" s="1"/>
  <c r="E193" i="1"/>
  <c r="S193" i="1" s="1"/>
  <c r="T193" i="1" s="1"/>
  <c r="E194" i="1"/>
  <c r="S194" i="1" s="1"/>
  <c r="T194" i="1" s="1"/>
  <c r="E195" i="1"/>
  <c r="S195" i="1" s="1"/>
  <c r="T195" i="1" s="1"/>
  <c r="E196" i="1"/>
  <c r="S196" i="1" s="1"/>
  <c r="T196" i="1" s="1"/>
  <c r="E197" i="1"/>
  <c r="S197" i="1" s="1"/>
  <c r="T197" i="1" s="1"/>
  <c r="E198" i="1"/>
  <c r="S198" i="1" s="1"/>
  <c r="T198" i="1" s="1"/>
  <c r="E199" i="1"/>
  <c r="S199" i="1" s="1"/>
  <c r="T199" i="1" s="1"/>
  <c r="E200" i="1"/>
  <c r="S200" i="1" s="1"/>
  <c r="T200" i="1" s="1"/>
  <c r="E201" i="1"/>
  <c r="S201" i="1" s="1"/>
  <c r="T201" i="1" s="1"/>
  <c r="E202" i="1"/>
  <c r="S202" i="1" s="1"/>
  <c r="T202" i="1" s="1"/>
  <c r="E203" i="1"/>
  <c r="S203" i="1" s="1"/>
  <c r="T203" i="1" s="1"/>
  <c r="E204" i="1"/>
  <c r="S204" i="1" s="1"/>
  <c r="T204" i="1" s="1"/>
  <c r="E205" i="1"/>
  <c r="S205" i="1" s="1"/>
  <c r="T205" i="1" s="1"/>
  <c r="E206" i="1"/>
  <c r="S206" i="1" s="1"/>
  <c r="T206" i="1" s="1"/>
  <c r="E207" i="1"/>
  <c r="S207" i="1" s="1"/>
  <c r="T207" i="1" s="1"/>
  <c r="E208" i="1"/>
  <c r="S208" i="1" s="1"/>
  <c r="T208" i="1" s="1"/>
  <c r="E209" i="1"/>
  <c r="S209" i="1" s="1"/>
  <c r="T209" i="1" s="1"/>
  <c r="E210" i="1"/>
  <c r="S210" i="1" s="1"/>
  <c r="T210" i="1" s="1"/>
  <c r="E211" i="1"/>
  <c r="S211" i="1" s="1"/>
  <c r="T211" i="1" s="1"/>
  <c r="E212" i="1"/>
  <c r="S212" i="1" s="1"/>
  <c r="T212" i="1" s="1"/>
  <c r="E213" i="1"/>
  <c r="S213" i="1" s="1"/>
  <c r="T213" i="1" s="1"/>
  <c r="E214" i="1"/>
  <c r="S214" i="1" s="1"/>
  <c r="T214" i="1" s="1"/>
  <c r="E215" i="1"/>
  <c r="S215" i="1" s="1"/>
  <c r="T215" i="1" s="1"/>
  <c r="E216" i="1"/>
  <c r="S216" i="1" s="1"/>
  <c r="T216" i="1" s="1"/>
  <c r="E217" i="1"/>
  <c r="S217" i="1" s="1"/>
  <c r="T217" i="1" s="1"/>
  <c r="E218" i="1"/>
  <c r="S218" i="1" s="1"/>
  <c r="T218" i="1" s="1"/>
  <c r="E219" i="1"/>
  <c r="S219" i="1" s="1"/>
  <c r="T219" i="1" s="1"/>
  <c r="E220" i="1"/>
  <c r="S220" i="1" s="1"/>
  <c r="T220" i="1" s="1"/>
  <c r="E221" i="1"/>
  <c r="S221" i="1" s="1"/>
  <c r="T221" i="1" s="1"/>
  <c r="E222" i="1"/>
  <c r="S222" i="1" s="1"/>
  <c r="T222" i="1" s="1"/>
  <c r="E223" i="1"/>
  <c r="S223" i="1" s="1"/>
  <c r="T223" i="1" s="1"/>
  <c r="E224" i="1"/>
  <c r="S224" i="1" s="1"/>
  <c r="T224" i="1" s="1"/>
  <c r="E225" i="1"/>
  <c r="S225" i="1" s="1"/>
  <c r="T225" i="1" s="1"/>
  <c r="E226" i="1"/>
  <c r="S226" i="1" s="1"/>
  <c r="T226" i="1" s="1"/>
  <c r="E227" i="1"/>
  <c r="S227" i="1" s="1"/>
  <c r="T227" i="1" s="1"/>
  <c r="E228" i="1"/>
  <c r="S228" i="1" s="1"/>
  <c r="T228" i="1" s="1"/>
  <c r="E229" i="1"/>
  <c r="S229" i="1" s="1"/>
  <c r="T229" i="1" s="1"/>
  <c r="E230" i="1"/>
  <c r="S230" i="1" s="1"/>
  <c r="T230" i="1" s="1"/>
  <c r="E231" i="1"/>
  <c r="S231" i="1" s="1"/>
  <c r="T231" i="1" s="1"/>
  <c r="E232" i="1"/>
  <c r="S232" i="1" s="1"/>
  <c r="T232" i="1" s="1"/>
  <c r="E233" i="1"/>
  <c r="S233" i="1" s="1"/>
  <c r="T233" i="1" s="1"/>
  <c r="E234" i="1"/>
  <c r="S234" i="1" s="1"/>
  <c r="T234" i="1" s="1"/>
  <c r="E235" i="1"/>
  <c r="S235" i="1" s="1"/>
  <c r="T235" i="1" s="1"/>
  <c r="E236" i="1"/>
  <c r="S236" i="1" s="1"/>
  <c r="T236" i="1" s="1"/>
  <c r="E237" i="1"/>
  <c r="S237" i="1" s="1"/>
  <c r="T237" i="1" s="1"/>
  <c r="E238" i="1"/>
  <c r="S238" i="1" s="1"/>
  <c r="T238" i="1" s="1"/>
  <c r="E239" i="1"/>
  <c r="S239" i="1" s="1"/>
  <c r="T239" i="1" s="1"/>
  <c r="E240" i="1"/>
  <c r="S240" i="1" s="1"/>
  <c r="T240" i="1" s="1"/>
  <c r="E241" i="1"/>
  <c r="S241" i="1" s="1"/>
  <c r="T241" i="1" s="1"/>
  <c r="E242" i="1"/>
  <c r="S242" i="1" s="1"/>
  <c r="T242" i="1" s="1"/>
  <c r="E243" i="1"/>
  <c r="S243" i="1" s="1"/>
  <c r="T243" i="1" s="1"/>
  <c r="E244" i="1"/>
  <c r="S244" i="1" s="1"/>
  <c r="T244" i="1" s="1"/>
  <c r="E245" i="1"/>
  <c r="S245" i="1" s="1"/>
  <c r="T245" i="1" s="1"/>
  <c r="E246" i="1"/>
  <c r="S246" i="1" s="1"/>
  <c r="T246" i="1" s="1"/>
  <c r="E247" i="1"/>
  <c r="S247" i="1" s="1"/>
  <c r="T247" i="1" s="1"/>
  <c r="E248" i="1"/>
  <c r="S248" i="1" s="1"/>
  <c r="T248" i="1" s="1"/>
  <c r="E249" i="1"/>
  <c r="S249" i="1" s="1"/>
  <c r="T249" i="1" s="1"/>
  <c r="E250" i="1"/>
  <c r="S250" i="1" s="1"/>
  <c r="T250" i="1" s="1"/>
  <c r="E251" i="1"/>
  <c r="S251" i="1" s="1"/>
  <c r="T251" i="1" s="1"/>
  <c r="E252" i="1"/>
  <c r="S252" i="1" s="1"/>
  <c r="T252" i="1" s="1"/>
  <c r="E253" i="1"/>
  <c r="S253" i="1" s="1"/>
  <c r="T253" i="1" s="1"/>
  <c r="E254" i="1"/>
  <c r="S254" i="1" s="1"/>
  <c r="T254" i="1" s="1"/>
  <c r="E255" i="1"/>
  <c r="S255" i="1" s="1"/>
  <c r="T255" i="1" s="1"/>
  <c r="E256" i="1"/>
  <c r="S256" i="1" s="1"/>
  <c r="T256" i="1" s="1"/>
  <c r="E257" i="1"/>
  <c r="S257" i="1" s="1"/>
  <c r="T257" i="1" s="1"/>
  <c r="E258" i="1"/>
  <c r="S258" i="1" s="1"/>
  <c r="T258" i="1" s="1"/>
  <c r="E259" i="1"/>
  <c r="S259" i="1" s="1"/>
  <c r="T259" i="1" s="1"/>
  <c r="E260" i="1"/>
  <c r="S260" i="1" s="1"/>
  <c r="T260" i="1" s="1"/>
  <c r="E261" i="1"/>
  <c r="S261" i="1" s="1"/>
  <c r="T261" i="1" s="1"/>
  <c r="E262" i="1"/>
  <c r="S262" i="1" s="1"/>
  <c r="T262" i="1" s="1"/>
  <c r="E263" i="1"/>
  <c r="S263" i="1" s="1"/>
  <c r="T263" i="1" s="1"/>
  <c r="E264" i="1"/>
  <c r="S264" i="1" s="1"/>
  <c r="T264" i="1" s="1"/>
  <c r="E265" i="1"/>
  <c r="S265" i="1" s="1"/>
  <c r="T265" i="1" s="1"/>
  <c r="E266" i="1"/>
  <c r="S266" i="1" s="1"/>
  <c r="T266" i="1" s="1"/>
  <c r="E267" i="1"/>
  <c r="S267" i="1" s="1"/>
  <c r="T267" i="1" s="1"/>
  <c r="E268" i="1"/>
  <c r="S268" i="1" s="1"/>
  <c r="T268" i="1" s="1"/>
  <c r="E269" i="1"/>
  <c r="S269" i="1" s="1"/>
  <c r="T269" i="1" s="1"/>
  <c r="E270" i="1"/>
  <c r="S270" i="1" s="1"/>
  <c r="T270" i="1" s="1"/>
  <c r="E271" i="1"/>
  <c r="S271" i="1" s="1"/>
  <c r="T271" i="1" s="1"/>
  <c r="E272" i="1"/>
  <c r="S272" i="1" s="1"/>
  <c r="T272" i="1" s="1"/>
  <c r="E273" i="1"/>
  <c r="S273" i="1" s="1"/>
  <c r="T273" i="1" s="1"/>
  <c r="E274" i="1"/>
  <c r="S274" i="1" s="1"/>
  <c r="T274" i="1" s="1"/>
  <c r="E275" i="1"/>
  <c r="S275" i="1" s="1"/>
  <c r="T275" i="1" s="1"/>
  <c r="E276" i="1"/>
  <c r="S276" i="1" s="1"/>
  <c r="T276" i="1" s="1"/>
  <c r="E277" i="1"/>
  <c r="S277" i="1" s="1"/>
  <c r="T277" i="1" s="1"/>
  <c r="E278" i="1"/>
  <c r="S278" i="1" s="1"/>
  <c r="T278" i="1" s="1"/>
  <c r="E279" i="1"/>
  <c r="S279" i="1" s="1"/>
  <c r="T279" i="1" s="1"/>
  <c r="E280" i="1"/>
  <c r="S280" i="1" s="1"/>
  <c r="T280" i="1" s="1"/>
  <c r="E281" i="1"/>
  <c r="S281" i="1" s="1"/>
  <c r="T281" i="1" s="1"/>
  <c r="E282" i="1"/>
  <c r="S282" i="1" s="1"/>
  <c r="T282" i="1" s="1"/>
  <c r="E283" i="1"/>
  <c r="S283" i="1" s="1"/>
  <c r="T283" i="1" s="1"/>
  <c r="E284" i="1"/>
  <c r="S284" i="1" s="1"/>
  <c r="T284" i="1" s="1"/>
  <c r="E285" i="1"/>
  <c r="S285" i="1" s="1"/>
  <c r="T285" i="1" s="1"/>
  <c r="E286" i="1"/>
  <c r="S286" i="1" s="1"/>
  <c r="T286" i="1" s="1"/>
  <c r="E287" i="1"/>
  <c r="S287" i="1" s="1"/>
  <c r="T287" i="1" s="1"/>
  <c r="E288" i="1"/>
  <c r="S288" i="1" s="1"/>
  <c r="T288" i="1" s="1"/>
  <c r="E289" i="1"/>
  <c r="S289" i="1" s="1"/>
  <c r="T289" i="1" s="1"/>
  <c r="E290" i="1"/>
  <c r="S290" i="1" s="1"/>
  <c r="T290" i="1" s="1"/>
  <c r="E291" i="1"/>
  <c r="S291" i="1" s="1"/>
  <c r="T291" i="1" s="1"/>
  <c r="E292" i="1"/>
  <c r="S292" i="1" s="1"/>
  <c r="T292" i="1" s="1"/>
  <c r="E293" i="1"/>
  <c r="S293" i="1" s="1"/>
  <c r="T293" i="1" s="1"/>
  <c r="E294" i="1"/>
  <c r="S294" i="1" s="1"/>
  <c r="T294" i="1" s="1"/>
  <c r="E295" i="1"/>
  <c r="S295" i="1" s="1"/>
  <c r="T295" i="1" s="1"/>
  <c r="E296" i="1"/>
  <c r="S296" i="1" s="1"/>
  <c r="T296" i="1" s="1"/>
  <c r="E297" i="1"/>
  <c r="S297" i="1" s="1"/>
  <c r="T297" i="1" s="1"/>
  <c r="E298" i="1"/>
  <c r="S298" i="1" s="1"/>
  <c r="T298" i="1" s="1"/>
  <c r="E299" i="1"/>
  <c r="S299" i="1" s="1"/>
  <c r="T299" i="1" s="1"/>
  <c r="E300" i="1"/>
  <c r="S300" i="1" s="1"/>
  <c r="T300" i="1" s="1"/>
  <c r="E301" i="1"/>
  <c r="S301" i="1" s="1"/>
  <c r="T301" i="1" s="1"/>
  <c r="E302" i="1"/>
  <c r="S302" i="1" s="1"/>
  <c r="T302" i="1" s="1"/>
  <c r="E303" i="1"/>
  <c r="S303" i="1" s="1"/>
  <c r="T303" i="1" s="1"/>
  <c r="E304" i="1"/>
  <c r="S304" i="1" s="1"/>
  <c r="T304" i="1" s="1"/>
  <c r="E305" i="1"/>
  <c r="S305" i="1" s="1"/>
  <c r="T305" i="1" s="1"/>
  <c r="E306" i="1"/>
  <c r="S306" i="1" s="1"/>
  <c r="T306" i="1" s="1"/>
  <c r="E307" i="1"/>
  <c r="S307" i="1" s="1"/>
  <c r="T307" i="1" s="1"/>
  <c r="E308" i="1"/>
  <c r="S308" i="1" s="1"/>
  <c r="T308" i="1" s="1"/>
  <c r="E309" i="1"/>
  <c r="S309" i="1" s="1"/>
  <c r="T309" i="1" s="1"/>
  <c r="E310" i="1"/>
  <c r="S310" i="1" s="1"/>
  <c r="T310" i="1" s="1"/>
  <c r="E311" i="1"/>
  <c r="S311" i="1" s="1"/>
  <c r="T311" i="1" s="1"/>
  <c r="E312" i="1"/>
  <c r="S312" i="1" s="1"/>
  <c r="T312" i="1" s="1"/>
  <c r="E313" i="1"/>
  <c r="S313" i="1" s="1"/>
  <c r="T313" i="1" s="1"/>
  <c r="E314" i="1"/>
  <c r="S314" i="1" s="1"/>
  <c r="T314" i="1" s="1"/>
  <c r="E315" i="1"/>
  <c r="S315" i="1" s="1"/>
  <c r="T315" i="1" s="1"/>
  <c r="E316" i="1"/>
  <c r="S316" i="1" s="1"/>
  <c r="T316" i="1" s="1"/>
  <c r="E317" i="1"/>
  <c r="S317" i="1" s="1"/>
  <c r="T317" i="1" s="1"/>
  <c r="E318" i="1"/>
  <c r="S318" i="1" s="1"/>
  <c r="T318" i="1" s="1"/>
  <c r="E319" i="1"/>
  <c r="S319" i="1" s="1"/>
  <c r="T319" i="1" s="1"/>
  <c r="E320" i="1"/>
  <c r="S320" i="1" s="1"/>
  <c r="T320" i="1" s="1"/>
  <c r="E321" i="1"/>
  <c r="S321" i="1" s="1"/>
  <c r="T321" i="1" s="1"/>
  <c r="E322" i="1"/>
  <c r="S322" i="1" s="1"/>
  <c r="T322" i="1" s="1"/>
  <c r="E323" i="1"/>
  <c r="S323" i="1" s="1"/>
  <c r="T323" i="1" s="1"/>
  <c r="E324" i="1"/>
  <c r="S324" i="1" s="1"/>
  <c r="T324" i="1" s="1"/>
  <c r="E325" i="1"/>
  <c r="S325" i="1" s="1"/>
  <c r="T325" i="1" s="1"/>
  <c r="E326" i="1"/>
  <c r="S326" i="1" s="1"/>
  <c r="T326" i="1" s="1"/>
  <c r="E327" i="1"/>
  <c r="S327" i="1" s="1"/>
  <c r="T327" i="1" s="1"/>
  <c r="E328" i="1"/>
  <c r="S328" i="1" s="1"/>
  <c r="T328" i="1" s="1"/>
  <c r="E329" i="1"/>
  <c r="S329" i="1" s="1"/>
  <c r="T329" i="1" s="1"/>
  <c r="E330" i="1"/>
  <c r="S330" i="1" s="1"/>
  <c r="T330" i="1" s="1"/>
  <c r="E331" i="1"/>
  <c r="S331" i="1" s="1"/>
  <c r="T331" i="1" s="1"/>
  <c r="E332" i="1"/>
  <c r="S332" i="1" s="1"/>
  <c r="T332" i="1" s="1"/>
  <c r="E333" i="1"/>
  <c r="S333" i="1" s="1"/>
  <c r="T333" i="1" s="1"/>
  <c r="E334" i="1"/>
  <c r="S334" i="1" s="1"/>
  <c r="T334" i="1" s="1"/>
  <c r="E335" i="1"/>
  <c r="S335" i="1" s="1"/>
  <c r="T335" i="1" s="1"/>
  <c r="E336" i="1"/>
  <c r="S336" i="1" s="1"/>
  <c r="T336" i="1" s="1"/>
  <c r="E337" i="1"/>
  <c r="S337" i="1" s="1"/>
  <c r="T337" i="1" s="1"/>
  <c r="E338" i="1"/>
  <c r="S338" i="1" s="1"/>
  <c r="T338" i="1" s="1"/>
  <c r="E339" i="1"/>
  <c r="S339" i="1" s="1"/>
  <c r="T339" i="1" s="1"/>
  <c r="E340" i="1"/>
  <c r="S340" i="1" s="1"/>
  <c r="T340" i="1" s="1"/>
  <c r="E341" i="1"/>
  <c r="S341" i="1" s="1"/>
  <c r="T341" i="1" s="1"/>
  <c r="E342" i="1"/>
  <c r="S342" i="1" s="1"/>
  <c r="T342" i="1" s="1"/>
  <c r="E343" i="1"/>
  <c r="S343" i="1" s="1"/>
  <c r="T343" i="1" s="1"/>
  <c r="E344" i="1"/>
  <c r="S344" i="1" s="1"/>
  <c r="T344" i="1" s="1"/>
  <c r="E345" i="1"/>
  <c r="S345" i="1" s="1"/>
  <c r="T345" i="1" s="1"/>
  <c r="E346" i="1"/>
  <c r="S346" i="1" s="1"/>
  <c r="T346" i="1" s="1"/>
  <c r="E347" i="1"/>
  <c r="S347" i="1" s="1"/>
  <c r="T347" i="1" s="1"/>
  <c r="E348" i="1"/>
  <c r="S348" i="1" s="1"/>
  <c r="T348" i="1" s="1"/>
  <c r="E349" i="1"/>
  <c r="S349" i="1" s="1"/>
  <c r="T349" i="1" s="1"/>
  <c r="E350" i="1"/>
  <c r="S350" i="1" s="1"/>
  <c r="T350" i="1" s="1"/>
  <c r="E351" i="1"/>
  <c r="S351" i="1" s="1"/>
  <c r="T351" i="1" s="1"/>
  <c r="E352" i="1"/>
  <c r="S352" i="1" s="1"/>
  <c r="T352" i="1" s="1"/>
  <c r="E353" i="1"/>
  <c r="S353" i="1" s="1"/>
  <c r="T353" i="1" s="1"/>
  <c r="E354" i="1"/>
  <c r="S354" i="1" s="1"/>
  <c r="T354" i="1" s="1"/>
  <c r="E355" i="1"/>
  <c r="S355" i="1" s="1"/>
  <c r="T355" i="1" s="1"/>
  <c r="E356" i="1"/>
  <c r="S356" i="1" s="1"/>
  <c r="T356" i="1" s="1"/>
  <c r="E357" i="1"/>
  <c r="S357" i="1" s="1"/>
  <c r="T357" i="1" s="1"/>
  <c r="E358" i="1"/>
  <c r="S358" i="1" s="1"/>
  <c r="T358" i="1" s="1"/>
  <c r="E359" i="1"/>
  <c r="S359" i="1" s="1"/>
  <c r="T359" i="1" s="1"/>
  <c r="E360" i="1"/>
  <c r="S360" i="1" s="1"/>
  <c r="T360" i="1" s="1"/>
  <c r="E361" i="1"/>
  <c r="S361" i="1" s="1"/>
  <c r="T361" i="1" s="1"/>
  <c r="E362" i="1"/>
  <c r="S362" i="1" s="1"/>
  <c r="T362" i="1" s="1"/>
  <c r="E363" i="1"/>
  <c r="S363" i="1" s="1"/>
  <c r="T363" i="1" s="1"/>
  <c r="E364" i="1"/>
  <c r="S364" i="1" s="1"/>
  <c r="T364" i="1" s="1"/>
  <c r="E365" i="1"/>
  <c r="S365" i="1" s="1"/>
  <c r="T365" i="1" s="1"/>
  <c r="E366" i="1"/>
  <c r="S366" i="1" s="1"/>
  <c r="T366" i="1" s="1"/>
  <c r="E367" i="1"/>
  <c r="S367" i="1" s="1"/>
  <c r="T367" i="1" s="1"/>
  <c r="E368" i="1"/>
  <c r="S368" i="1" s="1"/>
  <c r="T368" i="1" s="1"/>
  <c r="E369" i="1"/>
  <c r="S369" i="1" s="1"/>
  <c r="T369" i="1" s="1"/>
  <c r="E370" i="1"/>
  <c r="S370" i="1" s="1"/>
  <c r="T370" i="1" s="1"/>
  <c r="E371" i="1"/>
  <c r="S371" i="1" s="1"/>
  <c r="T371" i="1" s="1"/>
  <c r="E372" i="1"/>
  <c r="S372" i="1" s="1"/>
  <c r="T372" i="1" s="1"/>
  <c r="E373" i="1"/>
  <c r="S373" i="1" s="1"/>
  <c r="T373" i="1" s="1"/>
  <c r="E374" i="1"/>
  <c r="S374" i="1" s="1"/>
  <c r="T374" i="1" s="1"/>
  <c r="E375" i="1"/>
  <c r="S375" i="1" s="1"/>
  <c r="T375" i="1" s="1"/>
  <c r="E376" i="1"/>
  <c r="S376" i="1" s="1"/>
  <c r="T376" i="1" s="1"/>
  <c r="E377" i="1"/>
  <c r="S377" i="1" s="1"/>
  <c r="T377" i="1" s="1"/>
  <c r="E378" i="1"/>
  <c r="S378" i="1" s="1"/>
  <c r="T378" i="1" s="1"/>
  <c r="E379" i="1"/>
  <c r="S379" i="1" s="1"/>
  <c r="T379" i="1" s="1"/>
  <c r="E380" i="1"/>
  <c r="S380" i="1" s="1"/>
  <c r="T380" i="1" s="1"/>
  <c r="E381" i="1"/>
  <c r="S381" i="1" s="1"/>
  <c r="T381" i="1" s="1"/>
  <c r="E382" i="1"/>
  <c r="S382" i="1" s="1"/>
  <c r="T382" i="1" s="1"/>
  <c r="E383" i="1"/>
  <c r="S383" i="1" s="1"/>
  <c r="T383" i="1" s="1"/>
  <c r="E384" i="1"/>
  <c r="S384" i="1" s="1"/>
  <c r="T384" i="1" s="1"/>
  <c r="E385" i="1"/>
  <c r="S385" i="1" s="1"/>
  <c r="T385" i="1" s="1"/>
  <c r="E386" i="1"/>
  <c r="S386" i="1" s="1"/>
  <c r="T386" i="1" s="1"/>
  <c r="E387" i="1"/>
  <c r="S387" i="1" s="1"/>
  <c r="T387" i="1" s="1"/>
  <c r="E388" i="1"/>
  <c r="S388" i="1" s="1"/>
  <c r="T388" i="1" s="1"/>
  <c r="E389" i="1"/>
  <c r="S389" i="1" s="1"/>
  <c r="T389" i="1" s="1"/>
  <c r="E390" i="1"/>
  <c r="S390" i="1" s="1"/>
  <c r="T390" i="1" s="1"/>
  <c r="E391" i="1"/>
  <c r="S391" i="1" s="1"/>
  <c r="T391" i="1" s="1"/>
  <c r="E392" i="1"/>
  <c r="S392" i="1" s="1"/>
  <c r="T392" i="1" s="1"/>
  <c r="E393" i="1"/>
  <c r="S393" i="1" s="1"/>
  <c r="T393" i="1" s="1"/>
  <c r="E394" i="1"/>
  <c r="S394" i="1" s="1"/>
  <c r="T394" i="1" s="1"/>
  <c r="E395" i="1"/>
  <c r="S395" i="1" s="1"/>
  <c r="T395" i="1" s="1"/>
  <c r="E396" i="1"/>
  <c r="S396" i="1" s="1"/>
  <c r="T396" i="1" s="1"/>
  <c r="E397" i="1"/>
  <c r="S397" i="1" s="1"/>
  <c r="T397" i="1" s="1"/>
  <c r="E398" i="1"/>
  <c r="S398" i="1" s="1"/>
  <c r="T398" i="1" s="1"/>
  <c r="E399" i="1"/>
  <c r="S399" i="1" s="1"/>
  <c r="T399" i="1" s="1"/>
  <c r="E400" i="1"/>
  <c r="S400" i="1" s="1"/>
  <c r="T400" i="1" s="1"/>
  <c r="E401" i="1"/>
  <c r="S401" i="1" s="1"/>
  <c r="T401" i="1" s="1"/>
  <c r="E402" i="1"/>
  <c r="S402" i="1" s="1"/>
  <c r="T402" i="1" s="1"/>
  <c r="E403" i="1"/>
  <c r="S403" i="1" s="1"/>
  <c r="T403" i="1" s="1"/>
  <c r="E404" i="1"/>
  <c r="S404" i="1" s="1"/>
  <c r="T404" i="1" s="1"/>
  <c r="E405" i="1"/>
  <c r="S405" i="1" s="1"/>
  <c r="T405" i="1" s="1"/>
  <c r="E406" i="1"/>
  <c r="S406" i="1" s="1"/>
  <c r="T406" i="1" s="1"/>
  <c r="E407" i="1"/>
  <c r="S407" i="1" s="1"/>
  <c r="T407" i="1" s="1"/>
  <c r="E408" i="1"/>
  <c r="S408" i="1" s="1"/>
  <c r="T408" i="1" s="1"/>
  <c r="E409" i="1"/>
  <c r="S409" i="1" s="1"/>
  <c r="T409" i="1" s="1"/>
  <c r="E410" i="1"/>
  <c r="S410" i="1" s="1"/>
  <c r="T410" i="1" s="1"/>
  <c r="E411" i="1"/>
  <c r="S411" i="1" s="1"/>
  <c r="T411" i="1" s="1"/>
  <c r="E412" i="1"/>
  <c r="S412" i="1" s="1"/>
  <c r="T412" i="1" s="1"/>
  <c r="E413" i="1"/>
  <c r="S413" i="1" s="1"/>
  <c r="T413" i="1" s="1"/>
  <c r="E414" i="1"/>
  <c r="S414" i="1" s="1"/>
  <c r="T414" i="1" s="1"/>
  <c r="E415" i="1"/>
  <c r="S415" i="1" s="1"/>
  <c r="T415" i="1" s="1"/>
  <c r="E416" i="1"/>
  <c r="S416" i="1" s="1"/>
  <c r="T416" i="1" s="1"/>
  <c r="E417" i="1"/>
  <c r="S417" i="1" s="1"/>
  <c r="T417" i="1" s="1"/>
  <c r="E418" i="1"/>
  <c r="S418" i="1" s="1"/>
  <c r="T418" i="1" s="1"/>
  <c r="E419" i="1"/>
  <c r="S419" i="1" s="1"/>
  <c r="T419" i="1" s="1"/>
  <c r="E420" i="1"/>
  <c r="S420" i="1" s="1"/>
  <c r="T420" i="1" s="1"/>
  <c r="E421" i="1"/>
  <c r="S421" i="1" s="1"/>
  <c r="T421" i="1" s="1"/>
  <c r="E422" i="1"/>
  <c r="S422" i="1" s="1"/>
  <c r="T422" i="1" s="1"/>
  <c r="E423" i="1"/>
  <c r="S423" i="1" s="1"/>
  <c r="T423" i="1" s="1"/>
  <c r="E424" i="1"/>
  <c r="S424" i="1" s="1"/>
  <c r="T424" i="1" s="1"/>
  <c r="E425" i="1"/>
  <c r="S425" i="1" s="1"/>
  <c r="T425" i="1" s="1"/>
  <c r="E426" i="1"/>
  <c r="S426" i="1" s="1"/>
  <c r="T426" i="1" s="1"/>
  <c r="E427" i="1"/>
  <c r="S427" i="1" s="1"/>
  <c r="T427" i="1" s="1"/>
  <c r="E428" i="1"/>
  <c r="S428" i="1" s="1"/>
  <c r="T428" i="1" s="1"/>
  <c r="E429" i="1"/>
  <c r="S429" i="1" s="1"/>
  <c r="T429" i="1" s="1"/>
  <c r="E430" i="1"/>
  <c r="S430" i="1" s="1"/>
  <c r="T430" i="1" s="1"/>
  <c r="E431" i="1"/>
  <c r="S431" i="1" s="1"/>
  <c r="T431" i="1" s="1"/>
  <c r="E432" i="1"/>
  <c r="S432" i="1" s="1"/>
  <c r="T432" i="1" s="1"/>
  <c r="E433" i="1"/>
  <c r="S433" i="1" s="1"/>
  <c r="T433" i="1" s="1"/>
  <c r="E434" i="1"/>
  <c r="S434" i="1" s="1"/>
  <c r="T434" i="1" s="1"/>
  <c r="E435" i="1"/>
  <c r="S435" i="1" s="1"/>
  <c r="T435" i="1" s="1"/>
  <c r="E436" i="1"/>
  <c r="S436" i="1" s="1"/>
  <c r="T436" i="1" s="1"/>
  <c r="E437" i="1"/>
  <c r="S437" i="1" s="1"/>
  <c r="T437" i="1" s="1"/>
  <c r="E438" i="1"/>
  <c r="S438" i="1" s="1"/>
  <c r="T438" i="1" s="1"/>
  <c r="E439" i="1"/>
  <c r="S439" i="1" s="1"/>
  <c r="T439" i="1" s="1"/>
  <c r="E440" i="1"/>
  <c r="S440" i="1" s="1"/>
  <c r="T440" i="1" s="1"/>
  <c r="E441" i="1"/>
  <c r="S441" i="1" s="1"/>
  <c r="T441" i="1" s="1"/>
  <c r="E442" i="1"/>
  <c r="S442" i="1" s="1"/>
  <c r="T442" i="1" s="1"/>
  <c r="E443" i="1"/>
  <c r="S443" i="1" s="1"/>
  <c r="T443" i="1" s="1"/>
  <c r="E444" i="1"/>
  <c r="S444" i="1" s="1"/>
  <c r="T444" i="1" s="1"/>
  <c r="E445" i="1"/>
  <c r="S445" i="1" s="1"/>
  <c r="T445" i="1" s="1"/>
  <c r="E446" i="1"/>
  <c r="S446" i="1" s="1"/>
  <c r="T446" i="1" s="1"/>
  <c r="E447" i="1"/>
  <c r="S447" i="1" s="1"/>
  <c r="T447" i="1" s="1"/>
  <c r="E448" i="1"/>
  <c r="S448" i="1" s="1"/>
  <c r="T448" i="1" s="1"/>
  <c r="E449" i="1"/>
  <c r="S449" i="1" s="1"/>
  <c r="T449" i="1" s="1"/>
  <c r="E450" i="1"/>
  <c r="S450" i="1" s="1"/>
  <c r="T450" i="1" s="1"/>
  <c r="E451" i="1"/>
  <c r="S451" i="1" s="1"/>
  <c r="T451" i="1" s="1"/>
  <c r="E452" i="1"/>
  <c r="S452" i="1" s="1"/>
  <c r="T452" i="1" s="1"/>
  <c r="E453" i="1"/>
  <c r="S453" i="1" s="1"/>
  <c r="T453" i="1" s="1"/>
  <c r="E454" i="1"/>
  <c r="S454" i="1" s="1"/>
  <c r="T454" i="1" s="1"/>
  <c r="E455" i="1"/>
  <c r="S455" i="1" s="1"/>
  <c r="T455" i="1" s="1"/>
  <c r="E456" i="1"/>
  <c r="S456" i="1" s="1"/>
  <c r="T456" i="1" s="1"/>
  <c r="E457" i="1"/>
  <c r="S457" i="1" s="1"/>
  <c r="T457" i="1" s="1"/>
  <c r="E458" i="1"/>
  <c r="S458" i="1" s="1"/>
  <c r="T458" i="1" s="1"/>
  <c r="E459" i="1"/>
  <c r="S459" i="1" s="1"/>
  <c r="T459" i="1" s="1"/>
  <c r="E460" i="1"/>
  <c r="S460" i="1" s="1"/>
  <c r="T460" i="1" s="1"/>
  <c r="E461" i="1"/>
  <c r="S461" i="1" s="1"/>
  <c r="T461" i="1" s="1"/>
  <c r="E462" i="1"/>
  <c r="S462" i="1" s="1"/>
  <c r="T462" i="1" s="1"/>
  <c r="E463" i="1"/>
  <c r="S463" i="1" s="1"/>
  <c r="T463" i="1" s="1"/>
  <c r="E464" i="1"/>
  <c r="S464" i="1" s="1"/>
  <c r="T464" i="1" s="1"/>
  <c r="E465" i="1"/>
  <c r="S465" i="1" s="1"/>
  <c r="T465" i="1" s="1"/>
  <c r="E466" i="1"/>
  <c r="S466" i="1" s="1"/>
  <c r="T466" i="1" s="1"/>
  <c r="E467" i="1"/>
  <c r="S467" i="1" s="1"/>
  <c r="T467" i="1" s="1"/>
  <c r="E468" i="1"/>
  <c r="S468" i="1" s="1"/>
  <c r="T468" i="1" s="1"/>
  <c r="E469" i="1"/>
  <c r="S469" i="1" s="1"/>
  <c r="T469" i="1" s="1"/>
  <c r="E470" i="1"/>
  <c r="S470" i="1" s="1"/>
  <c r="T470" i="1" s="1"/>
  <c r="E471" i="1"/>
  <c r="S471" i="1" s="1"/>
  <c r="T471" i="1" s="1"/>
  <c r="E472" i="1"/>
  <c r="S472" i="1" s="1"/>
  <c r="T472" i="1" s="1"/>
  <c r="E473" i="1"/>
  <c r="S473" i="1" s="1"/>
  <c r="T473" i="1" s="1"/>
  <c r="E474" i="1"/>
  <c r="S474" i="1" s="1"/>
  <c r="T474" i="1" s="1"/>
  <c r="E475" i="1"/>
  <c r="S475" i="1" s="1"/>
  <c r="T475" i="1" s="1"/>
  <c r="E476" i="1"/>
  <c r="S476" i="1" s="1"/>
  <c r="T476" i="1" s="1"/>
  <c r="E477" i="1"/>
  <c r="S477" i="1" s="1"/>
  <c r="T477" i="1" s="1"/>
  <c r="E478" i="1"/>
  <c r="S478" i="1" s="1"/>
  <c r="T478" i="1" s="1"/>
  <c r="E479" i="1"/>
  <c r="S479" i="1" s="1"/>
  <c r="T479" i="1" s="1"/>
  <c r="E480" i="1"/>
  <c r="S480" i="1" s="1"/>
  <c r="T480" i="1" s="1"/>
  <c r="E481" i="1"/>
  <c r="S481" i="1" s="1"/>
  <c r="T481" i="1" s="1"/>
  <c r="E482" i="1"/>
  <c r="S482" i="1" s="1"/>
  <c r="T482" i="1" s="1"/>
  <c r="E483" i="1"/>
  <c r="S483" i="1" s="1"/>
  <c r="T483" i="1" s="1"/>
  <c r="E484" i="1"/>
  <c r="S484" i="1" s="1"/>
  <c r="T484" i="1" s="1"/>
  <c r="E485" i="1"/>
  <c r="S485" i="1" s="1"/>
  <c r="T485" i="1" s="1"/>
  <c r="E486" i="1"/>
  <c r="S486" i="1" s="1"/>
  <c r="T486" i="1" s="1"/>
  <c r="E487" i="1"/>
  <c r="S487" i="1" s="1"/>
  <c r="T487" i="1" s="1"/>
  <c r="E488" i="1"/>
  <c r="S488" i="1" s="1"/>
  <c r="T488" i="1" s="1"/>
  <c r="E489" i="1"/>
  <c r="S489" i="1" s="1"/>
  <c r="T489" i="1" s="1"/>
  <c r="E490" i="1"/>
  <c r="S490" i="1" s="1"/>
  <c r="T490" i="1" s="1"/>
  <c r="E491" i="1"/>
  <c r="S491" i="1" s="1"/>
  <c r="T491" i="1" s="1"/>
  <c r="E492" i="1"/>
  <c r="S492" i="1" s="1"/>
  <c r="T492" i="1" s="1"/>
  <c r="E493" i="1"/>
  <c r="S493" i="1" s="1"/>
  <c r="T493" i="1" s="1"/>
  <c r="E494" i="1"/>
  <c r="S494" i="1" s="1"/>
  <c r="T494" i="1" s="1"/>
  <c r="E495" i="1"/>
  <c r="S495" i="1" s="1"/>
  <c r="T495" i="1" s="1"/>
  <c r="E496" i="1"/>
  <c r="S496" i="1" s="1"/>
  <c r="T496" i="1" s="1"/>
  <c r="E497" i="1"/>
  <c r="S497" i="1" s="1"/>
  <c r="T497" i="1" s="1"/>
  <c r="E498" i="1"/>
  <c r="S498" i="1" s="1"/>
  <c r="T498" i="1" s="1"/>
  <c r="E499" i="1"/>
  <c r="S499" i="1" s="1"/>
  <c r="T499" i="1" s="1"/>
  <c r="E500" i="1"/>
  <c r="S500" i="1" s="1"/>
  <c r="T500" i="1" s="1"/>
  <c r="E501" i="1"/>
  <c r="S501" i="1" s="1"/>
  <c r="T501" i="1" s="1"/>
  <c r="E502" i="1"/>
  <c r="S502" i="1" s="1"/>
  <c r="T502" i="1" s="1"/>
  <c r="E503" i="1"/>
  <c r="S503" i="1" s="1"/>
  <c r="T503" i="1" s="1"/>
  <c r="E504" i="1"/>
  <c r="S504" i="1" s="1"/>
  <c r="T504" i="1" s="1"/>
  <c r="E505" i="1"/>
  <c r="S505" i="1" s="1"/>
  <c r="T505" i="1" s="1"/>
  <c r="E506" i="1"/>
  <c r="S506" i="1" s="1"/>
  <c r="T506" i="1" s="1"/>
  <c r="E507" i="1"/>
  <c r="S507" i="1" s="1"/>
  <c r="T507" i="1" s="1"/>
  <c r="E508" i="1"/>
  <c r="S508" i="1" s="1"/>
  <c r="T508" i="1" s="1"/>
  <c r="E509" i="1"/>
  <c r="S509" i="1" s="1"/>
  <c r="T509" i="1" s="1"/>
  <c r="E510" i="1"/>
  <c r="S510" i="1" s="1"/>
  <c r="T510" i="1" s="1"/>
  <c r="E511" i="1"/>
  <c r="S511" i="1" s="1"/>
  <c r="T511" i="1" s="1"/>
  <c r="E512" i="1"/>
  <c r="S512" i="1" s="1"/>
  <c r="T512" i="1" s="1"/>
  <c r="E513" i="1"/>
  <c r="S513" i="1" s="1"/>
  <c r="T513" i="1" s="1"/>
  <c r="E514" i="1"/>
  <c r="S514" i="1" s="1"/>
  <c r="T514" i="1" s="1"/>
  <c r="E515" i="1"/>
  <c r="S515" i="1" s="1"/>
  <c r="T515" i="1" s="1"/>
  <c r="E516" i="1"/>
  <c r="S516" i="1" s="1"/>
  <c r="T516" i="1" s="1"/>
  <c r="E517" i="1"/>
  <c r="S517" i="1" s="1"/>
  <c r="T517" i="1" s="1"/>
  <c r="E518" i="1"/>
  <c r="S518" i="1" s="1"/>
  <c r="T518" i="1" s="1"/>
  <c r="E519" i="1"/>
  <c r="S519" i="1" s="1"/>
  <c r="T519" i="1" s="1"/>
  <c r="E520" i="1"/>
  <c r="S520" i="1" s="1"/>
  <c r="T520" i="1" s="1"/>
  <c r="E521" i="1"/>
  <c r="S521" i="1" s="1"/>
  <c r="T521" i="1" s="1"/>
  <c r="E522" i="1"/>
  <c r="S522" i="1" s="1"/>
  <c r="T522" i="1" s="1"/>
  <c r="E523" i="1"/>
  <c r="S523" i="1" s="1"/>
  <c r="T523" i="1" s="1"/>
  <c r="E524" i="1"/>
  <c r="S524" i="1" s="1"/>
  <c r="T524" i="1" s="1"/>
  <c r="E525" i="1"/>
  <c r="S525" i="1" s="1"/>
  <c r="T525" i="1" s="1"/>
  <c r="E526" i="1"/>
  <c r="S526" i="1" s="1"/>
  <c r="T526" i="1" s="1"/>
  <c r="E527" i="1"/>
  <c r="S527" i="1" s="1"/>
  <c r="T527" i="1" s="1"/>
  <c r="E528" i="1"/>
  <c r="S528" i="1" s="1"/>
  <c r="T528" i="1" s="1"/>
  <c r="E529" i="1"/>
  <c r="S529" i="1" s="1"/>
  <c r="T529" i="1" s="1"/>
  <c r="E530" i="1"/>
  <c r="S530" i="1" s="1"/>
  <c r="T530" i="1" s="1"/>
  <c r="E531" i="1"/>
  <c r="S531" i="1" s="1"/>
  <c r="T531" i="1" s="1"/>
  <c r="E532" i="1"/>
  <c r="S532" i="1" s="1"/>
  <c r="T532" i="1" s="1"/>
  <c r="E533" i="1"/>
  <c r="S533" i="1" s="1"/>
  <c r="T533" i="1" s="1"/>
  <c r="E534" i="1"/>
  <c r="S534" i="1" s="1"/>
  <c r="T534" i="1" s="1"/>
  <c r="E535" i="1"/>
  <c r="S535" i="1" s="1"/>
  <c r="T535" i="1" s="1"/>
  <c r="E536" i="1"/>
  <c r="S536" i="1" s="1"/>
  <c r="T536" i="1" s="1"/>
  <c r="E537" i="1"/>
  <c r="S537" i="1" s="1"/>
  <c r="T537" i="1" s="1"/>
  <c r="E538" i="1"/>
  <c r="S538" i="1" s="1"/>
  <c r="T538" i="1" s="1"/>
  <c r="E539" i="1"/>
  <c r="S539" i="1" s="1"/>
  <c r="T539" i="1" s="1"/>
  <c r="E540" i="1"/>
  <c r="S540" i="1" s="1"/>
  <c r="T540" i="1" s="1"/>
  <c r="E541" i="1"/>
  <c r="S541" i="1" s="1"/>
  <c r="T541" i="1" s="1"/>
  <c r="E542" i="1"/>
  <c r="S542" i="1" s="1"/>
  <c r="T542" i="1" s="1"/>
  <c r="E543" i="1"/>
  <c r="S543" i="1" s="1"/>
  <c r="T543" i="1" s="1"/>
  <c r="E544" i="1"/>
  <c r="S544" i="1" s="1"/>
  <c r="T544" i="1" s="1"/>
  <c r="E545" i="1"/>
  <c r="S545" i="1" s="1"/>
  <c r="T545" i="1" s="1"/>
  <c r="E546" i="1"/>
  <c r="S546" i="1" s="1"/>
  <c r="T546" i="1" s="1"/>
  <c r="E547" i="1"/>
  <c r="S547" i="1" s="1"/>
  <c r="T547" i="1" s="1"/>
  <c r="E548" i="1"/>
  <c r="S548" i="1" s="1"/>
  <c r="T548" i="1" s="1"/>
  <c r="E549" i="1"/>
  <c r="S549" i="1" s="1"/>
  <c r="T549" i="1" s="1"/>
  <c r="E550" i="1"/>
  <c r="S550" i="1" s="1"/>
  <c r="T550" i="1" s="1"/>
  <c r="E551" i="1"/>
  <c r="S551" i="1" s="1"/>
  <c r="T551" i="1" s="1"/>
  <c r="E552" i="1"/>
  <c r="S552" i="1" s="1"/>
  <c r="T552" i="1" s="1"/>
  <c r="E553" i="1"/>
  <c r="S553" i="1" s="1"/>
  <c r="T553" i="1" s="1"/>
  <c r="E554" i="1"/>
  <c r="S554" i="1" s="1"/>
  <c r="T554" i="1" s="1"/>
  <c r="E555" i="1"/>
  <c r="S555" i="1" s="1"/>
  <c r="T555" i="1" s="1"/>
  <c r="E556" i="1"/>
  <c r="S556" i="1" s="1"/>
  <c r="T556" i="1" s="1"/>
  <c r="E557" i="1"/>
  <c r="S557" i="1" s="1"/>
  <c r="T557" i="1" s="1"/>
  <c r="E558" i="1"/>
  <c r="S558" i="1" s="1"/>
  <c r="T558" i="1" s="1"/>
  <c r="E559" i="1"/>
  <c r="S559" i="1" s="1"/>
  <c r="T559" i="1" s="1"/>
  <c r="E560" i="1"/>
  <c r="S560" i="1" s="1"/>
  <c r="T560" i="1" s="1"/>
  <c r="E561" i="1"/>
  <c r="S561" i="1" s="1"/>
  <c r="T561" i="1" s="1"/>
  <c r="E562" i="1"/>
  <c r="S562" i="1" s="1"/>
  <c r="T562" i="1" s="1"/>
  <c r="E563" i="1"/>
  <c r="S563" i="1" s="1"/>
  <c r="T563" i="1" s="1"/>
  <c r="E564" i="1"/>
  <c r="S564" i="1" s="1"/>
  <c r="T564" i="1" s="1"/>
  <c r="E565" i="1"/>
  <c r="S565" i="1" s="1"/>
  <c r="T565" i="1" s="1"/>
  <c r="E566" i="1"/>
  <c r="S566" i="1" s="1"/>
  <c r="T566" i="1" s="1"/>
  <c r="E567" i="1"/>
  <c r="S567" i="1" s="1"/>
  <c r="T567" i="1" s="1"/>
  <c r="E568" i="1"/>
  <c r="S568" i="1" s="1"/>
  <c r="T568" i="1" s="1"/>
  <c r="E569" i="1"/>
  <c r="S569" i="1" s="1"/>
  <c r="T569" i="1" s="1"/>
  <c r="E570" i="1"/>
  <c r="S570" i="1" s="1"/>
  <c r="T570" i="1" s="1"/>
  <c r="E571" i="1"/>
  <c r="S571" i="1" s="1"/>
  <c r="T571" i="1" s="1"/>
  <c r="E572" i="1"/>
  <c r="S572" i="1" s="1"/>
  <c r="T572" i="1" s="1"/>
  <c r="E573" i="1"/>
  <c r="S573" i="1" s="1"/>
  <c r="T573" i="1" s="1"/>
  <c r="E574" i="1"/>
  <c r="S574" i="1" s="1"/>
  <c r="T574" i="1" s="1"/>
  <c r="E575" i="1"/>
  <c r="S575" i="1" s="1"/>
  <c r="T575" i="1" s="1"/>
  <c r="E576" i="1"/>
  <c r="S576" i="1" s="1"/>
  <c r="T576" i="1" s="1"/>
  <c r="E577" i="1"/>
  <c r="S577" i="1" s="1"/>
  <c r="T577" i="1" s="1"/>
  <c r="E578" i="1"/>
  <c r="S578" i="1" s="1"/>
  <c r="T578" i="1" s="1"/>
  <c r="E579" i="1"/>
  <c r="S579" i="1" s="1"/>
  <c r="T579" i="1" s="1"/>
  <c r="E580" i="1"/>
  <c r="S580" i="1" s="1"/>
  <c r="T580" i="1" s="1"/>
  <c r="E581" i="1"/>
  <c r="S581" i="1" s="1"/>
  <c r="T581" i="1" s="1"/>
  <c r="E582" i="1"/>
  <c r="S582" i="1" s="1"/>
  <c r="T582" i="1" s="1"/>
  <c r="E583" i="1"/>
  <c r="S583" i="1" s="1"/>
  <c r="T583" i="1" s="1"/>
  <c r="E584" i="1"/>
  <c r="S584" i="1" s="1"/>
  <c r="T584" i="1" s="1"/>
  <c r="E585" i="1"/>
  <c r="S585" i="1" s="1"/>
  <c r="T585" i="1" s="1"/>
  <c r="E586" i="1"/>
  <c r="S586" i="1" s="1"/>
  <c r="T586" i="1" s="1"/>
  <c r="E587" i="1"/>
  <c r="S587" i="1" s="1"/>
  <c r="T587" i="1" s="1"/>
  <c r="E588" i="1"/>
  <c r="S588" i="1" s="1"/>
  <c r="T588" i="1" s="1"/>
  <c r="E589" i="1"/>
  <c r="S589" i="1" s="1"/>
  <c r="T589" i="1" s="1"/>
  <c r="E590" i="1"/>
  <c r="S590" i="1" s="1"/>
  <c r="T590" i="1" s="1"/>
  <c r="E591" i="1"/>
  <c r="S591" i="1" s="1"/>
  <c r="T591" i="1" s="1"/>
  <c r="E592" i="1"/>
  <c r="S592" i="1" s="1"/>
  <c r="T592" i="1" s="1"/>
  <c r="E593" i="1"/>
  <c r="S593" i="1" s="1"/>
  <c r="T593" i="1" s="1"/>
  <c r="E594" i="1"/>
  <c r="S594" i="1" s="1"/>
  <c r="T594" i="1" s="1"/>
  <c r="E595" i="1"/>
  <c r="S595" i="1" s="1"/>
  <c r="T595" i="1" s="1"/>
  <c r="E596" i="1"/>
  <c r="S596" i="1" s="1"/>
  <c r="T596" i="1" s="1"/>
  <c r="E597" i="1"/>
  <c r="S597" i="1" s="1"/>
  <c r="T597" i="1" s="1"/>
  <c r="E598" i="1"/>
  <c r="S598" i="1" s="1"/>
  <c r="T598" i="1" s="1"/>
  <c r="E599" i="1"/>
  <c r="S599" i="1" s="1"/>
  <c r="T599" i="1" s="1"/>
  <c r="E600" i="1"/>
  <c r="S600" i="1" s="1"/>
  <c r="T600" i="1" s="1"/>
  <c r="E601" i="1"/>
  <c r="S601" i="1" s="1"/>
  <c r="T601" i="1" s="1"/>
  <c r="E602" i="1"/>
  <c r="S602" i="1" s="1"/>
  <c r="T602" i="1" s="1"/>
  <c r="E603" i="1"/>
  <c r="S603" i="1" s="1"/>
  <c r="T603" i="1" s="1"/>
  <c r="E604" i="1"/>
  <c r="S604" i="1" s="1"/>
  <c r="T604" i="1" s="1"/>
  <c r="E605" i="1"/>
  <c r="S605" i="1" s="1"/>
  <c r="T605" i="1" s="1"/>
  <c r="E606" i="1"/>
  <c r="S606" i="1" s="1"/>
  <c r="T606" i="1" s="1"/>
  <c r="E607" i="1"/>
  <c r="S607" i="1" s="1"/>
  <c r="T607" i="1" s="1"/>
  <c r="E608" i="1"/>
  <c r="S608" i="1" s="1"/>
  <c r="T608" i="1" s="1"/>
  <c r="E609" i="1"/>
  <c r="S609" i="1" s="1"/>
  <c r="T609" i="1" s="1"/>
  <c r="E610" i="1"/>
  <c r="S610" i="1" s="1"/>
  <c r="T610" i="1" s="1"/>
  <c r="E611" i="1"/>
  <c r="S611" i="1" s="1"/>
  <c r="T611" i="1" s="1"/>
  <c r="E612" i="1"/>
  <c r="S612" i="1" s="1"/>
  <c r="T612" i="1" s="1"/>
  <c r="E613" i="1"/>
  <c r="S613" i="1" s="1"/>
  <c r="T613" i="1" s="1"/>
  <c r="E614" i="1"/>
  <c r="S614" i="1" s="1"/>
  <c r="T614" i="1" s="1"/>
  <c r="E615" i="1"/>
  <c r="S615" i="1" s="1"/>
  <c r="T615" i="1" s="1"/>
  <c r="E616" i="1"/>
  <c r="S616" i="1" s="1"/>
  <c r="T616" i="1" s="1"/>
  <c r="E617" i="1"/>
  <c r="S617" i="1" s="1"/>
  <c r="T617" i="1" s="1"/>
  <c r="E618" i="1"/>
  <c r="S618" i="1" s="1"/>
  <c r="T618" i="1" s="1"/>
  <c r="E619" i="1"/>
  <c r="S619" i="1" s="1"/>
  <c r="T619" i="1" s="1"/>
  <c r="E620" i="1"/>
  <c r="S620" i="1" s="1"/>
  <c r="T620" i="1" s="1"/>
  <c r="E621" i="1"/>
  <c r="S621" i="1" s="1"/>
  <c r="T621" i="1" s="1"/>
  <c r="E622" i="1"/>
  <c r="S622" i="1" s="1"/>
  <c r="T622" i="1" s="1"/>
  <c r="E623" i="1"/>
  <c r="S623" i="1" s="1"/>
  <c r="T623" i="1" s="1"/>
  <c r="E624" i="1"/>
  <c r="S624" i="1" s="1"/>
  <c r="T624" i="1" s="1"/>
  <c r="E625" i="1"/>
  <c r="S625" i="1" s="1"/>
  <c r="T625" i="1" s="1"/>
  <c r="E626" i="1"/>
  <c r="S626" i="1" s="1"/>
  <c r="T626" i="1" s="1"/>
  <c r="E627" i="1"/>
  <c r="S627" i="1" s="1"/>
  <c r="T627" i="1" s="1"/>
  <c r="E628" i="1"/>
  <c r="S628" i="1" s="1"/>
  <c r="T628" i="1" s="1"/>
  <c r="E629" i="1"/>
  <c r="S629" i="1" s="1"/>
  <c r="T629" i="1" s="1"/>
  <c r="E630" i="1"/>
  <c r="S630" i="1" s="1"/>
  <c r="T630" i="1" s="1"/>
  <c r="E631" i="1"/>
  <c r="S631" i="1" s="1"/>
  <c r="T631" i="1" s="1"/>
  <c r="E632" i="1"/>
  <c r="S632" i="1" s="1"/>
  <c r="T632" i="1" s="1"/>
  <c r="E633" i="1"/>
  <c r="S633" i="1" s="1"/>
  <c r="T633" i="1" s="1"/>
  <c r="E634" i="1"/>
  <c r="S634" i="1" s="1"/>
  <c r="T634" i="1" s="1"/>
  <c r="E635" i="1"/>
  <c r="S635" i="1" s="1"/>
  <c r="T635" i="1" s="1"/>
  <c r="E636" i="1"/>
  <c r="S636" i="1" s="1"/>
  <c r="T636" i="1" s="1"/>
  <c r="E637" i="1"/>
  <c r="S637" i="1" s="1"/>
  <c r="T637" i="1" s="1"/>
  <c r="E638" i="1"/>
  <c r="S638" i="1" s="1"/>
  <c r="T638" i="1" s="1"/>
  <c r="E639" i="1"/>
  <c r="S639" i="1" s="1"/>
  <c r="T639" i="1" s="1"/>
  <c r="E640" i="1"/>
  <c r="S640" i="1" s="1"/>
  <c r="T640" i="1" s="1"/>
  <c r="E641" i="1"/>
  <c r="S641" i="1" s="1"/>
  <c r="T641" i="1" s="1"/>
  <c r="E642" i="1"/>
  <c r="S642" i="1" s="1"/>
  <c r="T642" i="1" s="1"/>
  <c r="E643" i="1"/>
  <c r="S643" i="1" s="1"/>
  <c r="T643" i="1" s="1"/>
  <c r="E644" i="1"/>
  <c r="S644" i="1" s="1"/>
  <c r="T644" i="1" s="1"/>
  <c r="E645" i="1"/>
  <c r="S645" i="1" s="1"/>
  <c r="T645" i="1" s="1"/>
  <c r="E646" i="1"/>
  <c r="S646" i="1" s="1"/>
  <c r="T646" i="1" s="1"/>
  <c r="E647" i="1"/>
  <c r="S647" i="1" s="1"/>
  <c r="T647" i="1" s="1"/>
  <c r="E648" i="1"/>
  <c r="S648" i="1" s="1"/>
  <c r="T648" i="1" s="1"/>
  <c r="E649" i="1"/>
  <c r="S649" i="1" s="1"/>
  <c r="T649" i="1" s="1"/>
  <c r="E650" i="1"/>
  <c r="S650" i="1" s="1"/>
  <c r="T650" i="1" s="1"/>
  <c r="E651" i="1"/>
  <c r="S651" i="1" s="1"/>
  <c r="T651" i="1" s="1"/>
  <c r="E652" i="1"/>
  <c r="S652" i="1" s="1"/>
  <c r="T652" i="1" s="1"/>
  <c r="E653" i="1"/>
  <c r="S653" i="1" s="1"/>
  <c r="T653" i="1" s="1"/>
  <c r="E654" i="1"/>
  <c r="S654" i="1" s="1"/>
  <c r="T654" i="1" s="1"/>
  <c r="E655" i="1"/>
  <c r="S655" i="1" s="1"/>
  <c r="T655" i="1" s="1"/>
  <c r="E656" i="1"/>
  <c r="S656" i="1" s="1"/>
  <c r="T656" i="1" s="1"/>
  <c r="E657" i="1"/>
  <c r="S657" i="1" s="1"/>
  <c r="T657" i="1" s="1"/>
  <c r="E658" i="1"/>
  <c r="S658" i="1" s="1"/>
  <c r="T658" i="1" s="1"/>
  <c r="E659" i="1"/>
  <c r="S659" i="1" s="1"/>
  <c r="T659" i="1" s="1"/>
  <c r="E660" i="1"/>
  <c r="S660" i="1" s="1"/>
  <c r="T660" i="1" s="1"/>
  <c r="E661" i="1"/>
  <c r="S661" i="1" s="1"/>
  <c r="T661" i="1" s="1"/>
  <c r="E662" i="1"/>
  <c r="S662" i="1" s="1"/>
  <c r="T662" i="1" s="1"/>
  <c r="E663" i="1"/>
  <c r="S663" i="1" s="1"/>
  <c r="T663" i="1" s="1"/>
  <c r="E664" i="1"/>
  <c r="S664" i="1" s="1"/>
  <c r="T664" i="1" s="1"/>
  <c r="E665" i="1"/>
  <c r="S665" i="1" s="1"/>
  <c r="T665" i="1" s="1"/>
  <c r="E666" i="1"/>
  <c r="S666" i="1" s="1"/>
  <c r="T666" i="1" s="1"/>
  <c r="E667" i="1"/>
  <c r="S667" i="1" s="1"/>
  <c r="T667" i="1" s="1"/>
  <c r="E668" i="1"/>
  <c r="S668" i="1" s="1"/>
  <c r="T668" i="1" s="1"/>
  <c r="E669" i="1"/>
  <c r="S669" i="1" s="1"/>
  <c r="T669" i="1" s="1"/>
  <c r="E670" i="1"/>
  <c r="S670" i="1" s="1"/>
  <c r="T670" i="1" s="1"/>
  <c r="E671" i="1"/>
  <c r="S671" i="1" s="1"/>
  <c r="T671" i="1" s="1"/>
  <c r="E672" i="1"/>
  <c r="S672" i="1" s="1"/>
  <c r="T672" i="1" s="1"/>
  <c r="E673" i="1"/>
  <c r="S673" i="1" s="1"/>
  <c r="T673" i="1" s="1"/>
  <c r="E674" i="1"/>
  <c r="S674" i="1" s="1"/>
  <c r="T674" i="1" s="1"/>
  <c r="E675" i="1"/>
  <c r="S675" i="1" s="1"/>
  <c r="T675" i="1" s="1"/>
  <c r="E676" i="1"/>
  <c r="S676" i="1" s="1"/>
  <c r="T676" i="1" s="1"/>
  <c r="E677" i="1"/>
  <c r="S677" i="1" s="1"/>
  <c r="T677" i="1" s="1"/>
  <c r="E678" i="1"/>
  <c r="S678" i="1" s="1"/>
  <c r="T678" i="1" s="1"/>
  <c r="E679" i="1"/>
  <c r="S679" i="1" s="1"/>
  <c r="T679" i="1" s="1"/>
  <c r="E680" i="1"/>
  <c r="S680" i="1" s="1"/>
  <c r="T680" i="1" s="1"/>
  <c r="E681" i="1"/>
  <c r="S681" i="1" s="1"/>
  <c r="T681" i="1" s="1"/>
  <c r="E682" i="1"/>
  <c r="S682" i="1" s="1"/>
  <c r="T682" i="1" s="1"/>
  <c r="E683" i="1"/>
  <c r="S683" i="1" s="1"/>
  <c r="T683" i="1" s="1"/>
  <c r="E684" i="1"/>
  <c r="S684" i="1" s="1"/>
  <c r="T684" i="1" s="1"/>
  <c r="E685" i="1"/>
  <c r="S685" i="1" s="1"/>
  <c r="T685" i="1" s="1"/>
  <c r="E686" i="1"/>
  <c r="S686" i="1" s="1"/>
  <c r="T686" i="1" s="1"/>
  <c r="E687" i="1"/>
  <c r="S687" i="1" s="1"/>
  <c r="T687" i="1" s="1"/>
  <c r="E688" i="1"/>
  <c r="S688" i="1" s="1"/>
  <c r="T688" i="1" s="1"/>
  <c r="E689" i="1"/>
  <c r="S689" i="1" s="1"/>
  <c r="T689" i="1" s="1"/>
  <c r="E690" i="1"/>
  <c r="S690" i="1" s="1"/>
  <c r="T690" i="1" s="1"/>
  <c r="E691" i="1"/>
  <c r="S691" i="1" s="1"/>
  <c r="T691" i="1" s="1"/>
  <c r="E692" i="1"/>
  <c r="S692" i="1" s="1"/>
  <c r="T692" i="1" s="1"/>
  <c r="E693" i="1"/>
  <c r="S693" i="1" s="1"/>
  <c r="T693" i="1" s="1"/>
  <c r="E694" i="1"/>
  <c r="S694" i="1" s="1"/>
  <c r="T694" i="1" s="1"/>
  <c r="E695" i="1"/>
  <c r="S695" i="1" s="1"/>
  <c r="T695" i="1" s="1"/>
  <c r="E696" i="1"/>
  <c r="S696" i="1" s="1"/>
  <c r="T696" i="1" s="1"/>
  <c r="E697" i="1"/>
  <c r="S697" i="1" s="1"/>
  <c r="T697" i="1" s="1"/>
  <c r="E698" i="1"/>
  <c r="S698" i="1" s="1"/>
  <c r="T698" i="1" s="1"/>
  <c r="E699" i="1"/>
  <c r="S699" i="1" s="1"/>
  <c r="T699" i="1" s="1"/>
  <c r="E700" i="1"/>
  <c r="S700" i="1" s="1"/>
  <c r="T700" i="1" s="1"/>
  <c r="E701" i="1"/>
  <c r="S701" i="1" s="1"/>
  <c r="T701" i="1" s="1"/>
  <c r="E702" i="1"/>
  <c r="S702" i="1" s="1"/>
  <c r="T702" i="1" s="1"/>
  <c r="E703" i="1"/>
  <c r="S703" i="1" s="1"/>
  <c r="T703" i="1" s="1"/>
  <c r="E704" i="1"/>
  <c r="S704" i="1" s="1"/>
  <c r="T704" i="1" s="1"/>
  <c r="E705" i="1"/>
  <c r="S705" i="1" s="1"/>
  <c r="T705" i="1" s="1"/>
  <c r="E706" i="1"/>
  <c r="S706" i="1" s="1"/>
  <c r="T706" i="1" s="1"/>
  <c r="E707" i="1"/>
  <c r="S707" i="1" s="1"/>
  <c r="T707" i="1" s="1"/>
  <c r="E708" i="1"/>
  <c r="S708" i="1" s="1"/>
  <c r="T708" i="1" s="1"/>
  <c r="E709" i="1"/>
  <c r="S709" i="1" s="1"/>
  <c r="T709" i="1" s="1"/>
  <c r="E710" i="1"/>
  <c r="S710" i="1" s="1"/>
  <c r="T710" i="1" s="1"/>
  <c r="E711" i="1"/>
  <c r="S711" i="1" s="1"/>
  <c r="T711" i="1" s="1"/>
  <c r="E712" i="1"/>
  <c r="S712" i="1" s="1"/>
  <c r="T712" i="1" s="1"/>
  <c r="E713" i="1"/>
  <c r="S713" i="1" s="1"/>
  <c r="T713" i="1" s="1"/>
  <c r="E714" i="1"/>
  <c r="S714" i="1" s="1"/>
  <c r="T714" i="1" s="1"/>
  <c r="E715" i="1"/>
  <c r="S715" i="1" s="1"/>
  <c r="T715" i="1" s="1"/>
  <c r="E716" i="1"/>
  <c r="S716" i="1" s="1"/>
  <c r="T716" i="1" s="1"/>
  <c r="E717" i="1"/>
  <c r="S717" i="1" s="1"/>
  <c r="T717" i="1" s="1"/>
  <c r="E718" i="1"/>
  <c r="S718" i="1" s="1"/>
  <c r="T718" i="1" s="1"/>
  <c r="E719" i="1"/>
  <c r="S719" i="1" s="1"/>
  <c r="T719" i="1" s="1"/>
  <c r="E720" i="1"/>
  <c r="S720" i="1" s="1"/>
  <c r="T720" i="1" s="1"/>
  <c r="E721" i="1"/>
  <c r="S721" i="1" s="1"/>
  <c r="T721" i="1" s="1"/>
  <c r="E722" i="1"/>
  <c r="S722" i="1" s="1"/>
  <c r="T722" i="1" s="1"/>
  <c r="E723" i="1"/>
  <c r="S723" i="1" s="1"/>
  <c r="T723" i="1" s="1"/>
  <c r="E724" i="1"/>
  <c r="S724" i="1" s="1"/>
  <c r="T724" i="1" s="1"/>
  <c r="E725" i="1"/>
  <c r="S725" i="1" s="1"/>
  <c r="T725" i="1" s="1"/>
  <c r="E726" i="1"/>
  <c r="S726" i="1" s="1"/>
  <c r="T726" i="1" s="1"/>
  <c r="E727" i="1"/>
  <c r="S727" i="1" s="1"/>
  <c r="T727" i="1" s="1"/>
  <c r="E728" i="1"/>
  <c r="S728" i="1" s="1"/>
  <c r="T728" i="1" s="1"/>
  <c r="E729" i="1"/>
  <c r="S729" i="1" s="1"/>
  <c r="T729" i="1" s="1"/>
  <c r="E730" i="1"/>
  <c r="S730" i="1" s="1"/>
  <c r="T730" i="1" s="1"/>
  <c r="E731" i="1"/>
  <c r="S731" i="1" s="1"/>
  <c r="T731" i="1" s="1"/>
  <c r="E732" i="1"/>
  <c r="S732" i="1" s="1"/>
  <c r="T732" i="1" s="1"/>
  <c r="E733" i="1"/>
  <c r="S733" i="1" s="1"/>
  <c r="T733" i="1" s="1"/>
  <c r="E734" i="1"/>
  <c r="S734" i="1" s="1"/>
  <c r="T734" i="1" s="1"/>
  <c r="E735" i="1"/>
  <c r="S735" i="1" s="1"/>
  <c r="T735" i="1" s="1"/>
  <c r="E736" i="1"/>
  <c r="S736" i="1" s="1"/>
  <c r="T736" i="1" s="1"/>
  <c r="E737" i="1"/>
  <c r="S737" i="1" s="1"/>
  <c r="T737" i="1" s="1"/>
  <c r="E738" i="1"/>
  <c r="S738" i="1" s="1"/>
  <c r="T738" i="1" s="1"/>
  <c r="E739" i="1"/>
  <c r="S739" i="1" s="1"/>
  <c r="T739" i="1" s="1"/>
  <c r="E740" i="1"/>
  <c r="S740" i="1" s="1"/>
  <c r="T740" i="1" s="1"/>
  <c r="E741" i="1"/>
  <c r="S741" i="1" s="1"/>
  <c r="T741" i="1" s="1"/>
  <c r="E742" i="1"/>
  <c r="S742" i="1" s="1"/>
  <c r="T742" i="1" s="1"/>
  <c r="E743" i="1"/>
  <c r="S743" i="1" s="1"/>
  <c r="T743" i="1" s="1"/>
  <c r="E744" i="1"/>
  <c r="S744" i="1" s="1"/>
  <c r="T744" i="1" s="1"/>
  <c r="E745" i="1"/>
  <c r="S745" i="1" s="1"/>
  <c r="T745" i="1" s="1"/>
  <c r="E746" i="1"/>
  <c r="S746" i="1" s="1"/>
  <c r="T746" i="1" s="1"/>
  <c r="E747" i="1"/>
  <c r="S747" i="1" s="1"/>
  <c r="T747" i="1" s="1"/>
  <c r="E748" i="1"/>
  <c r="S748" i="1" s="1"/>
  <c r="T748" i="1" s="1"/>
  <c r="E749" i="1"/>
  <c r="S749" i="1" s="1"/>
  <c r="T749" i="1" s="1"/>
  <c r="E750" i="1"/>
  <c r="S750" i="1" s="1"/>
  <c r="T750" i="1" s="1"/>
  <c r="E751" i="1"/>
  <c r="S751" i="1" s="1"/>
  <c r="T751" i="1" s="1"/>
  <c r="E752" i="1"/>
  <c r="S752" i="1" s="1"/>
  <c r="T752" i="1" s="1"/>
  <c r="E753" i="1"/>
  <c r="S753" i="1" s="1"/>
  <c r="T753" i="1" s="1"/>
  <c r="E754" i="1"/>
  <c r="S754" i="1" s="1"/>
  <c r="T754" i="1" s="1"/>
  <c r="E755" i="1"/>
  <c r="S755" i="1" s="1"/>
  <c r="T755" i="1" s="1"/>
  <c r="E756" i="1"/>
  <c r="S756" i="1" s="1"/>
  <c r="T756" i="1" s="1"/>
  <c r="E757" i="1"/>
  <c r="S757" i="1" s="1"/>
  <c r="T757" i="1" s="1"/>
  <c r="E758" i="1"/>
  <c r="S758" i="1" s="1"/>
  <c r="T758" i="1" s="1"/>
  <c r="E759" i="1"/>
  <c r="S759" i="1" s="1"/>
  <c r="T759" i="1" s="1"/>
  <c r="E760" i="1"/>
  <c r="S760" i="1" s="1"/>
  <c r="T760" i="1" s="1"/>
  <c r="E761" i="1"/>
  <c r="S761" i="1" s="1"/>
  <c r="T761" i="1" s="1"/>
  <c r="E762" i="1"/>
  <c r="S762" i="1" s="1"/>
  <c r="T762" i="1" s="1"/>
  <c r="E763" i="1"/>
  <c r="S763" i="1" s="1"/>
  <c r="T763" i="1" s="1"/>
  <c r="E764" i="1"/>
  <c r="S764" i="1" s="1"/>
  <c r="T764" i="1" s="1"/>
  <c r="E765" i="1"/>
  <c r="S765" i="1" s="1"/>
  <c r="T765" i="1" s="1"/>
  <c r="E766" i="1"/>
  <c r="S766" i="1" s="1"/>
  <c r="T766" i="1" s="1"/>
  <c r="E767" i="1"/>
  <c r="S767" i="1" s="1"/>
  <c r="T767" i="1" s="1"/>
  <c r="E768" i="1"/>
  <c r="S768" i="1" s="1"/>
  <c r="T768" i="1" s="1"/>
  <c r="E769" i="1"/>
  <c r="S769" i="1" s="1"/>
  <c r="T769" i="1" s="1"/>
  <c r="E770" i="1"/>
  <c r="S770" i="1" s="1"/>
  <c r="T770" i="1" s="1"/>
  <c r="E771" i="1"/>
  <c r="S771" i="1" s="1"/>
  <c r="T771" i="1" s="1"/>
  <c r="E772" i="1"/>
  <c r="S772" i="1" s="1"/>
  <c r="T772" i="1" s="1"/>
  <c r="E773" i="1"/>
  <c r="S773" i="1" s="1"/>
  <c r="T773" i="1" s="1"/>
  <c r="E774" i="1"/>
  <c r="S774" i="1" s="1"/>
  <c r="T774" i="1" s="1"/>
  <c r="E775" i="1"/>
  <c r="S775" i="1" s="1"/>
  <c r="T775" i="1" s="1"/>
  <c r="E776" i="1"/>
  <c r="S776" i="1" s="1"/>
  <c r="T776" i="1" s="1"/>
  <c r="E777" i="1"/>
  <c r="S777" i="1" s="1"/>
  <c r="T777" i="1" s="1"/>
  <c r="E778" i="1"/>
  <c r="S778" i="1" s="1"/>
  <c r="T778" i="1" s="1"/>
  <c r="E779" i="1"/>
  <c r="S779" i="1" s="1"/>
  <c r="T779" i="1" s="1"/>
  <c r="E780" i="1"/>
  <c r="S780" i="1" s="1"/>
  <c r="T780" i="1" s="1"/>
  <c r="E781" i="1"/>
  <c r="S781" i="1" s="1"/>
  <c r="T781" i="1" s="1"/>
  <c r="E782" i="1"/>
  <c r="S782" i="1" s="1"/>
  <c r="T782" i="1" s="1"/>
  <c r="E783" i="1"/>
  <c r="S783" i="1" s="1"/>
  <c r="T783" i="1" s="1"/>
  <c r="E784" i="1"/>
  <c r="S784" i="1" s="1"/>
  <c r="T784" i="1" s="1"/>
  <c r="E785" i="1"/>
  <c r="S785" i="1" s="1"/>
  <c r="T785" i="1" s="1"/>
  <c r="E786" i="1"/>
  <c r="S786" i="1" s="1"/>
  <c r="T786" i="1" s="1"/>
  <c r="E787" i="1"/>
  <c r="S787" i="1" s="1"/>
  <c r="T787" i="1" s="1"/>
  <c r="E788" i="1"/>
  <c r="S788" i="1" s="1"/>
  <c r="T788" i="1" s="1"/>
  <c r="E789" i="1"/>
  <c r="S789" i="1" s="1"/>
  <c r="T789" i="1" s="1"/>
  <c r="E790" i="1"/>
  <c r="S790" i="1" s="1"/>
  <c r="T790" i="1" s="1"/>
  <c r="E791" i="1"/>
  <c r="S791" i="1" s="1"/>
  <c r="T791" i="1" s="1"/>
  <c r="E792" i="1"/>
  <c r="S792" i="1" s="1"/>
  <c r="T792" i="1" s="1"/>
  <c r="E793" i="1"/>
  <c r="S793" i="1" s="1"/>
  <c r="T793" i="1" s="1"/>
  <c r="E794" i="1"/>
  <c r="S794" i="1" s="1"/>
  <c r="T794" i="1" s="1"/>
  <c r="E795" i="1"/>
  <c r="S795" i="1" s="1"/>
  <c r="T795" i="1" s="1"/>
  <c r="E796" i="1"/>
  <c r="S796" i="1" s="1"/>
  <c r="T796" i="1" s="1"/>
  <c r="E797" i="1"/>
  <c r="S797" i="1" s="1"/>
  <c r="T797" i="1" s="1"/>
  <c r="E798" i="1"/>
  <c r="S798" i="1" s="1"/>
  <c r="T798" i="1" s="1"/>
  <c r="E799" i="1"/>
  <c r="S799" i="1" s="1"/>
  <c r="T799" i="1" s="1"/>
  <c r="E800" i="1"/>
  <c r="S800" i="1" s="1"/>
  <c r="T800" i="1" s="1"/>
  <c r="E801" i="1"/>
  <c r="S801" i="1" s="1"/>
  <c r="T801" i="1" s="1"/>
  <c r="E802" i="1"/>
  <c r="S802" i="1" s="1"/>
  <c r="T802" i="1" s="1"/>
  <c r="E803" i="1"/>
  <c r="S803" i="1" s="1"/>
  <c r="T803" i="1" s="1"/>
  <c r="E804" i="1"/>
  <c r="S804" i="1" s="1"/>
  <c r="T804" i="1" s="1"/>
  <c r="E805" i="1"/>
  <c r="S805" i="1" s="1"/>
  <c r="T805" i="1" s="1"/>
  <c r="E806" i="1"/>
  <c r="S806" i="1" s="1"/>
  <c r="T806" i="1" s="1"/>
  <c r="E807" i="1"/>
  <c r="S807" i="1" s="1"/>
  <c r="T807" i="1" s="1"/>
  <c r="E808" i="1"/>
  <c r="S808" i="1" s="1"/>
  <c r="T808" i="1" s="1"/>
  <c r="E809" i="1"/>
  <c r="S809" i="1" s="1"/>
  <c r="T809" i="1" s="1"/>
  <c r="E810" i="1"/>
  <c r="S810" i="1" s="1"/>
  <c r="T810" i="1" s="1"/>
  <c r="E811" i="1"/>
  <c r="S811" i="1" s="1"/>
  <c r="T811" i="1" s="1"/>
  <c r="E812" i="1"/>
  <c r="S812" i="1" s="1"/>
  <c r="T812" i="1" s="1"/>
  <c r="E813" i="1"/>
  <c r="S813" i="1" s="1"/>
  <c r="T813" i="1" s="1"/>
  <c r="E814" i="1"/>
  <c r="S814" i="1" s="1"/>
  <c r="T814" i="1" s="1"/>
  <c r="E815" i="1"/>
  <c r="S815" i="1" s="1"/>
  <c r="T815" i="1" s="1"/>
  <c r="E816" i="1"/>
  <c r="S816" i="1" s="1"/>
  <c r="T816" i="1" s="1"/>
  <c r="E817" i="1"/>
  <c r="S817" i="1" s="1"/>
  <c r="T817" i="1" s="1"/>
  <c r="E818" i="1"/>
  <c r="S818" i="1" s="1"/>
  <c r="T818" i="1" s="1"/>
  <c r="E819" i="1"/>
  <c r="S819" i="1" s="1"/>
  <c r="T819" i="1" s="1"/>
  <c r="E820" i="1"/>
  <c r="S820" i="1" s="1"/>
  <c r="T820" i="1" s="1"/>
  <c r="E821" i="1"/>
  <c r="S821" i="1" s="1"/>
  <c r="T821" i="1" s="1"/>
  <c r="E822" i="1"/>
  <c r="S822" i="1" s="1"/>
  <c r="T822" i="1" s="1"/>
  <c r="E823" i="1"/>
  <c r="S823" i="1" s="1"/>
  <c r="T823" i="1" s="1"/>
  <c r="E824" i="1"/>
  <c r="S824" i="1" s="1"/>
  <c r="T824" i="1" s="1"/>
  <c r="E825" i="1"/>
  <c r="S825" i="1" s="1"/>
  <c r="T825" i="1" s="1"/>
  <c r="E826" i="1"/>
  <c r="S826" i="1" s="1"/>
  <c r="T826" i="1" s="1"/>
  <c r="E827" i="1"/>
  <c r="S827" i="1" s="1"/>
  <c r="T827" i="1" s="1"/>
  <c r="E828" i="1"/>
  <c r="S828" i="1" s="1"/>
  <c r="T828" i="1" s="1"/>
  <c r="E829" i="1"/>
  <c r="S829" i="1" s="1"/>
  <c r="T829" i="1" s="1"/>
  <c r="E830" i="1"/>
  <c r="S830" i="1" s="1"/>
  <c r="T830" i="1" s="1"/>
  <c r="E831" i="1"/>
  <c r="S831" i="1" s="1"/>
  <c r="T831" i="1" s="1"/>
  <c r="E832" i="1"/>
  <c r="S832" i="1" s="1"/>
  <c r="T832" i="1" s="1"/>
  <c r="E833" i="1"/>
  <c r="S833" i="1" s="1"/>
  <c r="T833" i="1" s="1"/>
  <c r="E834" i="1"/>
  <c r="S834" i="1" s="1"/>
  <c r="T834" i="1" s="1"/>
  <c r="E835" i="1"/>
  <c r="S835" i="1" s="1"/>
  <c r="T835" i="1" s="1"/>
  <c r="E836" i="1"/>
  <c r="S836" i="1" s="1"/>
  <c r="T836" i="1" s="1"/>
  <c r="E837" i="1"/>
  <c r="S837" i="1" s="1"/>
  <c r="T837" i="1" s="1"/>
  <c r="E838" i="1"/>
  <c r="S838" i="1" s="1"/>
  <c r="T838" i="1" s="1"/>
  <c r="E839" i="1"/>
  <c r="S839" i="1" s="1"/>
  <c r="T839" i="1" s="1"/>
  <c r="E840" i="1"/>
  <c r="S840" i="1" s="1"/>
  <c r="T840" i="1" s="1"/>
  <c r="E841" i="1"/>
  <c r="S841" i="1" s="1"/>
  <c r="T841" i="1" s="1"/>
  <c r="E842" i="1"/>
  <c r="S842" i="1" s="1"/>
  <c r="T842" i="1" s="1"/>
  <c r="E843" i="1"/>
  <c r="S843" i="1" s="1"/>
  <c r="T843" i="1" s="1"/>
  <c r="E844" i="1"/>
  <c r="S844" i="1" s="1"/>
  <c r="T844" i="1" s="1"/>
  <c r="E845" i="1"/>
  <c r="S845" i="1" s="1"/>
  <c r="T845" i="1" s="1"/>
  <c r="E846" i="1"/>
  <c r="S846" i="1" s="1"/>
  <c r="T846" i="1" s="1"/>
  <c r="E847" i="1"/>
  <c r="S847" i="1" s="1"/>
  <c r="T847" i="1" s="1"/>
  <c r="E848" i="1"/>
  <c r="S848" i="1" s="1"/>
  <c r="T848" i="1" s="1"/>
  <c r="E849" i="1"/>
  <c r="S849" i="1" s="1"/>
  <c r="T849" i="1" s="1"/>
  <c r="E850" i="1"/>
  <c r="S850" i="1" s="1"/>
  <c r="T850" i="1" s="1"/>
  <c r="E851" i="1"/>
  <c r="S851" i="1" s="1"/>
  <c r="T851" i="1" s="1"/>
  <c r="E852" i="1"/>
  <c r="S852" i="1" s="1"/>
  <c r="T852" i="1" s="1"/>
  <c r="E853" i="1"/>
  <c r="S853" i="1" s="1"/>
  <c r="T853" i="1" s="1"/>
  <c r="E854" i="1"/>
  <c r="S854" i="1" s="1"/>
  <c r="T854" i="1" s="1"/>
  <c r="E855" i="1"/>
  <c r="S855" i="1" s="1"/>
  <c r="T855" i="1" s="1"/>
  <c r="E856" i="1"/>
  <c r="S856" i="1" s="1"/>
  <c r="T856" i="1" s="1"/>
  <c r="E857" i="1"/>
  <c r="S857" i="1" s="1"/>
  <c r="T857" i="1" s="1"/>
  <c r="E858" i="1"/>
  <c r="S858" i="1" s="1"/>
  <c r="T858" i="1" s="1"/>
  <c r="E859" i="1"/>
  <c r="S859" i="1" s="1"/>
  <c r="T859" i="1" s="1"/>
  <c r="E860" i="1"/>
  <c r="S860" i="1" s="1"/>
  <c r="T860" i="1" s="1"/>
  <c r="E861" i="1"/>
  <c r="S861" i="1" s="1"/>
  <c r="T861" i="1" s="1"/>
  <c r="E862" i="1"/>
  <c r="S862" i="1" s="1"/>
  <c r="T862" i="1" s="1"/>
  <c r="E863" i="1"/>
  <c r="S863" i="1" s="1"/>
  <c r="T863" i="1" s="1"/>
  <c r="E864" i="1"/>
  <c r="S864" i="1" s="1"/>
  <c r="T864" i="1" s="1"/>
  <c r="E865" i="1"/>
  <c r="S865" i="1" s="1"/>
  <c r="T865" i="1" s="1"/>
  <c r="E866" i="1"/>
  <c r="S866" i="1" s="1"/>
  <c r="T866" i="1" s="1"/>
  <c r="E867" i="1"/>
  <c r="S867" i="1" s="1"/>
  <c r="T867" i="1" s="1"/>
  <c r="E868" i="1"/>
  <c r="S868" i="1" s="1"/>
  <c r="T868" i="1" s="1"/>
  <c r="E869" i="1"/>
  <c r="S869" i="1" s="1"/>
  <c r="T869" i="1" s="1"/>
  <c r="E870" i="1"/>
  <c r="S870" i="1" s="1"/>
  <c r="T870" i="1" s="1"/>
  <c r="E871" i="1"/>
  <c r="S871" i="1" s="1"/>
  <c r="T871" i="1" s="1"/>
  <c r="E872" i="1"/>
  <c r="S872" i="1" s="1"/>
  <c r="T872" i="1" s="1"/>
  <c r="E873" i="1"/>
  <c r="S873" i="1" s="1"/>
  <c r="T873" i="1" s="1"/>
  <c r="E874" i="1"/>
  <c r="S874" i="1" s="1"/>
  <c r="T874" i="1" s="1"/>
  <c r="E875" i="1"/>
  <c r="S875" i="1" s="1"/>
  <c r="T875" i="1" s="1"/>
  <c r="E876" i="1"/>
  <c r="S876" i="1" s="1"/>
  <c r="T876" i="1" s="1"/>
  <c r="E877" i="1"/>
  <c r="S877" i="1" s="1"/>
  <c r="T877" i="1" s="1"/>
  <c r="E878" i="1"/>
  <c r="S878" i="1" s="1"/>
  <c r="T878" i="1" s="1"/>
  <c r="E879" i="1"/>
  <c r="S879" i="1" s="1"/>
  <c r="T879" i="1" s="1"/>
  <c r="E880" i="1"/>
  <c r="S880" i="1" s="1"/>
  <c r="T880" i="1" s="1"/>
  <c r="E881" i="1"/>
  <c r="S881" i="1" s="1"/>
  <c r="T881" i="1" s="1"/>
  <c r="E882" i="1"/>
  <c r="S882" i="1" s="1"/>
  <c r="T882" i="1" s="1"/>
  <c r="E883" i="1"/>
  <c r="S883" i="1" s="1"/>
  <c r="T883" i="1" s="1"/>
  <c r="E884" i="1"/>
  <c r="S884" i="1" s="1"/>
  <c r="T884" i="1" s="1"/>
  <c r="E885" i="1"/>
  <c r="S885" i="1" s="1"/>
  <c r="T885" i="1" s="1"/>
  <c r="E886" i="1"/>
  <c r="S886" i="1" s="1"/>
  <c r="T886" i="1" s="1"/>
  <c r="E887" i="1"/>
  <c r="S887" i="1" s="1"/>
  <c r="T887" i="1" s="1"/>
  <c r="E888" i="1"/>
  <c r="S888" i="1" s="1"/>
  <c r="T888" i="1" s="1"/>
  <c r="E889" i="1"/>
  <c r="S889" i="1" s="1"/>
  <c r="T889" i="1" s="1"/>
  <c r="E890" i="1"/>
  <c r="S890" i="1" s="1"/>
  <c r="T890" i="1" s="1"/>
  <c r="E891" i="1"/>
  <c r="S891" i="1" s="1"/>
  <c r="T891" i="1" s="1"/>
  <c r="E892" i="1"/>
  <c r="S892" i="1" s="1"/>
  <c r="T892" i="1" s="1"/>
  <c r="E893" i="1"/>
  <c r="S893" i="1" s="1"/>
  <c r="T893" i="1" s="1"/>
  <c r="E894" i="1"/>
  <c r="S894" i="1" s="1"/>
  <c r="T894" i="1" s="1"/>
  <c r="E895" i="1"/>
  <c r="S895" i="1" s="1"/>
  <c r="T895" i="1" s="1"/>
  <c r="E896" i="1"/>
  <c r="S896" i="1" s="1"/>
  <c r="T896" i="1" s="1"/>
  <c r="E897" i="1"/>
  <c r="S897" i="1" s="1"/>
  <c r="T897" i="1" s="1"/>
  <c r="E898" i="1"/>
  <c r="S898" i="1" s="1"/>
  <c r="T898" i="1" s="1"/>
  <c r="E899" i="1"/>
  <c r="S899" i="1" s="1"/>
  <c r="T899" i="1" s="1"/>
  <c r="E900" i="1"/>
  <c r="S900" i="1" s="1"/>
  <c r="T900" i="1" s="1"/>
  <c r="E901" i="1"/>
  <c r="S901" i="1" s="1"/>
  <c r="T901" i="1" s="1"/>
  <c r="E902" i="1"/>
  <c r="S902" i="1" s="1"/>
  <c r="T902" i="1" s="1"/>
  <c r="E903" i="1"/>
  <c r="S903" i="1" s="1"/>
  <c r="T903" i="1" s="1"/>
  <c r="E904" i="1"/>
  <c r="S904" i="1" s="1"/>
  <c r="T904" i="1" s="1"/>
  <c r="E905" i="1"/>
  <c r="S905" i="1" s="1"/>
  <c r="T905" i="1" s="1"/>
  <c r="E906" i="1"/>
  <c r="S906" i="1" s="1"/>
  <c r="T906" i="1" s="1"/>
  <c r="E907" i="1"/>
  <c r="S907" i="1" s="1"/>
  <c r="T907" i="1" s="1"/>
  <c r="E908" i="1"/>
  <c r="S908" i="1" s="1"/>
  <c r="T908" i="1" s="1"/>
  <c r="E909" i="1"/>
  <c r="S909" i="1" s="1"/>
  <c r="T909" i="1" s="1"/>
  <c r="E910" i="1"/>
  <c r="S910" i="1" s="1"/>
  <c r="T910" i="1" s="1"/>
  <c r="E911" i="1"/>
  <c r="S911" i="1" s="1"/>
  <c r="T911" i="1" s="1"/>
  <c r="E912" i="1"/>
  <c r="S912" i="1" s="1"/>
  <c r="T912" i="1" s="1"/>
  <c r="E913" i="1"/>
  <c r="S913" i="1" s="1"/>
  <c r="T913" i="1" s="1"/>
  <c r="E914" i="1"/>
  <c r="S914" i="1" s="1"/>
  <c r="T914" i="1" s="1"/>
  <c r="E915" i="1"/>
  <c r="S915" i="1" s="1"/>
  <c r="T915" i="1" s="1"/>
  <c r="E916" i="1"/>
  <c r="S916" i="1" s="1"/>
  <c r="T916" i="1" s="1"/>
  <c r="E917" i="1"/>
  <c r="S917" i="1" s="1"/>
  <c r="T917" i="1" s="1"/>
  <c r="E918" i="1"/>
  <c r="S918" i="1" s="1"/>
  <c r="T918" i="1" s="1"/>
  <c r="E919" i="1"/>
  <c r="S919" i="1" s="1"/>
  <c r="T919" i="1" s="1"/>
  <c r="E920" i="1"/>
  <c r="S920" i="1" s="1"/>
  <c r="T920" i="1" s="1"/>
  <c r="E921" i="1"/>
  <c r="S921" i="1" s="1"/>
  <c r="T921" i="1" s="1"/>
  <c r="E922" i="1"/>
  <c r="S922" i="1" s="1"/>
  <c r="T922" i="1" s="1"/>
  <c r="E923" i="1"/>
  <c r="S923" i="1" s="1"/>
  <c r="T923" i="1" s="1"/>
  <c r="E924" i="1"/>
  <c r="S924" i="1" s="1"/>
  <c r="T924" i="1" s="1"/>
  <c r="E925" i="1"/>
  <c r="S925" i="1" s="1"/>
  <c r="T925" i="1" s="1"/>
  <c r="E926" i="1"/>
  <c r="S926" i="1" s="1"/>
  <c r="T926" i="1" s="1"/>
  <c r="E927" i="1"/>
  <c r="S927" i="1" s="1"/>
  <c r="T927" i="1" s="1"/>
  <c r="E928" i="1"/>
  <c r="S928" i="1" s="1"/>
  <c r="T928" i="1" s="1"/>
  <c r="E929" i="1"/>
  <c r="S929" i="1" s="1"/>
  <c r="T929" i="1" s="1"/>
  <c r="E930" i="1"/>
  <c r="S930" i="1" s="1"/>
  <c r="T930" i="1" s="1"/>
  <c r="E931" i="1"/>
  <c r="S931" i="1" s="1"/>
  <c r="T931" i="1" s="1"/>
  <c r="E932" i="1"/>
  <c r="S932" i="1" s="1"/>
  <c r="T932" i="1" s="1"/>
  <c r="E933" i="1"/>
  <c r="S933" i="1" s="1"/>
  <c r="T933" i="1" s="1"/>
  <c r="E934" i="1"/>
  <c r="S934" i="1" s="1"/>
  <c r="T934" i="1" s="1"/>
  <c r="E935" i="1"/>
  <c r="S935" i="1" s="1"/>
  <c r="T935" i="1" s="1"/>
  <c r="E936" i="1"/>
  <c r="S936" i="1" s="1"/>
  <c r="T936" i="1" s="1"/>
  <c r="E937" i="1"/>
  <c r="S937" i="1" s="1"/>
  <c r="T937" i="1" s="1"/>
  <c r="E938" i="1"/>
  <c r="S938" i="1" s="1"/>
  <c r="T938" i="1" s="1"/>
  <c r="E939" i="1"/>
  <c r="S939" i="1" s="1"/>
  <c r="T939" i="1" s="1"/>
  <c r="E940" i="1"/>
  <c r="S940" i="1" s="1"/>
  <c r="T940" i="1" s="1"/>
  <c r="E941" i="1"/>
  <c r="S941" i="1" s="1"/>
  <c r="T941" i="1" s="1"/>
  <c r="E942" i="1"/>
  <c r="S942" i="1" s="1"/>
  <c r="T942" i="1" s="1"/>
  <c r="E943" i="1"/>
  <c r="S943" i="1" s="1"/>
  <c r="T943" i="1" s="1"/>
  <c r="E944" i="1"/>
  <c r="S944" i="1" s="1"/>
  <c r="T944" i="1" s="1"/>
  <c r="E945" i="1"/>
  <c r="S945" i="1" s="1"/>
  <c r="T945" i="1" s="1"/>
  <c r="E946" i="1"/>
  <c r="S946" i="1" s="1"/>
  <c r="T946" i="1" s="1"/>
  <c r="E947" i="1"/>
  <c r="S947" i="1" s="1"/>
  <c r="T947" i="1" s="1"/>
  <c r="E948" i="1"/>
  <c r="S948" i="1" s="1"/>
  <c r="T948" i="1" s="1"/>
  <c r="E949" i="1"/>
  <c r="S949" i="1" s="1"/>
  <c r="T949" i="1" s="1"/>
  <c r="E950" i="1"/>
  <c r="S950" i="1" s="1"/>
  <c r="T950" i="1" s="1"/>
  <c r="E951" i="1"/>
  <c r="S951" i="1" s="1"/>
  <c r="T951" i="1" s="1"/>
  <c r="E952" i="1"/>
  <c r="S952" i="1" s="1"/>
  <c r="T952" i="1" s="1"/>
  <c r="E953" i="1"/>
  <c r="S953" i="1" s="1"/>
  <c r="T953" i="1" s="1"/>
  <c r="E954" i="1"/>
  <c r="S954" i="1" s="1"/>
  <c r="T954" i="1" s="1"/>
  <c r="E955" i="1"/>
  <c r="S955" i="1" s="1"/>
  <c r="T955" i="1" s="1"/>
  <c r="E956" i="1"/>
  <c r="S956" i="1" s="1"/>
  <c r="T956" i="1" s="1"/>
  <c r="E957" i="1"/>
  <c r="S957" i="1" s="1"/>
  <c r="T957" i="1" s="1"/>
  <c r="E958" i="1"/>
  <c r="S958" i="1" s="1"/>
  <c r="T958" i="1" s="1"/>
  <c r="E959" i="1"/>
  <c r="S959" i="1" s="1"/>
  <c r="T959" i="1" s="1"/>
  <c r="E960" i="1"/>
  <c r="S960" i="1" s="1"/>
  <c r="T960" i="1" s="1"/>
  <c r="E961" i="1"/>
  <c r="S961" i="1" s="1"/>
  <c r="T961" i="1" s="1"/>
  <c r="E962" i="1"/>
  <c r="S962" i="1" s="1"/>
  <c r="T962" i="1" s="1"/>
  <c r="E963" i="1"/>
  <c r="S963" i="1" s="1"/>
  <c r="T963" i="1" s="1"/>
  <c r="E964" i="1"/>
  <c r="S964" i="1" s="1"/>
  <c r="T964" i="1" s="1"/>
  <c r="E965" i="1"/>
  <c r="S965" i="1" s="1"/>
  <c r="T965" i="1" s="1"/>
  <c r="E966" i="1"/>
  <c r="S966" i="1" s="1"/>
  <c r="T966" i="1" s="1"/>
  <c r="E967" i="1"/>
  <c r="S967" i="1" s="1"/>
  <c r="T967" i="1" s="1"/>
  <c r="E968" i="1"/>
  <c r="S968" i="1" s="1"/>
  <c r="T968" i="1" s="1"/>
  <c r="E969" i="1"/>
  <c r="S969" i="1" s="1"/>
  <c r="T969" i="1" s="1"/>
  <c r="E970" i="1"/>
  <c r="S970" i="1" s="1"/>
  <c r="T970" i="1" s="1"/>
  <c r="E971" i="1"/>
  <c r="S971" i="1" s="1"/>
  <c r="T971" i="1" s="1"/>
  <c r="E972" i="1"/>
  <c r="S972" i="1" s="1"/>
  <c r="T972" i="1" s="1"/>
  <c r="E973" i="1"/>
  <c r="S973" i="1" s="1"/>
  <c r="T973" i="1" s="1"/>
  <c r="E974" i="1"/>
  <c r="S974" i="1" s="1"/>
  <c r="T974" i="1" s="1"/>
  <c r="E975" i="1"/>
  <c r="S975" i="1" s="1"/>
  <c r="T975" i="1" s="1"/>
  <c r="E976" i="1"/>
  <c r="S976" i="1" s="1"/>
  <c r="T976" i="1" s="1"/>
  <c r="E977" i="1"/>
  <c r="S977" i="1" s="1"/>
  <c r="T977" i="1" s="1"/>
  <c r="E978" i="1"/>
  <c r="S978" i="1" s="1"/>
  <c r="T978" i="1" s="1"/>
  <c r="E979" i="1"/>
  <c r="S979" i="1" s="1"/>
  <c r="T979" i="1" s="1"/>
  <c r="E980" i="1"/>
  <c r="S980" i="1" s="1"/>
  <c r="T980" i="1" s="1"/>
  <c r="E981" i="1"/>
  <c r="S981" i="1" s="1"/>
  <c r="T981" i="1" s="1"/>
  <c r="E982" i="1"/>
  <c r="S982" i="1" s="1"/>
  <c r="T982" i="1" s="1"/>
  <c r="E983" i="1"/>
  <c r="S983" i="1" s="1"/>
  <c r="T983" i="1" s="1"/>
  <c r="E984" i="1"/>
  <c r="S984" i="1" s="1"/>
  <c r="T984" i="1" s="1"/>
  <c r="E985" i="1"/>
  <c r="S985" i="1" s="1"/>
  <c r="T985" i="1" s="1"/>
  <c r="E986" i="1"/>
  <c r="S986" i="1" s="1"/>
  <c r="T986" i="1" s="1"/>
  <c r="E987" i="1"/>
  <c r="S987" i="1" s="1"/>
  <c r="T987" i="1" s="1"/>
  <c r="E988" i="1"/>
  <c r="S988" i="1" s="1"/>
  <c r="T988" i="1" s="1"/>
  <c r="E989" i="1"/>
  <c r="S989" i="1" s="1"/>
  <c r="T989" i="1" s="1"/>
  <c r="E990" i="1"/>
  <c r="S990" i="1" s="1"/>
  <c r="T990" i="1" s="1"/>
  <c r="E991" i="1"/>
  <c r="S991" i="1" s="1"/>
  <c r="T991" i="1" s="1"/>
  <c r="E992" i="1"/>
  <c r="S992" i="1" s="1"/>
  <c r="T992" i="1" s="1"/>
  <c r="E993" i="1"/>
  <c r="S993" i="1" s="1"/>
  <c r="T993" i="1" s="1"/>
  <c r="E994" i="1"/>
  <c r="S994" i="1" s="1"/>
  <c r="T994" i="1" s="1"/>
  <c r="E995" i="1"/>
  <c r="S995" i="1" s="1"/>
  <c r="T995" i="1" s="1"/>
  <c r="E996" i="1"/>
  <c r="S996" i="1" s="1"/>
  <c r="T996" i="1" s="1"/>
  <c r="E997" i="1"/>
  <c r="S997" i="1" s="1"/>
  <c r="T997" i="1" s="1"/>
  <c r="E998" i="1"/>
  <c r="S998" i="1" s="1"/>
  <c r="T998" i="1" s="1"/>
  <c r="E999" i="1"/>
  <c r="S999" i="1" s="1"/>
  <c r="T999" i="1" s="1"/>
  <c r="E1000" i="1"/>
  <c r="S1000" i="1" s="1"/>
  <c r="T1000" i="1" s="1"/>
  <c r="E1001" i="1"/>
  <c r="S1001" i="1" s="1"/>
  <c r="T1001" i="1" s="1"/>
  <c r="E1002" i="1"/>
  <c r="S1002" i="1" s="1"/>
  <c r="T1002" i="1" s="1"/>
  <c r="E1003" i="1"/>
  <c r="S1003" i="1" s="1"/>
  <c r="T1003" i="1" s="1"/>
  <c r="E1004" i="1"/>
  <c r="S1004" i="1" s="1"/>
  <c r="T1004" i="1" s="1"/>
  <c r="E1005" i="1"/>
  <c r="S1005" i="1" s="1"/>
  <c r="T1005" i="1" s="1"/>
  <c r="E1006" i="1"/>
  <c r="S1006" i="1" s="1"/>
  <c r="T1006" i="1" s="1"/>
  <c r="E1007" i="1"/>
  <c r="S1007" i="1" s="1"/>
  <c r="T1007" i="1" s="1"/>
  <c r="E1008" i="1"/>
  <c r="S1008" i="1" s="1"/>
  <c r="T1008" i="1" s="1"/>
  <c r="E1009" i="1"/>
  <c r="S1009" i="1" s="1"/>
  <c r="T1009" i="1" s="1"/>
  <c r="E1010" i="1"/>
  <c r="S1010" i="1" s="1"/>
  <c r="T1010" i="1" s="1"/>
  <c r="E1011" i="1"/>
  <c r="S1011" i="1" s="1"/>
  <c r="T1011" i="1" s="1"/>
  <c r="E1012" i="1"/>
  <c r="S1012" i="1" s="1"/>
  <c r="T1012" i="1" s="1"/>
  <c r="E1013" i="1"/>
  <c r="S1013" i="1" s="1"/>
  <c r="T1013" i="1" s="1"/>
  <c r="E1014" i="1"/>
  <c r="S1014" i="1" s="1"/>
  <c r="T1014" i="1" s="1"/>
  <c r="E1015" i="1"/>
  <c r="S1015" i="1" s="1"/>
  <c r="T1015" i="1" s="1"/>
  <c r="E1016" i="1"/>
  <c r="S1016" i="1" s="1"/>
  <c r="T1016" i="1" s="1"/>
  <c r="E1017" i="1"/>
  <c r="S1017" i="1" s="1"/>
  <c r="T1017" i="1" s="1"/>
  <c r="E1018" i="1"/>
  <c r="S1018" i="1" s="1"/>
  <c r="T1018" i="1" s="1"/>
  <c r="E1019" i="1"/>
  <c r="S1019" i="1" s="1"/>
  <c r="T1019" i="1" s="1"/>
  <c r="E1020" i="1"/>
  <c r="S1020" i="1" s="1"/>
  <c r="T1020" i="1" s="1"/>
  <c r="E1021" i="1"/>
  <c r="S1021" i="1" s="1"/>
  <c r="T1021" i="1" s="1"/>
  <c r="E1022" i="1"/>
  <c r="S1022" i="1" s="1"/>
  <c r="T1022" i="1" s="1"/>
  <c r="E1023" i="1"/>
  <c r="S1023" i="1" s="1"/>
  <c r="T1023" i="1" s="1"/>
  <c r="E1024" i="1"/>
  <c r="S1024" i="1" s="1"/>
  <c r="T1024" i="1" s="1"/>
  <c r="E1025" i="1"/>
  <c r="S1025" i="1" s="1"/>
  <c r="T1025" i="1" s="1"/>
  <c r="E1026" i="1"/>
  <c r="S1026" i="1" s="1"/>
  <c r="T1026" i="1" s="1"/>
  <c r="E1027" i="1"/>
  <c r="S1027" i="1" s="1"/>
  <c r="T1027" i="1" s="1"/>
  <c r="E1028" i="1"/>
  <c r="S1028" i="1" s="1"/>
  <c r="T1028" i="1" s="1"/>
  <c r="E1029" i="1"/>
  <c r="S1029" i="1" s="1"/>
  <c r="T1029" i="1" s="1"/>
  <c r="E1030" i="1"/>
  <c r="S1030" i="1" s="1"/>
  <c r="T1030" i="1" s="1"/>
  <c r="E1031" i="1"/>
  <c r="S1031" i="1" s="1"/>
  <c r="T1031" i="1" s="1"/>
  <c r="E1032" i="1"/>
  <c r="S1032" i="1" s="1"/>
  <c r="T1032" i="1" s="1"/>
  <c r="E1033" i="1"/>
  <c r="S1033" i="1" s="1"/>
  <c r="T1033" i="1" s="1"/>
  <c r="E1034" i="1"/>
  <c r="S1034" i="1" s="1"/>
  <c r="T1034" i="1" s="1"/>
  <c r="E1035" i="1"/>
  <c r="S1035" i="1" s="1"/>
  <c r="T1035" i="1" s="1"/>
  <c r="E1036" i="1"/>
  <c r="S1036" i="1" s="1"/>
  <c r="T1036" i="1" s="1"/>
  <c r="E1037" i="1"/>
  <c r="S1037" i="1" s="1"/>
  <c r="T1037" i="1" s="1"/>
  <c r="E1038" i="1"/>
  <c r="S1038" i="1" s="1"/>
  <c r="T1038" i="1" s="1"/>
  <c r="E1039" i="1"/>
  <c r="S1039" i="1" s="1"/>
  <c r="T1039" i="1" s="1"/>
  <c r="E1040" i="1"/>
  <c r="S1040" i="1" s="1"/>
  <c r="T1040" i="1" s="1"/>
  <c r="E1041" i="1"/>
  <c r="S1041" i="1" s="1"/>
  <c r="T1041" i="1" s="1"/>
  <c r="E1042" i="1"/>
  <c r="S1042" i="1" s="1"/>
  <c r="T1042" i="1" s="1"/>
  <c r="E1043" i="1"/>
  <c r="S1043" i="1" s="1"/>
  <c r="T1043" i="1" s="1"/>
  <c r="E1044" i="1"/>
  <c r="S1044" i="1" s="1"/>
  <c r="T1044" i="1" s="1"/>
  <c r="E1045" i="1"/>
  <c r="S1045" i="1" s="1"/>
  <c r="T1045" i="1" s="1"/>
  <c r="E1046" i="1"/>
  <c r="S1046" i="1" s="1"/>
  <c r="T1046" i="1" s="1"/>
  <c r="E1047" i="1"/>
  <c r="S1047" i="1" s="1"/>
  <c r="T1047" i="1" s="1"/>
  <c r="E1048" i="1"/>
  <c r="S1048" i="1" s="1"/>
  <c r="T1048" i="1" s="1"/>
  <c r="E1049" i="1"/>
  <c r="S1049" i="1" s="1"/>
  <c r="T1049" i="1" s="1"/>
  <c r="E1050" i="1"/>
  <c r="S1050" i="1" s="1"/>
  <c r="T1050" i="1" s="1"/>
  <c r="E1051" i="1"/>
  <c r="S1051" i="1" s="1"/>
  <c r="T1051" i="1" s="1"/>
  <c r="E1052" i="1"/>
  <c r="S1052" i="1" s="1"/>
  <c r="T1052" i="1" s="1"/>
  <c r="E1053" i="1"/>
  <c r="S1053" i="1" s="1"/>
  <c r="T1053" i="1" s="1"/>
  <c r="E1054" i="1"/>
  <c r="S1054" i="1" s="1"/>
  <c r="T1054" i="1" s="1"/>
  <c r="E1055" i="1"/>
  <c r="S1055" i="1" s="1"/>
  <c r="T1055" i="1" s="1"/>
  <c r="E1056" i="1"/>
  <c r="S1056" i="1" s="1"/>
  <c r="T1056" i="1" s="1"/>
  <c r="E1057" i="1"/>
  <c r="S1057" i="1" s="1"/>
  <c r="T1057" i="1" s="1"/>
  <c r="E1058" i="1"/>
  <c r="S1058" i="1" s="1"/>
  <c r="T1058" i="1" s="1"/>
  <c r="E1059" i="1"/>
  <c r="S1059" i="1" s="1"/>
  <c r="T1059" i="1" s="1"/>
  <c r="E1060" i="1"/>
  <c r="S1060" i="1" s="1"/>
  <c r="T1060" i="1" s="1"/>
  <c r="E1061" i="1"/>
  <c r="S1061" i="1" s="1"/>
  <c r="T1061" i="1" s="1"/>
  <c r="E1062" i="1"/>
  <c r="S1062" i="1" s="1"/>
  <c r="T1062" i="1" s="1"/>
  <c r="E1063" i="1"/>
  <c r="S1063" i="1" s="1"/>
  <c r="T1063" i="1" s="1"/>
  <c r="E1064" i="1"/>
  <c r="S1064" i="1" s="1"/>
  <c r="T1064" i="1" s="1"/>
  <c r="E1065" i="1"/>
  <c r="S1065" i="1" s="1"/>
  <c r="T1065" i="1" s="1"/>
  <c r="E1066" i="1"/>
  <c r="S1066" i="1" s="1"/>
  <c r="T1066" i="1" s="1"/>
  <c r="E1067" i="1"/>
  <c r="S1067" i="1" s="1"/>
  <c r="T1067" i="1" s="1"/>
  <c r="E1068" i="1"/>
  <c r="S1068" i="1" s="1"/>
  <c r="T1068" i="1" s="1"/>
  <c r="E1069" i="1"/>
  <c r="S1069" i="1" s="1"/>
  <c r="T1069" i="1" s="1"/>
  <c r="E1070" i="1"/>
  <c r="S1070" i="1" s="1"/>
  <c r="T1070" i="1" s="1"/>
  <c r="E1071" i="1"/>
  <c r="S1071" i="1" s="1"/>
  <c r="T1071" i="1" s="1"/>
  <c r="E1072" i="1"/>
  <c r="S1072" i="1" s="1"/>
  <c r="T1072" i="1" s="1"/>
  <c r="E1073" i="1"/>
  <c r="S1073" i="1" s="1"/>
  <c r="T1073" i="1" s="1"/>
  <c r="E1074" i="1"/>
  <c r="S1074" i="1" s="1"/>
  <c r="T1074" i="1" s="1"/>
  <c r="E1075" i="1"/>
  <c r="S1075" i="1" s="1"/>
  <c r="T1075" i="1" s="1"/>
  <c r="E1076" i="1"/>
  <c r="S1076" i="1" s="1"/>
  <c r="T1076" i="1" s="1"/>
  <c r="E1077" i="1"/>
  <c r="S1077" i="1" s="1"/>
  <c r="T1077" i="1" s="1"/>
  <c r="E1078" i="1"/>
  <c r="S1078" i="1" s="1"/>
  <c r="T1078" i="1" s="1"/>
  <c r="E1079" i="1"/>
  <c r="S1079" i="1" s="1"/>
  <c r="T1079" i="1" s="1"/>
  <c r="E1080" i="1"/>
  <c r="S1080" i="1" s="1"/>
  <c r="T1080" i="1" s="1"/>
  <c r="E1081" i="1"/>
  <c r="S1081" i="1" s="1"/>
  <c r="T1081" i="1" s="1"/>
  <c r="E1082" i="1"/>
  <c r="S1082" i="1" s="1"/>
  <c r="T1082" i="1" s="1"/>
  <c r="E1083" i="1"/>
  <c r="S1083" i="1" s="1"/>
  <c r="T1083" i="1" s="1"/>
  <c r="E1084" i="1"/>
  <c r="S1084" i="1" s="1"/>
  <c r="T1084" i="1" s="1"/>
  <c r="E1085" i="1"/>
  <c r="S1085" i="1" s="1"/>
  <c r="T1085" i="1" s="1"/>
  <c r="E1086" i="1"/>
  <c r="S1086" i="1" s="1"/>
  <c r="T1086" i="1" s="1"/>
  <c r="E1087" i="1"/>
  <c r="S1087" i="1" s="1"/>
  <c r="T1087" i="1" s="1"/>
  <c r="E1088" i="1"/>
  <c r="S1088" i="1" s="1"/>
  <c r="T1088" i="1" s="1"/>
  <c r="E1089" i="1"/>
  <c r="S1089" i="1" s="1"/>
  <c r="T1089" i="1" s="1"/>
  <c r="E1090" i="1"/>
  <c r="S1090" i="1" s="1"/>
  <c r="T1090" i="1" s="1"/>
  <c r="E1091" i="1"/>
  <c r="S1091" i="1" s="1"/>
  <c r="T1091" i="1" s="1"/>
  <c r="E1092" i="1"/>
  <c r="S1092" i="1" s="1"/>
  <c r="T1092" i="1" s="1"/>
  <c r="E1093" i="1"/>
  <c r="S1093" i="1" s="1"/>
  <c r="T1093" i="1" s="1"/>
  <c r="E1094" i="1"/>
  <c r="S1094" i="1" s="1"/>
  <c r="T1094" i="1" s="1"/>
  <c r="E1095" i="1"/>
  <c r="S1095" i="1" s="1"/>
  <c r="T1095" i="1" s="1"/>
  <c r="E1096" i="1"/>
  <c r="S1096" i="1" s="1"/>
  <c r="T1096" i="1" s="1"/>
  <c r="E1097" i="1"/>
  <c r="S1097" i="1" s="1"/>
  <c r="T1097" i="1" s="1"/>
  <c r="E1098" i="1"/>
  <c r="S1098" i="1" s="1"/>
  <c r="T1098" i="1" s="1"/>
  <c r="E1099" i="1"/>
  <c r="S1099" i="1" s="1"/>
  <c r="T1099" i="1" s="1"/>
  <c r="E1100" i="1"/>
  <c r="S1100" i="1" s="1"/>
  <c r="T1100" i="1" s="1"/>
  <c r="E1101" i="1"/>
  <c r="S1101" i="1" s="1"/>
  <c r="T1101" i="1" s="1"/>
  <c r="E1102" i="1"/>
  <c r="S1102" i="1" s="1"/>
  <c r="T1102" i="1" s="1"/>
  <c r="E1103" i="1"/>
  <c r="S1103" i="1" s="1"/>
  <c r="T1103" i="1" s="1"/>
  <c r="E1104" i="1"/>
  <c r="S1104" i="1" s="1"/>
  <c r="T1104" i="1" s="1"/>
  <c r="E1105" i="1"/>
  <c r="S1105" i="1" s="1"/>
  <c r="T1105" i="1" s="1"/>
  <c r="E1106" i="1"/>
  <c r="S1106" i="1" s="1"/>
  <c r="T1106" i="1" s="1"/>
  <c r="E1107" i="1"/>
  <c r="S1107" i="1" s="1"/>
  <c r="T1107" i="1" s="1"/>
  <c r="E1108" i="1"/>
  <c r="S1108" i="1" s="1"/>
  <c r="T1108" i="1" s="1"/>
  <c r="E1109" i="1"/>
  <c r="S1109" i="1" s="1"/>
  <c r="T1109" i="1" s="1"/>
  <c r="E1110" i="1"/>
  <c r="S1110" i="1" s="1"/>
  <c r="T1110" i="1" s="1"/>
  <c r="E1111" i="1"/>
  <c r="S1111" i="1" s="1"/>
  <c r="T1111" i="1" s="1"/>
  <c r="E1112" i="1"/>
  <c r="S1112" i="1" s="1"/>
  <c r="T1112" i="1" s="1"/>
  <c r="E1113" i="1"/>
  <c r="S1113" i="1" s="1"/>
  <c r="T1113" i="1" s="1"/>
  <c r="E1114" i="1"/>
  <c r="S1114" i="1" s="1"/>
  <c r="T1114" i="1" s="1"/>
  <c r="E1115" i="1"/>
  <c r="S1115" i="1" s="1"/>
  <c r="T1115" i="1" s="1"/>
  <c r="E1116" i="1"/>
  <c r="S1116" i="1" s="1"/>
  <c r="T1116" i="1" s="1"/>
  <c r="E1117" i="1"/>
  <c r="S1117" i="1" s="1"/>
  <c r="T1117" i="1" s="1"/>
  <c r="E1118" i="1"/>
  <c r="S1118" i="1" s="1"/>
  <c r="T1118" i="1" s="1"/>
  <c r="E1119" i="1"/>
  <c r="S1119" i="1" s="1"/>
  <c r="T1119" i="1" s="1"/>
  <c r="E1120" i="1"/>
  <c r="S1120" i="1" s="1"/>
  <c r="T1120" i="1" s="1"/>
  <c r="E1121" i="1"/>
  <c r="S1121" i="1" s="1"/>
  <c r="T1121" i="1" s="1"/>
  <c r="E1122" i="1"/>
  <c r="S1122" i="1" s="1"/>
  <c r="T1122" i="1" s="1"/>
  <c r="E1123" i="1"/>
  <c r="S1123" i="1" s="1"/>
  <c r="T1123" i="1" s="1"/>
  <c r="E1124" i="1"/>
  <c r="S1124" i="1" s="1"/>
  <c r="T1124" i="1" s="1"/>
  <c r="E1125" i="1"/>
  <c r="S1125" i="1" s="1"/>
  <c r="T1125" i="1" s="1"/>
  <c r="E1126" i="1"/>
  <c r="S1126" i="1" s="1"/>
  <c r="T1126" i="1" s="1"/>
  <c r="E1127" i="1"/>
  <c r="S1127" i="1" s="1"/>
  <c r="T1127" i="1" s="1"/>
  <c r="E1128" i="1"/>
  <c r="S1128" i="1" s="1"/>
  <c r="T1128" i="1" s="1"/>
  <c r="E1129" i="1"/>
  <c r="S1129" i="1" s="1"/>
  <c r="T1129" i="1" s="1"/>
  <c r="E1130" i="1"/>
  <c r="S1130" i="1" s="1"/>
  <c r="T1130" i="1" s="1"/>
  <c r="E1131" i="1"/>
  <c r="S1131" i="1" s="1"/>
  <c r="T1131" i="1" s="1"/>
  <c r="E1132" i="1"/>
  <c r="S1132" i="1" s="1"/>
  <c r="T1132" i="1" s="1"/>
  <c r="E1133" i="1"/>
  <c r="S1133" i="1" s="1"/>
  <c r="T1133" i="1" s="1"/>
  <c r="E1134" i="1"/>
  <c r="S1134" i="1" s="1"/>
  <c r="T1134" i="1" s="1"/>
  <c r="E1135" i="1"/>
  <c r="S1135" i="1" s="1"/>
  <c r="T1135" i="1" s="1"/>
  <c r="E1136" i="1"/>
  <c r="S1136" i="1" s="1"/>
  <c r="T1136" i="1" s="1"/>
  <c r="E1137" i="1"/>
  <c r="S1137" i="1" s="1"/>
  <c r="T1137" i="1" s="1"/>
  <c r="E1138" i="1"/>
  <c r="S1138" i="1" s="1"/>
  <c r="T1138" i="1" s="1"/>
  <c r="E1139" i="1"/>
  <c r="S1139" i="1" s="1"/>
  <c r="T1139" i="1" s="1"/>
  <c r="E1140" i="1"/>
  <c r="S1140" i="1" s="1"/>
  <c r="T1140" i="1" s="1"/>
  <c r="E1141" i="1"/>
  <c r="S1141" i="1" s="1"/>
  <c r="T1141" i="1" s="1"/>
  <c r="E1142" i="1"/>
  <c r="S1142" i="1" s="1"/>
  <c r="T1142" i="1" s="1"/>
  <c r="E1143" i="1"/>
  <c r="S1143" i="1" s="1"/>
  <c r="T1143" i="1" s="1"/>
  <c r="E1144" i="1"/>
  <c r="S1144" i="1" s="1"/>
  <c r="T1144" i="1" s="1"/>
  <c r="E1145" i="1"/>
  <c r="S1145" i="1" s="1"/>
  <c r="T1145" i="1" s="1"/>
  <c r="E1146" i="1"/>
  <c r="S1146" i="1" s="1"/>
  <c r="T1146" i="1" s="1"/>
  <c r="E1147" i="1"/>
  <c r="S1147" i="1" s="1"/>
  <c r="T1147" i="1" s="1"/>
  <c r="E1148" i="1"/>
  <c r="S1148" i="1" s="1"/>
  <c r="T1148" i="1" s="1"/>
  <c r="E1149" i="1"/>
  <c r="S1149" i="1" s="1"/>
  <c r="T1149" i="1" s="1"/>
  <c r="E1150" i="1"/>
  <c r="S1150" i="1" s="1"/>
  <c r="T1150" i="1" s="1"/>
  <c r="E1151" i="1"/>
  <c r="S1151" i="1" s="1"/>
  <c r="T1151" i="1" s="1"/>
  <c r="E1152" i="1"/>
  <c r="S1152" i="1" s="1"/>
  <c r="T1152" i="1" s="1"/>
  <c r="E1153" i="1"/>
  <c r="S1153" i="1" s="1"/>
  <c r="T1153" i="1" s="1"/>
  <c r="E1154" i="1"/>
  <c r="S1154" i="1" s="1"/>
  <c r="T1154" i="1" s="1"/>
  <c r="E1155" i="1"/>
  <c r="S1155" i="1" s="1"/>
  <c r="T1155" i="1" s="1"/>
  <c r="E1156" i="1"/>
  <c r="S1156" i="1" s="1"/>
  <c r="T1156" i="1" s="1"/>
  <c r="E1157" i="1"/>
  <c r="S1157" i="1" s="1"/>
  <c r="T1157" i="1" s="1"/>
  <c r="E1158" i="1"/>
  <c r="S1158" i="1" s="1"/>
  <c r="T1158" i="1" s="1"/>
  <c r="E1159" i="1"/>
  <c r="S1159" i="1" s="1"/>
  <c r="T1159" i="1" s="1"/>
  <c r="E1160" i="1"/>
  <c r="S1160" i="1" s="1"/>
  <c r="T1160" i="1" s="1"/>
  <c r="E1161" i="1"/>
  <c r="S1161" i="1" s="1"/>
  <c r="T1161" i="1" s="1"/>
  <c r="E1162" i="1"/>
  <c r="S1162" i="1" s="1"/>
  <c r="T1162" i="1" s="1"/>
  <c r="E1163" i="1"/>
  <c r="S1163" i="1" s="1"/>
  <c r="T1163" i="1" s="1"/>
  <c r="E1164" i="1"/>
  <c r="S1164" i="1" s="1"/>
  <c r="T1164" i="1" s="1"/>
  <c r="E1165" i="1"/>
  <c r="S1165" i="1" s="1"/>
  <c r="T1165" i="1" s="1"/>
  <c r="E1166" i="1"/>
  <c r="S1166" i="1" s="1"/>
  <c r="T1166" i="1" s="1"/>
  <c r="E1167" i="1"/>
  <c r="S1167" i="1" s="1"/>
  <c r="T1167" i="1" s="1"/>
  <c r="E1168" i="1"/>
  <c r="S1168" i="1" s="1"/>
  <c r="T1168" i="1" s="1"/>
  <c r="E1169" i="1"/>
  <c r="S1169" i="1" s="1"/>
  <c r="T1169" i="1" s="1"/>
  <c r="E1170" i="1"/>
  <c r="S1170" i="1" s="1"/>
  <c r="T1170" i="1" s="1"/>
  <c r="E1171" i="1"/>
  <c r="S1171" i="1" s="1"/>
  <c r="T1171" i="1" s="1"/>
  <c r="E1172" i="1"/>
  <c r="S1172" i="1" s="1"/>
  <c r="T1172" i="1" s="1"/>
  <c r="E1173" i="1"/>
  <c r="S1173" i="1" s="1"/>
  <c r="T1173" i="1" s="1"/>
  <c r="E1174" i="1"/>
  <c r="S1174" i="1" s="1"/>
  <c r="T1174" i="1" s="1"/>
  <c r="E1175" i="1"/>
  <c r="S1175" i="1" s="1"/>
  <c r="T1175" i="1" s="1"/>
  <c r="E1176" i="1"/>
  <c r="S1176" i="1" s="1"/>
  <c r="T1176" i="1" s="1"/>
  <c r="E1177" i="1"/>
  <c r="S1177" i="1" s="1"/>
  <c r="T1177" i="1" s="1"/>
  <c r="E1178" i="1"/>
  <c r="S1178" i="1" s="1"/>
  <c r="T1178" i="1" s="1"/>
  <c r="E1179" i="1"/>
  <c r="S1179" i="1" s="1"/>
  <c r="T1179" i="1" s="1"/>
  <c r="E1180" i="1"/>
  <c r="S1180" i="1" s="1"/>
  <c r="T1180" i="1" s="1"/>
  <c r="E1181" i="1"/>
  <c r="S1181" i="1" s="1"/>
  <c r="T1181" i="1" s="1"/>
  <c r="E1182" i="1"/>
  <c r="S1182" i="1" s="1"/>
  <c r="T1182" i="1" s="1"/>
  <c r="E1183" i="1"/>
  <c r="S1183" i="1" s="1"/>
  <c r="T1183" i="1" s="1"/>
  <c r="E1184" i="1"/>
  <c r="S1184" i="1" s="1"/>
  <c r="T1184" i="1" s="1"/>
  <c r="E1185" i="1"/>
  <c r="S1185" i="1" s="1"/>
  <c r="T1185" i="1" s="1"/>
  <c r="E1186" i="1"/>
  <c r="S1186" i="1" s="1"/>
  <c r="T1186" i="1" s="1"/>
  <c r="E1187" i="1"/>
  <c r="S1187" i="1" s="1"/>
  <c r="T1187" i="1" s="1"/>
  <c r="E1188" i="1"/>
  <c r="S1188" i="1" s="1"/>
  <c r="T1188" i="1" s="1"/>
  <c r="E1189" i="1"/>
  <c r="S1189" i="1" s="1"/>
  <c r="T1189" i="1" s="1"/>
  <c r="E1190" i="1"/>
  <c r="S1190" i="1" s="1"/>
  <c r="T1190" i="1" s="1"/>
  <c r="E1191" i="1"/>
  <c r="S1191" i="1" s="1"/>
  <c r="T1191" i="1" s="1"/>
  <c r="E1192" i="1"/>
  <c r="S1192" i="1" s="1"/>
  <c r="T1192" i="1" s="1"/>
  <c r="E1193" i="1"/>
  <c r="S1193" i="1" s="1"/>
  <c r="T1193" i="1" s="1"/>
  <c r="E1194" i="1"/>
  <c r="S1194" i="1" s="1"/>
  <c r="T1194" i="1" s="1"/>
  <c r="E1195" i="1"/>
  <c r="S1195" i="1" s="1"/>
  <c r="T1195" i="1" s="1"/>
  <c r="E1196" i="1"/>
  <c r="S1196" i="1" s="1"/>
  <c r="T1196" i="1" s="1"/>
  <c r="E1197" i="1"/>
  <c r="S1197" i="1" s="1"/>
  <c r="T1197" i="1" s="1"/>
  <c r="E1198" i="1"/>
  <c r="S1198" i="1" s="1"/>
  <c r="T1198" i="1" s="1"/>
  <c r="E1199" i="1"/>
  <c r="S1199" i="1" s="1"/>
  <c r="T1199" i="1" s="1"/>
  <c r="E1200" i="1"/>
  <c r="S1200" i="1" s="1"/>
  <c r="T1200" i="1" s="1"/>
  <c r="E1201" i="1"/>
  <c r="S1201" i="1" s="1"/>
  <c r="T1201" i="1" s="1"/>
  <c r="E1202" i="1"/>
  <c r="S1202" i="1" s="1"/>
  <c r="T1202" i="1" s="1"/>
  <c r="E1203" i="1"/>
  <c r="S1203" i="1" s="1"/>
  <c r="T1203" i="1" s="1"/>
  <c r="E1204" i="1"/>
  <c r="S1204" i="1" s="1"/>
  <c r="T1204" i="1" s="1"/>
  <c r="E1205" i="1"/>
  <c r="S1205" i="1" s="1"/>
  <c r="T1205" i="1" s="1"/>
  <c r="E1206" i="1"/>
  <c r="S1206" i="1" s="1"/>
  <c r="T1206" i="1" s="1"/>
  <c r="E1207" i="1"/>
  <c r="S1207" i="1" s="1"/>
  <c r="T1207" i="1" s="1"/>
  <c r="E1208" i="1"/>
  <c r="S1208" i="1" s="1"/>
  <c r="T1208" i="1" s="1"/>
  <c r="E1209" i="1"/>
  <c r="S1209" i="1" s="1"/>
  <c r="T1209" i="1" s="1"/>
  <c r="E1210" i="1"/>
  <c r="S1210" i="1" s="1"/>
  <c r="T1210" i="1" s="1"/>
  <c r="E1211" i="1"/>
  <c r="S1211" i="1" s="1"/>
  <c r="T1211" i="1" s="1"/>
  <c r="E1212" i="1"/>
  <c r="S1212" i="1" s="1"/>
  <c r="T1212" i="1" s="1"/>
  <c r="E1213" i="1"/>
  <c r="S1213" i="1" s="1"/>
  <c r="T1213" i="1" s="1"/>
  <c r="E1214" i="1"/>
  <c r="S1214" i="1" s="1"/>
  <c r="T1214" i="1" s="1"/>
  <c r="E1215" i="1"/>
  <c r="S1215" i="1" s="1"/>
  <c r="T1215" i="1" s="1"/>
  <c r="E1216" i="1"/>
  <c r="S1216" i="1" s="1"/>
  <c r="T1216" i="1" s="1"/>
  <c r="E1217" i="1"/>
  <c r="S1217" i="1" s="1"/>
  <c r="T1217" i="1" s="1"/>
  <c r="E1218" i="1"/>
  <c r="S1218" i="1" s="1"/>
  <c r="T1218" i="1" s="1"/>
  <c r="E1219" i="1"/>
  <c r="S1219" i="1" s="1"/>
  <c r="T1219" i="1" s="1"/>
  <c r="E1220" i="1"/>
  <c r="S1220" i="1" s="1"/>
  <c r="T1220" i="1" s="1"/>
  <c r="E1221" i="1"/>
  <c r="S1221" i="1" s="1"/>
  <c r="T1221" i="1" s="1"/>
  <c r="E1222" i="1"/>
  <c r="S1222" i="1" s="1"/>
  <c r="T1222" i="1" s="1"/>
  <c r="E1223" i="1"/>
  <c r="S1223" i="1" s="1"/>
  <c r="T1223" i="1" s="1"/>
  <c r="E1224" i="1"/>
  <c r="S1224" i="1" s="1"/>
  <c r="T1224" i="1" s="1"/>
  <c r="E1225" i="1"/>
  <c r="S1225" i="1" s="1"/>
  <c r="T1225" i="1" s="1"/>
  <c r="E1226" i="1"/>
  <c r="S1226" i="1" s="1"/>
  <c r="T1226" i="1" s="1"/>
  <c r="E1227" i="1"/>
  <c r="S1227" i="1" s="1"/>
  <c r="T1227" i="1" s="1"/>
  <c r="E1228" i="1"/>
  <c r="S1228" i="1" s="1"/>
  <c r="T1228" i="1" s="1"/>
  <c r="E1229" i="1"/>
  <c r="S1229" i="1" s="1"/>
  <c r="T1229" i="1" s="1"/>
  <c r="E1230" i="1"/>
  <c r="S1230" i="1" s="1"/>
  <c r="T1230" i="1" s="1"/>
  <c r="E1231" i="1"/>
  <c r="S1231" i="1" s="1"/>
  <c r="T1231" i="1" s="1"/>
  <c r="E1232" i="1"/>
  <c r="S1232" i="1" s="1"/>
  <c r="T1232" i="1" s="1"/>
  <c r="E1233" i="1"/>
  <c r="S1233" i="1" s="1"/>
  <c r="T1233" i="1" s="1"/>
  <c r="E1234" i="1"/>
  <c r="S1234" i="1" s="1"/>
  <c r="T1234" i="1" s="1"/>
  <c r="E1235" i="1"/>
  <c r="S1235" i="1" s="1"/>
  <c r="T1235" i="1" s="1"/>
  <c r="E1236" i="1"/>
  <c r="S1236" i="1" s="1"/>
  <c r="T1236" i="1" s="1"/>
  <c r="E1237" i="1"/>
  <c r="S1237" i="1" s="1"/>
  <c r="T1237" i="1" s="1"/>
  <c r="E1238" i="1"/>
  <c r="S1238" i="1" s="1"/>
  <c r="T1238" i="1" s="1"/>
  <c r="E1239" i="1"/>
  <c r="S1239" i="1" s="1"/>
  <c r="T1239" i="1" s="1"/>
  <c r="E1240" i="1"/>
  <c r="S1240" i="1" s="1"/>
  <c r="T1240" i="1" s="1"/>
  <c r="E1241" i="1"/>
  <c r="S1241" i="1" s="1"/>
  <c r="T1241" i="1" s="1"/>
  <c r="E1242" i="1"/>
  <c r="S1242" i="1" s="1"/>
  <c r="T1242" i="1" s="1"/>
  <c r="E1243" i="1"/>
  <c r="S1243" i="1" s="1"/>
  <c r="T1243" i="1" s="1"/>
  <c r="E1244" i="1"/>
  <c r="S1244" i="1" s="1"/>
  <c r="T1244" i="1" s="1"/>
  <c r="E1245" i="1"/>
  <c r="S1245" i="1" s="1"/>
  <c r="T1245" i="1" s="1"/>
  <c r="E1246" i="1"/>
  <c r="S1246" i="1" s="1"/>
  <c r="T1246" i="1" s="1"/>
  <c r="E1247" i="1"/>
  <c r="S1247" i="1" s="1"/>
  <c r="T1247" i="1" s="1"/>
  <c r="E1248" i="1"/>
  <c r="S1248" i="1" s="1"/>
  <c r="T1248" i="1" s="1"/>
  <c r="E1249" i="1"/>
  <c r="S1249" i="1" s="1"/>
  <c r="T1249" i="1" s="1"/>
  <c r="E1250" i="1"/>
  <c r="S1250" i="1" s="1"/>
  <c r="T1250" i="1" s="1"/>
  <c r="E1251" i="1"/>
  <c r="S1251" i="1" s="1"/>
  <c r="T1251" i="1" s="1"/>
  <c r="E1252" i="1"/>
  <c r="S1252" i="1" s="1"/>
  <c r="T1252" i="1" s="1"/>
  <c r="E1253" i="1"/>
  <c r="S1253" i="1" s="1"/>
  <c r="T1253" i="1" s="1"/>
  <c r="E1254" i="1"/>
  <c r="S1254" i="1" s="1"/>
  <c r="T1254" i="1" s="1"/>
  <c r="E1255" i="1"/>
  <c r="S1255" i="1" s="1"/>
  <c r="T1255" i="1" s="1"/>
  <c r="E1256" i="1"/>
  <c r="S1256" i="1" s="1"/>
  <c r="T1256" i="1" s="1"/>
  <c r="E1257" i="1"/>
  <c r="S1257" i="1" s="1"/>
  <c r="T1257" i="1" s="1"/>
  <c r="E1258" i="1"/>
  <c r="S1258" i="1" s="1"/>
  <c r="T1258" i="1" s="1"/>
  <c r="E1259" i="1"/>
  <c r="S1259" i="1" s="1"/>
  <c r="T1259" i="1" s="1"/>
  <c r="E1260" i="1"/>
  <c r="S1260" i="1" s="1"/>
  <c r="T1260" i="1" s="1"/>
  <c r="E1261" i="1"/>
  <c r="S1261" i="1" s="1"/>
  <c r="T1261" i="1" s="1"/>
  <c r="E1262" i="1"/>
  <c r="S1262" i="1" s="1"/>
  <c r="T1262" i="1" s="1"/>
  <c r="E1263" i="1"/>
  <c r="S1263" i="1" s="1"/>
  <c r="T1263" i="1" s="1"/>
  <c r="E1264" i="1"/>
  <c r="S1264" i="1" s="1"/>
  <c r="T1264" i="1" s="1"/>
  <c r="E1265" i="1"/>
  <c r="S1265" i="1" s="1"/>
  <c r="T1265" i="1" s="1"/>
  <c r="E1266" i="1"/>
  <c r="S1266" i="1" s="1"/>
  <c r="T1266" i="1" s="1"/>
  <c r="E1267" i="1"/>
  <c r="S1267" i="1" s="1"/>
  <c r="T1267" i="1" s="1"/>
  <c r="E1268" i="1"/>
  <c r="S1268" i="1" s="1"/>
  <c r="T1268" i="1" s="1"/>
  <c r="E1269" i="1"/>
  <c r="S1269" i="1" s="1"/>
  <c r="T1269" i="1" s="1"/>
  <c r="E1270" i="1"/>
  <c r="S1270" i="1" s="1"/>
  <c r="T1270" i="1" s="1"/>
  <c r="E1271" i="1"/>
  <c r="S1271" i="1" s="1"/>
  <c r="T1271" i="1" s="1"/>
  <c r="E1272" i="1"/>
  <c r="S1272" i="1" s="1"/>
  <c r="T1272" i="1" s="1"/>
  <c r="E1273" i="1"/>
  <c r="S1273" i="1" s="1"/>
  <c r="T1273" i="1" s="1"/>
  <c r="E1274" i="1"/>
  <c r="S1274" i="1" s="1"/>
  <c r="T1274" i="1" s="1"/>
  <c r="E1275" i="1"/>
  <c r="S1275" i="1" s="1"/>
  <c r="T1275" i="1" s="1"/>
  <c r="E1276" i="1"/>
  <c r="S1276" i="1" s="1"/>
  <c r="T1276" i="1" s="1"/>
  <c r="E1277" i="1"/>
  <c r="S1277" i="1" s="1"/>
  <c r="T1277" i="1" s="1"/>
  <c r="E1278" i="1"/>
  <c r="S1278" i="1" s="1"/>
  <c r="T1278" i="1" s="1"/>
  <c r="E1279" i="1"/>
  <c r="S1279" i="1" s="1"/>
  <c r="T1279" i="1" s="1"/>
  <c r="E1280" i="1"/>
  <c r="S1280" i="1" s="1"/>
  <c r="T1280" i="1" s="1"/>
  <c r="E1281" i="1"/>
  <c r="S1281" i="1" s="1"/>
  <c r="T1281" i="1" s="1"/>
  <c r="E1282" i="1"/>
  <c r="S1282" i="1" s="1"/>
  <c r="T1282" i="1" s="1"/>
  <c r="E1283" i="1"/>
  <c r="S1283" i="1" s="1"/>
  <c r="T1283" i="1" s="1"/>
  <c r="E1284" i="1"/>
  <c r="S1284" i="1" s="1"/>
  <c r="T1284" i="1" s="1"/>
  <c r="E1285" i="1"/>
  <c r="S1285" i="1" s="1"/>
  <c r="T1285" i="1" s="1"/>
  <c r="E1286" i="1"/>
  <c r="S1286" i="1" s="1"/>
  <c r="T1286" i="1" s="1"/>
  <c r="E1287" i="1"/>
  <c r="S1287" i="1" s="1"/>
  <c r="T1287" i="1" s="1"/>
  <c r="E1288" i="1"/>
  <c r="S1288" i="1" s="1"/>
  <c r="T1288" i="1" s="1"/>
  <c r="E1289" i="1"/>
  <c r="S1289" i="1" s="1"/>
  <c r="T1289" i="1" s="1"/>
  <c r="E1290" i="1"/>
  <c r="S1290" i="1" s="1"/>
  <c r="T1290" i="1" s="1"/>
  <c r="E1291" i="1"/>
  <c r="S1291" i="1" s="1"/>
  <c r="T1291" i="1" s="1"/>
  <c r="E1292" i="1"/>
  <c r="S1292" i="1" s="1"/>
  <c r="T1292" i="1" s="1"/>
  <c r="E1293" i="1"/>
  <c r="S1293" i="1" s="1"/>
  <c r="T1293" i="1" s="1"/>
  <c r="E1294" i="1"/>
  <c r="S1294" i="1" s="1"/>
  <c r="T1294" i="1" s="1"/>
  <c r="E1295" i="1"/>
  <c r="S1295" i="1" s="1"/>
  <c r="T1295" i="1" s="1"/>
  <c r="E1296" i="1"/>
  <c r="S1296" i="1" s="1"/>
  <c r="T1296" i="1" s="1"/>
  <c r="E1297" i="1"/>
  <c r="S1297" i="1" s="1"/>
  <c r="T1297" i="1" s="1"/>
  <c r="E1298" i="1"/>
  <c r="S1298" i="1" s="1"/>
  <c r="T1298" i="1" s="1"/>
  <c r="E1299" i="1"/>
  <c r="S1299" i="1" s="1"/>
  <c r="T1299" i="1" s="1"/>
  <c r="E1300" i="1"/>
  <c r="S1300" i="1" s="1"/>
  <c r="T1300" i="1" s="1"/>
  <c r="E1301" i="1"/>
  <c r="S1301" i="1" s="1"/>
  <c r="T1301" i="1" s="1"/>
  <c r="E1302" i="1"/>
  <c r="S1302" i="1" s="1"/>
  <c r="T1302" i="1" s="1"/>
  <c r="E1303" i="1"/>
  <c r="S1303" i="1" s="1"/>
  <c r="T1303" i="1" s="1"/>
  <c r="E1304" i="1"/>
  <c r="S1304" i="1" s="1"/>
  <c r="T1304" i="1" s="1"/>
  <c r="E1305" i="1"/>
  <c r="S1305" i="1" s="1"/>
  <c r="T1305" i="1" s="1"/>
  <c r="E1306" i="1"/>
  <c r="S1306" i="1" s="1"/>
  <c r="T1306" i="1" s="1"/>
  <c r="E1307" i="1"/>
  <c r="S1307" i="1" s="1"/>
  <c r="T1307" i="1" s="1"/>
  <c r="E1308" i="1"/>
  <c r="S1308" i="1" s="1"/>
  <c r="T1308" i="1" s="1"/>
  <c r="E1309" i="1"/>
  <c r="S1309" i="1" s="1"/>
  <c r="T1309" i="1" s="1"/>
  <c r="E1310" i="1"/>
  <c r="S1310" i="1" s="1"/>
  <c r="T1310" i="1" s="1"/>
  <c r="E1311" i="1"/>
  <c r="S1311" i="1" s="1"/>
  <c r="T1311" i="1" s="1"/>
  <c r="E1312" i="1"/>
  <c r="S1312" i="1" s="1"/>
  <c r="T1312" i="1" s="1"/>
  <c r="E1313" i="1"/>
  <c r="S1313" i="1" s="1"/>
  <c r="T1313" i="1" s="1"/>
  <c r="E1314" i="1"/>
  <c r="S1314" i="1" s="1"/>
  <c r="T1314" i="1" s="1"/>
  <c r="E1315" i="1"/>
  <c r="S1315" i="1" s="1"/>
  <c r="T1315" i="1" s="1"/>
  <c r="E1316" i="1"/>
  <c r="S1316" i="1" s="1"/>
  <c r="T1316" i="1" s="1"/>
  <c r="E1317" i="1"/>
  <c r="S1317" i="1" s="1"/>
  <c r="T1317" i="1" s="1"/>
  <c r="E1318" i="1"/>
  <c r="S1318" i="1" s="1"/>
  <c r="T1318" i="1" s="1"/>
  <c r="E1319" i="1"/>
  <c r="S1319" i="1" s="1"/>
  <c r="T1319" i="1" s="1"/>
  <c r="E1320" i="1"/>
  <c r="S1320" i="1" s="1"/>
  <c r="T1320" i="1" s="1"/>
  <c r="E1321" i="1"/>
  <c r="S1321" i="1" s="1"/>
  <c r="T1321" i="1" s="1"/>
  <c r="E1322" i="1"/>
  <c r="S1322" i="1" s="1"/>
  <c r="T1322" i="1" s="1"/>
  <c r="E1323" i="1"/>
  <c r="S1323" i="1" s="1"/>
  <c r="T1323" i="1" s="1"/>
  <c r="E1324" i="1"/>
  <c r="S1324" i="1" s="1"/>
  <c r="T1324" i="1" s="1"/>
  <c r="E1325" i="1"/>
  <c r="S1325" i="1" s="1"/>
  <c r="T1325" i="1" s="1"/>
  <c r="E1326" i="1"/>
  <c r="S1326" i="1" s="1"/>
  <c r="T1326" i="1" s="1"/>
  <c r="E1327" i="1"/>
  <c r="S1327" i="1" s="1"/>
  <c r="T1327" i="1" s="1"/>
  <c r="E1328" i="1"/>
  <c r="S1328" i="1" s="1"/>
  <c r="T1328" i="1" s="1"/>
  <c r="E1329" i="1"/>
  <c r="S1329" i="1" s="1"/>
  <c r="T1329" i="1" s="1"/>
  <c r="E1330" i="1"/>
  <c r="S1330" i="1" s="1"/>
  <c r="T1330" i="1" s="1"/>
  <c r="E1331" i="1"/>
  <c r="S1331" i="1" s="1"/>
  <c r="T1331" i="1" s="1"/>
  <c r="E1332" i="1"/>
  <c r="S1332" i="1" s="1"/>
  <c r="T1332" i="1" s="1"/>
  <c r="E1333" i="1"/>
  <c r="S1333" i="1" s="1"/>
  <c r="T1333" i="1" s="1"/>
  <c r="E1334" i="1"/>
  <c r="S1334" i="1" s="1"/>
  <c r="T1334" i="1" s="1"/>
  <c r="E1335" i="1"/>
  <c r="S1335" i="1" s="1"/>
  <c r="T1335" i="1" s="1"/>
  <c r="E1336" i="1"/>
  <c r="S1336" i="1" s="1"/>
  <c r="T1336" i="1" s="1"/>
  <c r="E1337" i="1"/>
  <c r="S1337" i="1" s="1"/>
  <c r="T1337" i="1" s="1"/>
  <c r="E1338" i="1"/>
  <c r="S1338" i="1" s="1"/>
  <c r="T1338" i="1" s="1"/>
  <c r="E1339" i="1"/>
  <c r="S1339" i="1" s="1"/>
  <c r="T1339" i="1" s="1"/>
  <c r="E1340" i="1"/>
  <c r="S1340" i="1" s="1"/>
  <c r="T1340" i="1" s="1"/>
  <c r="E1341" i="1"/>
  <c r="S1341" i="1" s="1"/>
  <c r="T1341" i="1" s="1"/>
  <c r="E1342" i="1"/>
  <c r="S1342" i="1" s="1"/>
  <c r="T1342" i="1" s="1"/>
  <c r="E1343" i="1"/>
  <c r="S1343" i="1" s="1"/>
  <c r="T1343" i="1" s="1"/>
  <c r="E1344" i="1"/>
  <c r="S1344" i="1" s="1"/>
  <c r="T1344" i="1" s="1"/>
  <c r="E1345" i="1"/>
  <c r="S1345" i="1" s="1"/>
  <c r="T1345" i="1" s="1"/>
  <c r="E1346" i="1"/>
  <c r="S1346" i="1" s="1"/>
  <c r="T1346" i="1" s="1"/>
  <c r="E1347" i="1"/>
  <c r="S1347" i="1" s="1"/>
  <c r="T1347" i="1" s="1"/>
  <c r="E1348" i="1"/>
  <c r="S1348" i="1" s="1"/>
  <c r="T1348" i="1" s="1"/>
  <c r="E1349" i="1"/>
  <c r="S1349" i="1" s="1"/>
  <c r="T1349" i="1" s="1"/>
  <c r="E1350" i="1"/>
  <c r="S1350" i="1" s="1"/>
  <c r="T1350" i="1" s="1"/>
  <c r="E1351" i="1"/>
  <c r="S1351" i="1" s="1"/>
  <c r="T1351" i="1" s="1"/>
  <c r="E1352" i="1"/>
  <c r="S1352" i="1" s="1"/>
  <c r="T1352" i="1" s="1"/>
  <c r="E1353" i="1"/>
  <c r="S1353" i="1" s="1"/>
  <c r="T1353" i="1" s="1"/>
  <c r="E1354" i="1"/>
  <c r="S1354" i="1" s="1"/>
  <c r="T1354" i="1" s="1"/>
  <c r="E1355" i="1"/>
  <c r="S1355" i="1" s="1"/>
  <c r="T1355" i="1" s="1"/>
  <c r="E1356" i="1"/>
  <c r="S1356" i="1" s="1"/>
  <c r="T1356" i="1" s="1"/>
  <c r="E1357" i="1"/>
  <c r="S1357" i="1" s="1"/>
  <c r="T1357" i="1" s="1"/>
  <c r="E1358" i="1"/>
  <c r="S1358" i="1" s="1"/>
  <c r="T1358" i="1" s="1"/>
  <c r="E1359" i="1"/>
  <c r="S1359" i="1" s="1"/>
  <c r="T1359" i="1" s="1"/>
  <c r="E1360" i="1"/>
  <c r="S1360" i="1" s="1"/>
  <c r="T1360" i="1" s="1"/>
  <c r="E1361" i="1"/>
  <c r="S1361" i="1" s="1"/>
  <c r="T1361" i="1" s="1"/>
  <c r="E1362" i="1"/>
  <c r="S1362" i="1" s="1"/>
  <c r="T1362" i="1" s="1"/>
  <c r="E1363" i="1"/>
  <c r="S1363" i="1" s="1"/>
  <c r="T1363" i="1" s="1"/>
  <c r="E1364" i="1"/>
  <c r="S1364" i="1" s="1"/>
  <c r="T1364" i="1" s="1"/>
  <c r="E1365" i="1"/>
  <c r="S1365" i="1" s="1"/>
  <c r="T1365" i="1" s="1"/>
  <c r="E1366" i="1"/>
  <c r="S1366" i="1" s="1"/>
  <c r="T1366" i="1" s="1"/>
  <c r="E1367" i="1"/>
  <c r="S1367" i="1" s="1"/>
  <c r="T1367" i="1" s="1"/>
  <c r="E1368" i="1"/>
  <c r="S1368" i="1" s="1"/>
  <c r="T1368" i="1" s="1"/>
  <c r="E1369" i="1"/>
  <c r="S1369" i="1" s="1"/>
  <c r="T1369" i="1" s="1"/>
  <c r="E1370" i="1"/>
  <c r="S1370" i="1" s="1"/>
  <c r="T1370" i="1" s="1"/>
  <c r="E1371" i="1"/>
  <c r="S1371" i="1" s="1"/>
  <c r="T1371" i="1" s="1"/>
  <c r="E1372" i="1"/>
  <c r="S1372" i="1" s="1"/>
  <c r="T1372" i="1" s="1"/>
  <c r="E1373" i="1"/>
  <c r="S1373" i="1" s="1"/>
  <c r="T1373" i="1" s="1"/>
  <c r="E1374" i="1"/>
  <c r="S1374" i="1" s="1"/>
  <c r="T1374" i="1" s="1"/>
  <c r="E1375" i="1"/>
  <c r="S1375" i="1" s="1"/>
  <c r="T1375" i="1" s="1"/>
  <c r="E1376" i="1"/>
  <c r="S1376" i="1" s="1"/>
  <c r="T1376" i="1" s="1"/>
  <c r="E1377" i="1"/>
  <c r="S1377" i="1" s="1"/>
  <c r="T1377" i="1" s="1"/>
  <c r="E1378" i="1"/>
  <c r="S1378" i="1" s="1"/>
  <c r="T1378" i="1" s="1"/>
  <c r="E1379" i="1"/>
  <c r="S1379" i="1" s="1"/>
  <c r="T1379" i="1" s="1"/>
  <c r="E1380" i="1"/>
  <c r="S1380" i="1" s="1"/>
  <c r="T1380" i="1" s="1"/>
  <c r="E1381" i="1"/>
  <c r="S1381" i="1" s="1"/>
  <c r="T1381" i="1" s="1"/>
  <c r="E1382" i="1"/>
  <c r="S1382" i="1" s="1"/>
  <c r="T1382" i="1" s="1"/>
  <c r="E1383" i="1"/>
  <c r="S1383" i="1" s="1"/>
  <c r="T1383" i="1" s="1"/>
  <c r="E1384" i="1"/>
  <c r="S1384" i="1" s="1"/>
  <c r="T1384" i="1" s="1"/>
  <c r="E1385" i="1"/>
  <c r="S1385" i="1" s="1"/>
  <c r="T1385" i="1" s="1"/>
  <c r="E1386" i="1"/>
  <c r="S1386" i="1" s="1"/>
  <c r="T1386" i="1" s="1"/>
  <c r="E1387" i="1"/>
  <c r="S1387" i="1" s="1"/>
  <c r="T1387" i="1" s="1"/>
  <c r="E1388" i="1"/>
  <c r="S1388" i="1" s="1"/>
  <c r="T1388" i="1" s="1"/>
  <c r="E1389" i="1"/>
  <c r="S1389" i="1" s="1"/>
  <c r="T1389" i="1" s="1"/>
  <c r="E1390" i="1"/>
  <c r="S1390" i="1" s="1"/>
  <c r="T1390" i="1" s="1"/>
  <c r="E1391" i="1"/>
  <c r="S1391" i="1" s="1"/>
  <c r="T1391" i="1" s="1"/>
  <c r="E1392" i="1"/>
  <c r="S1392" i="1" s="1"/>
  <c r="T1392" i="1" s="1"/>
  <c r="E1393" i="1"/>
  <c r="S1393" i="1" s="1"/>
  <c r="T1393" i="1" s="1"/>
  <c r="E1394" i="1"/>
  <c r="S1394" i="1" s="1"/>
  <c r="T1394" i="1" s="1"/>
  <c r="E1395" i="1"/>
  <c r="S1395" i="1" s="1"/>
  <c r="T1395" i="1" s="1"/>
  <c r="E1396" i="1"/>
  <c r="S1396" i="1" s="1"/>
  <c r="T1396" i="1" s="1"/>
  <c r="E1397" i="1"/>
  <c r="S1397" i="1" s="1"/>
  <c r="T1397" i="1" s="1"/>
  <c r="E1398" i="1"/>
  <c r="S1398" i="1" s="1"/>
  <c r="T1398" i="1" s="1"/>
  <c r="E1399" i="1"/>
  <c r="S1399" i="1" s="1"/>
  <c r="T1399" i="1" s="1"/>
  <c r="E1400" i="1"/>
  <c r="S1400" i="1" s="1"/>
  <c r="T1400" i="1" s="1"/>
  <c r="E1401" i="1"/>
  <c r="S1401" i="1" s="1"/>
  <c r="T1401" i="1" s="1"/>
  <c r="E1402" i="1"/>
  <c r="S1402" i="1" s="1"/>
  <c r="T1402" i="1" s="1"/>
  <c r="E1403" i="1"/>
  <c r="S1403" i="1" s="1"/>
  <c r="T1403" i="1" s="1"/>
  <c r="E1404" i="1"/>
  <c r="S1404" i="1" s="1"/>
  <c r="T1404" i="1" s="1"/>
  <c r="E1405" i="1"/>
  <c r="S1405" i="1" s="1"/>
  <c r="T1405" i="1" s="1"/>
  <c r="E1406" i="1"/>
  <c r="S1406" i="1" s="1"/>
  <c r="T1406" i="1" s="1"/>
  <c r="E1407" i="1"/>
  <c r="S1407" i="1" s="1"/>
  <c r="T1407" i="1" s="1"/>
  <c r="E1408" i="1"/>
  <c r="S1408" i="1" s="1"/>
  <c r="T1408" i="1" s="1"/>
  <c r="E1409" i="1"/>
  <c r="S1409" i="1" s="1"/>
  <c r="T1409" i="1" s="1"/>
  <c r="E1410" i="1"/>
  <c r="S1410" i="1" s="1"/>
  <c r="T1410" i="1" s="1"/>
  <c r="E1411" i="1"/>
  <c r="S1411" i="1" s="1"/>
  <c r="T1411" i="1" s="1"/>
  <c r="E1412" i="1"/>
  <c r="S1412" i="1" s="1"/>
  <c r="T1412" i="1" s="1"/>
  <c r="E1413" i="1"/>
  <c r="S1413" i="1" s="1"/>
  <c r="T1413" i="1" s="1"/>
  <c r="E1414" i="1"/>
  <c r="S1414" i="1" s="1"/>
  <c r="T1414" i="1" s="1"/>
  <c r="E1415" i="1"/>
  <c r="S1415" i="1" s="1"/>
  <c r="T1415" i="1" s="1"/>
  <c r="E1416" i="1"/>
  <c r="S1416" i="1" s="1"/>
  <c r="T1416" i="1" s="1"/>
  <c r="E1417" i="1"/>
  <c r="S1417" i="1" s="1"/>
  <c r="T1417" i="1" s="1"/>
  <c r="E1418" i="1"/>
  <c r="S1418" i="1" s="1"/>
  <c r="T1418" i="1" s="1"/>
  <c r="E1419" i="1"/>
  <c r="S1419" i="1" s="1"/>
  <c r="T1419" i="1" s="1"/>
  <c r="E1420" i="1"/>
  <c r="S1420" i="1" s="1"/>
  <c r="T1420" i="1" s="1"/>
  <c r="E1421" i="1"/>
  <c r="S1421" i="1" s="1"/>
  <c r="T1421" i="1" s="1"/>
  <c r="E1422" i="1"/>
  <c r="S1422" i="1" s="1"/>
  <c r="T1422" i="1" s="1"/>
  <c r="E1423" i="1"/>
  <c r="S1423" i="1" s="1"/>
  <c r="T1423" i="1" s="1"/>
  <c r="E1424" i="1"/>
  <c r="S1424" i="1" s="1"/>
  <c r="T1424" i="1" s="1"/>
  <c r="E1425" i="1"/>
  <c r="S1425" i="1" s="1"/>
  <c r="T1425" i="1" s="1"/>
  <c r="E1426" i="1"/>
  <c r="S1426" i="1" s="1"/>
  <c r="T1426" i="1" s="1"/>
  <c r="E1427" i="1"/>
  <c r="S1427" i="1" s="1"/>
  <c r="T1427" i="1" s="1"/>
  <c r="E1428" i="1"/>
  <c r="S1428" i="1" s="1"/>
  <c r="T1428" i="1" s="1"/>
  <c r="E1429" i="1"/>
  <c r="S1429" i="1" s="1"/>
  <c r="T1429" i="1" s="1"/>
  <c r="E1430" i="1"/>
  <c r="S1430" i="1" s="1"/>
  <c r="T1430" i="1" s="1"/>
  <c r="E1431" i="1"/>
  <c r="S1431" i="1" s="1"/>
  <c r="T1431" i="1" s="1"/>
  <c r="E1432" i="1"/>
  <c r="S1432" i="1" s="1"/>
  <c r="T1432" i="1" s="1"/>
  <c r="E1433" i="1"/>
  <c r="S1433" i="1" s="1"/>
  <c r="T1433" i="1" s="1"/>
  <c r="E1434" i="1"/>
  <c r="S1434" i="1" s="1"/>
  <c r="T1434" i="1" s="1"/>
  <c r="E1435" i="1"/>
  <c r="S1435" i="1" s="1"/>
  <c r="T1435" i="1" s="1"/>
  <c r="E1436" i="1"/>
  <c r="S1436" i="1" s="1"/>
  <c r="T1436" i="1" s="1"/>
  <c r="E1437" i="1"/>
  <c r="S1437" i="1" s="1"/>
  <c r="T1437" i="1" s="1"/>
  <c r="E1438" i="1"/>
  <c r="S1438" i="1" s="1"/>
  <c r="T1438" i="1" s="1"/>
  <c r="E1439" i="1"/>
  <c r="S1439" i="1" s="1"/>
  <c r="T1439" i="1" s="1"/>
  <c r="E1440" i="1"/>
  <c r="S1440" i="1" s="1"/>
  <c r="T1440" i="1" s="1"/>
  <c r="E1441" i="1"/>
  <c r="S1441" i="1" s="1"/>
  <c r="T1441" i="1" s="1"/>
  <c r="E1442" i="1"/>
  <c r="S1442" i="1" s="1"/>
  <c r="T1442" i="1" s="1"/>
  <c r="E1443" i="1"/>
  <c r="S1443" i="1" s="1"/>
  <c r="T1443" i="1" s="1"/>
  <c r="E1444" i="1"/>
  <c r="S1444" i="1" s="1"/>
  <c r="T1444" i="1" s="1"/>
  <c r="E1445" i="1"/>
  <c r="S1445" i="1" s="1"/>
  <c r="T1445" i="1" s="1"/>
  <c r="E1446" i="1"/>
  <c r="S1446" i="1" s="1"/>
  <c r="T1446" i="1" s="1"/>
  <c r="E1447" i="1"/>
  <c r="S1447" i="1" s="1"/>
  <c r="T1447" i="1" s="1"/>
  <c r="E1448" i="1"/>
  <c r="S1448" i="1" s="1"/>
  <c r="T1448" i="1" s="1"/>
  <c r="E1449" i="1"/>
  <c r="S1449" i="1" s="1"/>
  <c r="T1449" i="1" s="1"/>
  <c r="E1450" i="1"/>
  <c r="S1450" i="1" s="1"/>
  <c r="T1450" i="1" s="1"/>
  <c r="E1451" i="1"/>
  <c r="S1451" i="1" s="1"/>
  <c r="T1451" i="1" s="1"/>
  <c r="E1452" i="1"/>
  <c r="S1452" i="1" s="1"/>
  <c r="T1452" i="1" s="1"/>
  <c r="E1453" i="1"/>
  <c r="S1453" i="1" s="1"/>
  <c r="T1453" i="1" s="1"/>
  <c r="E1454" i="1"/>
  <c r="S1454" i="1" s="1"/>
  <c r="T1454" i="1" s="1"/>
  <c r="E1455" i="1"/>
  <c r="S1455" i="1" s="1"/>
  <c r="T1455" i="1" s="1"/>
  <c r="E1456" i="1"/>
  <c r="S1456" i="1" s="1"/>
  <c r="T1456" i="1" s="1"/>
  <c r="E1457" i="1"/>
  <c r="S1457" i="1" s="1"/>
  <c r="T1457" i="1" s="1"/>
  <c r="E1458" i="1"/>
  <c r="S1458" i="1" s="1"/>
  <c r="T1458" i="1" s="1"/>
  <c r="E1459" i="1"/>
  <c r="S1459" i="1" s="1"/>
  <c r="T1459" i="1" s="1"/>
  <c r="E1460" i="1"/>
  <c r="S1460" i="1" s="1"/>
  <c r="T1460" i="1" s="1"/>
  <c r="E1461" i="1"/>
  <c r="S1461" i="1" s="1"/>
  <c r="T1461" i="1" s="1"/>
  <c r="E1462" i="1"/>
  <c r="S1462" i="1" s="1"/>
  <c r="T1462" i="1" s="1"/>
  <c r="E1463" i="1"/>
  <c r="S1463" i="1" s="1"/>
  <c r="T1463" i="1" s="1"/>
  <c r="E1464" i="1"/>
  <c r="S1464" i="1" s="1"/>
  <c r="T1464" i="1" s="1"/>
  <c r="E1465" i="1"/>
  <c r="S1465" i="1" s="1"/>
  <c r="T1465" i="1" s="1"/>
  <c r="E1466" i="1"/>
  <c r="S1466" i="1" s="1"/>
  <c r="T1466" i="1" s="1"/>
  <c r="E1467" i="1"/>
  <c r="S1467" i="1" s="1"/>
  <c r="T1467" i="1" s="1"/>
  <c r="E1468" i="1"/>
  <c r="S1468" i="1" s="1"/>
  <c r="T1468" i="1" s="1"/>
  <c r="E1469" i="1"/>
  <c r="S1469" i="1" s="1"/>
  <c r="T1469" i="1" s="1"/>
  <c r="E1470" i="1"/>
  <c r="S1470" i="1" s="1"/>
  <c r="T1470" i="1" s="1"/>
  <c r="E1471" i="1"/>
  <c r="S1471" i="1" s="1"/>
  <c r="T1471" i="1" s="1"/>
  <c r="E1472" i="1"/>
  <c r="S1472" i="1" s="1"/>
  <c r="T1472" i="1" s="1"/>
  <c r="E1473" i="1"/>
  <c r="S1473" i="1" s="1"/>
  <c r="T1473" i="1" s="1"/>
  <c r="E1474" i="1"/>
  <c r="S1474" i="1" s="1"/>
  <c r="T1474" i="1" s="1"/>
  <c r="E1475" i="1"/>
  <c r="S1475" i="1" s="1"/>
  <c r="T1475" i="1" s="1"/>
  <c r="E1476" i="1"/>
  <c r="S1476" i="1" s="1"/>
  <c r="T1476" i="1" s="1"/>
  <c r="E1477" i="1"/>
  <c r="S1477" i="1" s="1"/>
  <c r="T1477" i="1" s="1"/>
  <c r="E1478" i="1"/>
  <c r="S1478" i="1" s="1"/>
  <c r="T1478" i="1" s="1"/>
  <c r="E1479" i="1"/>
  <c r="S1479" i="1" s="1"/>
  <c r="T1479" i="1" s="1"/>
  <c r="E1480" i="1"/>
  <c r="S1480" i="1" s="1"/>
  <c r="T1480" i="1" s="1"/>
  <c r="E1481" i="1"/>
  <c r="S1481" i="1" s="1"/>
  <c r="T1481" i="1" s="1"/>
  <c r="E1482" i="1"/>
  <c r="S1482" i="1" s="1"/>
  <c r="T1482" i="1" s="1"/>
  <c r="E1483" i="1"/>
  <c r="S1483" i="1" s="1"/>
  <c r="T1483" i="1" s="1"/>
  <c r="E1484" i="1"/>
  <c r="S1484" i="1" s="1"/>
  <c r="T1484" i="1" s="1"/>
  <c r="E1485" i="1"/>
  <c r="S1485" i="1" s="1"/>
  <c r="T1485" i="1" s="1"/>
  <c r="E1486" i="1"/>
  <c r="S1486" i="1" s="1"/>
  <c r="T1486" i="1" s="1"/>
  <c r="E1487" i="1"/>
  <c r="S1487" i="1" s="1"/>
  <c r="T1487" i="1" s="1"/>
  <c r="E1488" i="1"/>
  <c r="S1488" i="1" s="1"/>
  <c r="T1488" i="1" s="1"/>
  <c r="E1489" i="1"/>
  <c r="S1489" i="1" s="1"/>
  <c r="T1489" i="1" s="1"/>
  <c r="E1490" i="1"/>
  <c r="S1490" i="1" s="1"/>
  <c r="T1490" i="1" s="1"/>
  <c r="E1491" i="1"/>
  <c r="S1491" i="1" s="1"/>
  <c r="T1491" i="1" s="1"/>
  <c r="E1492" i="1"/>
  <c r="S1492" i="1" s="1"/>
  <c r="T1492" i="1" s="1"/>
  <c r="E1493" i="1"/>
  <c r="S1493" i="1" s="1"/>
  <c r="T1493" i="1" s="1"/>
  <c r="E1494" i="1"/>
  <c r="S1494" i="1" s="1"/>
  <c r="T1494" i="1" s="1"/>
  <c r="E1495" i="1"/>
  <c r="S1495" i="1" s="1"/>
  <c r="T1495" i="1" s="1"/>
  <c r="E1496" i="1"/>
  <c r="S1496" i="1" s="1"/>
  <c r="T1496" i="1" s="1"/>
  <c r="E1497" i="1"/>
  <c r="S1497" i="1" s="1"/>
  <c r="T1497" i="1" s="1"/>
  <c r="E1498" i="1"/>
  <c r="S1498" i="1" s="1"/>
  <c r="T1498" i="1" s="1"/>
  <c r="E1499" i="1"/>
  <c r="S1499" i="1" s="1"/>
  <c r="T1499" i="1" s="1"/>
  <c r="E1500" i="1"/>
  <c r="S1500" i="1" s="1"/>
  <c r="T1500" i="1" s="1"/>
  <c r="E1501" i="1"/>
  <c r="S1501" i="1" s="1"/>
  <c r="T1501" i="1" s="1"/>
  <c r="E1502" i="1"/>
  <c r="S1502" i="1" s="1"/>
  <c r="T1502" i="1" s="1"/>
  <c r="E1503" i="1"/>
  <c r="S1503" i="1" s="1"/>
  <c r="T1503" i="1" s="1"/>
  <c r="E1504" i="1"/>
  <c r="S1504" i="1" s="1"/>
  <c r="T1504" i="1" s="1"/>
  <c r="E1505" i="1"/>
  <c r="S1505" i="1" s="1"/>
  <c r="T1505" i="1" s="1"/>
  <c r="E1506" i="1"/>
  <c r="S1506" i="1" s="1"/>
  <c r="T1506" i="1" s="1"/>
  <c r="E1507" i="1"/>
  <c r="S1507" i="1" s="1"/>
  <c r="T1507" i="1" s="1"/>
  <c r="E1508" i="1"/>
  <c r="S1508" i="1" s="1"/>
  <c r="T1508" i="1" s="1"/>
  <c r="E1509" i="1"/>
  <c r="S1509" i="1" s="1"/>
  <c r="T1509" i="1" s="1"/>
  <c r="E1510" i="1"/>
  <c r="S1510" i="1" s="1"/>
  <c r="T1510" i="1" s="1"/>
  <c r="E1511" i="1"/>
  <c r="S1511" i="1" s="1"/>
  <c r="T1511" i="1" s="1"/>
  <c r="E1512" i="1"/>
  <c r="S1512" i="1" s="1"/>
  <c r="T1512" i="1" s="1"/>
  <c r="E1513" i="1"/>
  <c r="S1513" i="1" s="1"/>
  <c r="T1513" i="1" s="1"/>
  <c r="E1514" i="1"/>
  <c r="S1514" i="1" s="1"/>
  <c r="T1514" i="1" s="1"/>
  <c r="E1515" i="1"/>
  <c r="S1515" i="1" s="1"/>
  <c r="T1515" i="1" s="1"/>
  <c r="E1516" i="1"/>
  <c r="S1516" i="1" s="1"/>
  <c r="T1516" i="1" s="1"/>
  <c r="E1517" i="1"/>
  <c r="S1517" i="1" s="1"/>
  <c r="T1517" i="1" s="1"/>
  <c r="E1518" i="1"/>
  <c r="S1518" i="1" s="1"/>
  <c r="T1518" i="1" s="1"/>
  <c r="E1519" i="1"/>
  <c r="S1519" i="1" s="1"/>
  <c r="T1519" i="1" s="1"/>
  <c r="E1520" i="1"/>
  <c r="S1520" i="1" s="1"/>
  <c r="T1520" i="1" s="1"/>
  <c r="E1521" i="1"/>
  <c r="S1521" i="1" s="1"/>
  <c r="T1521" i="1" s="1"/>
  <c r="E1522" i="1"/>
  <c r="S1522" i="1" s="1"/>
  <c r="T1522" i="1" s="1"/>
  <c r="E1523" i="1"/>
  <c r="S1523" i="1" s="1"/>
  <c r="T1523" i="1" s="1"/>
  <c r="E1524" i="1"/>
  <c r="S1524" i="1" s="1"/>
  <c r="T1524" i="1" s="1"/>
  <c r="E1525" i="1"/>
  <c r="S1525" i="1" s="1"/>
  <c r="T1525" i="1" s="1"/>
  <c r="E1526" i="1"/>
  <c r="S1526" i="1" s="1"/>
  <c r="T1526" i="1" s="1"/>
  <c r="E1527" i="1"/>
  <c r="S1527" i="1" s="1"/>
  <c r="T1527" i="1" s="1"/>
  <c r="E1528" i="1"/>
  <c r="S1528" i="1" s="1"/>
  <c r="T1528" i="1" s="1"/>
  <c r="E1529" i="1"/>
  <c r="S1529" i="1" s="1"/>
  <c r="T1529" i="1" s="1"/>
  <c r="E1530" i="1"/>
  <c r="S1530" i="1" s="1"/>
  <c r="T1530" i="1" s="1"/>
  <c r="E1531" i="1"/>
  <c r="S1531" i="1" s="1"/>
  <c r="T1531" i="1" s="1"/>
  <c r="E1532" i="1"/>
  <c r="S1532" i="1" s="1"/>
  <c r="T1532" i="1" s="1"/>
  <c r="E1533" i="1"/>
  <c r="S1533" i="1" s="1"/>
  <c r="T1533" i="1" s="1"/>
  <c r="E1534" i="1"/>
  <c r="S1534" i="1" s="1"/>
  <c r="T1534" i="1" s="1"/>
  <c r="E1535" i="1"/>
  <c r="S1535" i="1" s="1"/>
  <c r="T1535" i="1" s="1"/>
  <c r="E1536" i="1"/>
  <c r="S1536" i="1" s="1"/>
  <c r="T1536" i="1" s="1"/>
  <c r="E1537" i="1"/>
  <c r="S1537" i="1" s="1"/>
  <c r="T1537" i="1" s="1"/>
  <c r="E1538" i="1"/>
  <c r="S1538" i="1" s="1"/>
  <c r="T1538" i="1" s="1"/>
  <c r="E1539" i="1"/>
  <c r="S1539" i="1" s="1"/>
  <c r="T1539" i="1" s="1"/>
  <c r="E1540" i="1"/>
  <c r="S1540" i="1" s="1"/>
  <c r="T1540" i="1" s="1"/>
  <c r="E1541" i="1"/>
  <c r="S1541" i="1" s="1"/>
  <c r="T1541" i="1" s="1"/>
  <c r="E1542" i="1"/>
  <c r="S1542" i="1" s="1"/>
  <c r="T1542" i="1" s="1"/>
  <c r="E1543" i="1"/>
  <c r="S1543" i="1" s="1"/>
  <c r="T1543" i="1" s="1"/>
  <c r="E1544" i="1"/>
  <c r="S1544" i="1" s="1"/>
  <c r="T1544" i="1" s="1"/>
  <c r="E1545" i="1"/>
  <c r="S1545" i="1" s="1"/>
  <c r="T1545" i="1" s="1"/>
  <c r="E1546" i="1"/>
  <c r="S1546" i="1" s="1"/>
  <c r="T1546" i="1" s="1"/>
  <c r="E1547" i="1"/>
  <c r="S1547" i="1" s="1"/>
  <c r="T1547" i="1" s="1"/>
  <c r="E1548" i="1"/>
  <c r="S1548" i="1" s="1"/>
  <c r="T1548" i="1" s="1"/>
  <c r="E1549" i="1"/>
  <c r="S1549" i="1" s="1"/>
  <c r="T1549" i="1" s="1"/>
  <c r="E1550" i="1"/>
  <c r="S1550" i="1" s="1"/>
  <c r="T1550" i="1" s="1"/>
  <c r="E1551" i="1"/>
  <c r="S1551" i="1" s="1"/>
  <c r="T1551" i="1" s="1"/>
  <c r="E1552" i="1"/>
  <c r="S1552" i="1" s="1"/>
  <c r="T1552" i="1" s="1"/>
  <c r="E1553" i="1"/>
  <c r="S1553" i="1" s="1"/>
  <c r="T1553" i="1" s="1"/>
  <c r="E1554" i="1"/>
  <c r="S1554" i="1" s="1"/>
  <c r="T1554" i="1" s="1"/>
  <c r="E1555" i="1"/>
  <c r="S1555" i="1" s="1"/>
  <c r="T1555" i="1" s="1"/>
  <c r="E1556" i="1"/>
  <c r="S1556" i="1" s="1"/>
  <c r="T1556" i="1" s="1"/>
  <c r="E1557" i="1"/>
  <c r="S1557" i="1" s="1"/>
  <c r="T1557" i="1" s="1"/>
  <c r="E1558" i="1"/>
  <c r="S1558" i="1" s="1"/>
  <c r="T1558" i="1" s="1"/>
  <c r="E1559" i="1"/>
  <c r="S1559" i="1" s="1"/>
  <c r="T1559" i="1" s="1"/>
  <c r="E1560" i="1"/>
  <c r="S1560" i="1" s="1"/>
  <c r="T1560" i="1" s="1"/>
  <c r="E1561" i="1"/>
  <c r="S1561" i="1" s="1"/>
  <c r="T1561" i="1" s="1"/>
  <c r="E1562" i="1"/>
  <c r="S1562" i="1" s="1"/>
  <c r="T1562" i="1" s="1"/>
  <c r="E1563" i="1"/>
  <c r="S1563" i="1" s="1"/>
  <c r="T1563" i="1" s="1"/>
  <c r="E1564" i="1"/>
  <c r="S1564" i="1" s="1"/>
  <c r="T1564" i="1" s="1"/>
  <c r="E1565" i="1"/>
  <c r="S1565" i="1" s="1"/>
  <c r="T1565" i="1" s="1"/>
  <c r="E1566" i="1"/>
  <c r="S1566" i="1" s="1"/>
  <c r="T1566" i="1" s="1"/>
  <c r="E1567" i="1"/>
  <c r="S1567" i="1" s="1"/>
  <c r="T1567" i="1" s="1"/>
  <c r="E1568" i="1"/>
  <c r="S1568" i="1" s="1"/>
  <c r="T1568" i="1" s="1"/>
  <c r="E1569" i="1"/>
  <c r="S1569" i="1" s="1"/>
  <c r="T1569" i="1" s="1"/>
  <c r="E1570" i="1"/>
  <c r="S1570" i="1" s="1"/>
  <c r="T1570" i="1" s="1"/>
  <c r="E1571" i="1"/>
  <c r="S1571" i="1" s="1"/>
  <c r="T1571" i="1" s="1"/>
  <c r="E1572" i="1"/>
  <c r="S1572" i="1" s="1"/>
  <c r="T1572" i="1" s="1"/>
  <c r="E1573" i="1"/>
  <c r="S1573" i="1" s="1"/>
  <c r="T1573" i="1" s="1"/>
  <c r="E1574" i="1"/>
  <c r="S1574" i="1" s="1"/>
  <c r="T1574" i="1" s="1"/>
  <c r="E1575" i="1"/>
  <c r="S1575" i="1" s="1"/>
  <c r="T1575" i="1" s="1"/>
  <c r="E1576" i="1"/>
  <c r="S1576" i="1" s="1"/>
  <c r="T1576" i="1" s="1"/>
  <c r="E1577" i="1"/>
  <c r="S1577" i="1" s="1"/>
  <c r="T1577" i="1" s="1"/>
  <c r="E1578" i="1"/>
  <c r="S1578" i="1" s="1"/>
  <c r="T1578" i="1" s="1"/>
  <c r="E1579" i="1"/>
  <c r="S1579" i="1" s="1"/>
  <c r="T1579" i="1" s="1"/>
  <c r="E1580" i="1"/>
  <c r="S1580" i="1" s="1"/>
  <c r="T1580" i="1" s="1"/>
  <c r="E1581" i="1"/>
  <c r="S1581" i="1" s="1"/>
  <c r="T1581" i="1" s="1"/>
  <c r="E1582" i="1"/>
  <c r="S1582" i="1" s="1"/>
  <c r="T1582" i="1" s="1"/>
  <c r="E1583" i="1"/>
  <c r="S1583" i="1" s="1"/>
  <c r="T1583" i="1" s="1"/>
  <c r="E1584" i="1"/>
  <c r="S1584" i="1" s="1"/>
  <c r="T1584" i="1" s="1"/>
  <c r="E1585" i="1"/>
  <c r="S1585" i="1" s="1"/>
  <c r="T1585" i="1" s="1"/>
  <c r="E1586" i="1"/>
  <c r="S1586" i="1" s="1"/>
  <c r="T1586" i="1" s="1"/>
  <c r="E1587" i="1"/>
  <c r="S1587" i="1" s="1"/>
  <c r="T1587" i="1" s="1"/>
  <c r="E1588" i="1"/>
  <c r="S1588" i="1" s="1"/>
  <c r="T1588" i="1" s="1"/>
  <c r="E1589" i="1"/>
  <c r="S1589" i="1" s="1"/>
  <c r="T1589" i="1" s="1"/>
  <c r="E1590" i="1"/>
  <c r="S1590" i="1" s="1"/>
  <c r="T1590" i="1" s="1"/>
  <c r="E1591" i="1"/>
  <c r="S1591" i="1" s="1"/>
  <c r="T1591" i="1" s="1"/>
  <c r="E1592" i="1"/>
  <c r="S1592" i="1" s="1"/>
  <c r="T1592" i="1" s="1"/>
  <c r="E1593" i="1"/>
  <c r="S1593" i="1" s="1"/>
  <c r="T1593" i="1" s="1"/>
  <c r="E1594" i="1"/>
  <c r="S1594" i="1" s="1"/>
  <c r="T1594" i="1" s="1"/>
  <c r="E1595" i="1"/>
  <c r="S1595" i="1" s="1"/>
  <c r="T1595" i="1" s="1"/>
  <c r="E1596" i="1"/>
  <c r="S1596" i="1" s="1"/>
  <c r="T1596" i="1" s="1"/>
  <c r="E1597" i="1"/>
  <c r="S1597" i="1" s="1"/>
  <c r="T1597" i="1" s="1"/>
  <c r="E1598" i="1"/>
  <c r="S1598" i="1" s="1"/>
  <c r="T1598" i="1" s="1"/>
  <c r="E1599" i="1"/>
  <c r="S1599" i="1" s="1"/>
  <c r="T1599" i="1" s="1"/>
  <c r="E1600" i="1"/>
  <c r="S1600" i="1" s="1"/>
  <c r="T1600" i="1" s="1"/>
  <c r="E1601" i="1"/>
  <c r="S1601" i="1" s="1"/>
  <c r="T1601" i="1" s="1"/>
  <c r="E1602" i="1"/>
  <c r="S1602" i="1" s="1"/>
  <c r="T1602" i="1" s="1"/>
  <c r="E1603" i="1"/>
  <c r="S1603" i="1" s="1"/>
  <c r="T1603" i="1" s="1"/>
  <c r="E1604" i="1"/>
  <c r="S1604" i="1" s="1"/>
  <c r="T1604" i="1" s="1"/>
  <c r="E1605" i="1"/>
  <c r="S1605" i="1" s="1"/>
  <c r="T1605" i="1" s="1"/>
  <c r="E1606" i="1"/>
  <c r="S1606" i="1" s="1"/>
  <c r="T1606" i="1" s="1"/>
  <c r="E1607" i="1"/>
  <c r="S1607" i="1" s="1"/>
  <c r="T1607" i="1" s="1"/>
  <c r="E1608" i="1"/>
  <c r="S1608" i="1" s="1"/>
  <c r="T1608" i="1" s="1"/>
  <c r="E1609" i="1"/>
  <c r="S1609" i="1" s="1"/>
  <c r="T1609" i="1" s="1"/>
  <c r="E1610" i="1"/>
  <c r="S1610" i="1" s="1"/>
  <c r="T1610" i="1" s="1"/>
  <c r="E1611" i="1"/>
  <c r="S1611" i="1" s="1"/>
  <c r="T1611" i="1" s="1"/>
  <c r="E1612" i="1"/>
  <c r="S1612" i="1" s="1"/>
  <c r="T1612" i="1" s="1"/>
  <c r="E1613" i="1"/>
  <c r="S1613" i="1" s="1"/>
  <c r="T1613" i="1" s="1"/>
  <c r="E1614" i="1"/>
  <c r="S1614" i="1" s="1"/>
  <c r="T1614" i="1" s="1"/>
  <c r="E1615" i="1"/>
  <c r="S1615" i="1" s="1"/>
  <c r="T1615" i="1" s="1"/>
  <c r="E1616" i="1"/>
  <c r="S1616" i="1" s="1"/>
  <c r="T1616" i="1" s="1"/>
  <c r="E1617" i="1"/>
  <c r="S1617" i="1" s="1"/>
  <c r="T1617" i="1" s="1"/>
  <c r="E1618" i="1"/>
  <c r="S1618" i="1" s="1"/>
  <c r="T1618" i="1" s="1"/>
  <c r="E1619" i="1"/>
  <c r="S1619" i="1" s="1"/>
  <c r="T1619" i="1" s="1"/>
  <c r="E1620" i="1"/>
  <c r="S1620" i="1" s="1"/>
  <c r="T1620" i="1" s="1"/>
  <c r="E1621" i="1"/>
  <c r="S1621" i="1" s="1"/>
  <c r="T1621" i="1" s="1"/>
  <c r="E1622" i="1"/>
  <c r="S1622" i="1" s="1"/>
  <c r="T1622" i="1" s="1"/>
  <c r="E1623" i="1"/>
  <c r="S1623" i="1" s="1"/>
  <c r="T1623" i="1" s="1"/>
  <c r="E1624" i="1"/>
  <c r="S1624" i="1" s="1"/>
  <c r="T1624" i="1" s="1"/>
  <c r="E1625" i="1"/>
  <c r="S1625" i="1" s="1"/>
  <c r="T1625" i="1" s="1"/>
  <c r="E1626" i="1"/>
  <c r="S1626" i="1" s="1"/>
  <c r="T1626" i="1" s="1"/>
  <c r="E1627" i="1"/>
  <c r="S1627" i="1" s="1"/>
  <c r="T1627" i="1" s="1"/>
  <c r="E1628" i="1"/>
  <c r="S1628" i="1" s="1"/>
  <c r="T1628" i="1" s="1"/>
  <c r="E1629" i="1"/>
  <c r="S1629" i="1" s="1"/>
  <c r="T1629" i="1" s="1"/>
  <c r="E1630" i="1"/>
  <c r="S1630" i="1" s="1"/>
  <c r="T1630" i="1" s="1"/>
  <c r="E1631" i="1"/>
  <c r="S1631" i="1" s="1"/>
  <c r="T1631" i="1" s="1"/>
  <c r="E1632" i="1"/>
  <c r="S1632" i="1" s="1"/>
  <c r="T1632" i="1" s="1"/>
  <c r="E1633" i="1"/>
  <c r="S1633" i="1" s="1"/>
  <c r="T1633" i="1" s="1"/>
  <c r="E1634" i="1"/>
  <c r="S1634" i="1" s="1"/>
  <c r="T1634" i="1" s="1"/>
  <c r="E1635" i="1"/>
  <c r="S1635" i="1" s="1"/>
  <c r="T1635" i="1" s="1"/>
  <c r="E1636" i="1"/>
  <c r="S1636" i="1" s="1"/>
  <c r="T1636" i="1" s="1"/>
  <c r="E1637" i="1"/>
  <c r="S1637" i="1" s="1"/>
  <c r="T1637" i="1" s="1"/>
  <c r="E1638" i="1"/>
  <c r="S1638" i="1" s="1"/>
  <c r="T1638" i="1" s="1"/>
  <c r="E1639" i="1"/>
  <c r="S1639" i="1" s="1"/>
  <c r="T1639" i="1" s="1"/>
  <c r="E1640" i="1"/>
  <c r="S1640" i="1" s="1"/>
  <c r="T1640" i="1" s="1"/>
  <c r="E1641" i="1"/>
  <c r="S1641" i="1" s="1"/>
  <c r="T1641" i="1" s="1"/>
  <c r="E1642" i="1"/>
  <c r="S1642" i="1" s="1"/>
  <c r="T1642" i="1" s="1"/>
  <c r="E1643" i="1"/>
  <c r="S1643" i="1" s="1"/>
  <c r="T1643" i="1" s="1"/>
  <c r="E1644" i="1"/>
  <c r="S1644" i="1" s="1"/>
  <c r="T1644" i="1" s="1"/>
  <c r="E1645" i="1"/>
  <c r="S1645" i="1" s="1"/>
  <c r="T1645" i="1" s="1"/>
  <c r="E1646" i="1"/>
  <c r="S1646" i="1" s="1"/>
  <c r="T1646" i="1" s="1"/>
  <c r="E1647" i="1"/>
  <c r="S1647" i="1" s="1"/>
  <c r="T1647" i="1" s="1"/>
  <c r="E1648" i="1"/>
  <c r="S1648" i="1" s="1"/>
  <c r="T1648" i="1" s="1"/>
  <c r="E1649" i="1"/>
  <c r="S1649" i="1" s="1"/>
  <c r="T1649" i="1" s="1"/>
  <c r="E1650" i="1"/>
  <c r="S1650" i="1" s="1"/>
  <c r="T1650" i="1" s="1"/>
  <c r="E1651" i="1"/>
  <c r="S1651" i="1" s="1"/>
  <c r="T1651" i="1" s="1"/>
  <c r="E1652" i="1"/>
  <c r="S1652" i="1" s="1"/>
  <c r="T1652" i="1" s="1"/>
  <c r="E1653" i="1"/>
  <c r="S1653" i="1" s="1"/>
  <c r="T1653" i="1" s="1"/>
  <c r="E1654" i="1"/>
  <c r="S1654" i="1" s="1"/>
  <c r="T1654" i="1" s="1"/>
  <c r="E1655" i="1"/>
  <c r="S1655" i="1" s="1"/>
  <c r="T1655" i="1" s="1"/>
  <c r="E1656" i="1"/>
  <c r="S1656" i="1" s="1"/>
  <c r="T1656" i="1" s="1"/>
  <c r="E1657" i="1"/>
  <c r="S1657" i="1" s="1"/>
  <c r="T1657" i="1" s="1"/>
  <c r="E1658" i="1"/>
  <c r="S1658" i="1" s="1"/>
  <c r="T1658" i="1" s="1"/>
  <c r="E1659" i="1"/>
  <c r="S1659" i="1" s="1"/>
  <c r="T1659" i="1" s="1"/>
  <c r="E1660" i="1"/>
  <c r="S1660" i="1" s="1"/>
  <c r="T1660" i="1" s="1"/>
  <c r="E1661" i="1"/>
  <c r="S1661" i="1" s="1"/>
  <c r="T1661" i="1" s="1"/>
  <c r="E1662" i="1"/>
  <c r="S1662" i="1" s="1"/>
  <c r="T1662" i="1" s="1"/>
  <c r="E1663" i="1"/>
  <c r="S1663" i="1" s="1"/>
  <c r="T1663" i="1" s="1"/>
  <c r="E1664" i="1"/>
  <c r="S1664" i="1" s="1"/>
  <c r="T1664" i="1" s="1"/>
  <c r="E1665" i="1"/>
  <c r="S1665" i="1" s="1"/>
  <c r="T1665" i="1" s="1"/>
  <c r="E1666" i="1"/>
  <c r="S1666" i="1" s="1"/>
  <c r="T1666" i="1" s="1"/>
  <c r="E1667" i="1"/>
  <c r="S1667" i="1" s="1"/>
  <c r="T1667" i="1" s="1"/>
  <c r="E1668" i="1"/>
  <c r="S1668" i="1" s="1"/>
  <c r="T1668" i="1" s="1"/>
  <c r="E1669" i="1"/>
  <c r="S1669" i="1" s="1"/>
  <c r="T1669" i="1" s="1"/>
  <c r="E1670" i="1"/>
  <c r="S1670" i="1" s="1"/>
  <c r="T1670" i="1" s="1"/>
  <c r="E1671" i="1"/>
  <c r="S1671" i="1" s="1"/>
  <c r="T1671" i="1" s="1"/>
  <c r="E1672" i="1"/>
  <c r="S1672" i="1" s="1"/>
  <c r="T1672" i="1" s="1"/>
  <c r="E1673" i="1"/>
  <c r="S1673" i="1" s="1"/>
  <c r="T1673" i="1" s="1"/>
  <c r="E1674" i="1"/>
  <c r="S1674" i="1" s="1"/>
  <c r="T1674" i="1" s="1"/>
  <c r="E1675" i="1"/>
  <c r="S1675" i="1" s="1"/>
  <c r="T1675" i="1" s="1"/>
  <c r="E1676" i="1"/>
  <c r="S1676" i="1" s="1"/>
  <c r="T1676" i="1" s="1"/>
  <c r="E1677" i="1"/>
  <c r="S1677" i="1" s="1"/>
  <c r="T1677" i="1" s="1"/>
  <c r="E1678" i="1"/>
  <c r="S1678" i="1" s="1"/>
  <c r="T1678" i="1" s="1"/>
  <c r="E1679" i="1"/>
  <c r="S1679" i="1" s="1"/>
  <c r="T1679" i="1" s="1"/>
  <c r="E1680" i="1"/>
  <c r="S1680" i="1" s="1"/>
  <c r="T1680" i="1" s="1"/>
  <c r="E1681" i="1"/>
  <c r="S1681" i="1" s="1"/>
  <c r="T1681" i="1" s="1"/>
  <c r="E1682" i="1"/>
  <c r="S1682" i="1" s="1"/>
  <c r="T1682" i="1" s="1"/>
  <c r="E1683" i="1"/>
  <c r="S1683" i="1" s="1"/>
  <c r="T1683" i="1" s="1"/>
  <c r="E1684" i="1"/>
  <c r="S1684" i="1" s="1"/>
  <c r="T1684" i="1" s="1"/>
  <c r="E1685" i="1"/>
  <c r="S1685" i="1" s="1"/>
  <c r="T1685" i="1" s="1"/>
  <c r="E1686" i="1"/>
  <c r="S1686" i="1" s="1"/>
  <c r="T1686" i="1" s="1"/>
  <c r="E1687" i="1"/>
  <c r="S1687" i="1" s="1"/>
  <c r="T1687" i="1" s="1"/>
  <c r="E1688" i="1"/>
  <c r="S1688" i="1" s="1"/>
  <c r="T1688" i="1" s="1"/>
  <c r="E1689" i="1"/>
  <c r="S1689" i="1" s="1"/>
  <c r="T1689" i="1" s="1"/>
  <c r="E1690" i="1"/>
  <c r="S1690" i="1" s="1"/>
  <c r="T1690" i="1" s="1"/>
  <c r="E1691" i="1"/>
  <c r="S1691" i="1" s="1"/>
  <c r="T1691" i="1" s="1"/>
  <c r="E1692" i="1"/>
  <c r="S1692" i="1" s="1"/>
  <c r="T1692" i="1" s="1"/>
  <c r="E1693" i="1"/>
  <c r="S1693" i="1" s="1"/>
  <c r="T1693" i="1" s="1"/>
  <c r="E1694" i="1"/>
  <c r="S1694" i="1" s="1"/>
  <c r="T1694" i="1" s="1"/>
  <c r="E1695" i="1"/>
  <c r="S1695" i="1" s="1"/>
  <c r="T1695" i="1" s="1"/>
  <c r="E1696" i="1"/>
  <c r="S1696" i="1" s="1"/>
  <c r="T1696" i="1" s="1"/>
  <c r="E1697" i="1"/>
  <c r="S1697" i="1" s="1"/>
  <c r="T1697" i="1" s="1"/>
  <c r="E1698" i="1"/>
  <c r="S1698" i="1" s="1"/>
  <c r="T1698" i="1" s="1"/>
  <c r="E1699" i="1"/>
  <c r="S1699" i="1" s="1"/>
  <c r="T1699" i="1" s="1"/>
  <c r="E1700" i="1"/>
  <c r="S1700" i="1" s="1"/>
  <c r="T1700" i="1" s="1"/>
  <c r="E1701" i="1"/>
  <c r="S1701" i="1" s="1"/>
  <c r="T1701" i="1" s="1"/>
  <c r="E1702" i="1"/>
  <c r="S1702" i="1" s="1"/>
  <c r="T1702" i="1" s="1"/>
  <c r="E1703" i="1"/>
  <c r="S1703" i="1" s="1"/>
  <c r="T1703" i="1" s="1"/>
  <c r="E1704" i="1"/>
  <c r="S1704" i="1" s="1"/>
  <c r="T1704" i="1" s="1"/>
  <c r="E1705" i="1"/>
  <c r="S1705" i="1" s="1"/>
  <c r="T1705" i="1" s="1"/>
  <c r="E1706" i="1"/>
  <c r="S1706" i="1" s="1"/>
  <c r="T1706" i="1" s="1"/>
  <c r="E1707" i="1"/>
  <c r="S1707" i="1" s="1"/>
  <c r="T1707" i="1" s="1"/>
  <c r="E1708" i="1"/>
  <c r="S1708" i="1" s="1"/>
  <c r="T1708" i="1" s="1"/>
  <c r="E1709" i="1"/>
  <c r="S1709" i="1" s="1"/>
  <c r="T1709" i="1" s="1"/>
  <c r="E1710" i="1"/>
  <c r="S1710" i="1" s="1"/>
  <c r="T1710" i="1" s="1"/>
  <c r="E1711" i="1"/>
  <c r="S1711" i="1" s="1"/>
  <c r="T1711" i="1" s="1"/>
  <c r="E1712" i="1"/>
  <c r="S1712" i="1" s="1"/>
  <c r="T1712" i="1" s="1"/>
  <c r="E1713" i="1"/>
  <c r="S1713" i="1" s="1"/>
  <c r="T1713" i="1" s="1"/>
  <c r="E1714" i="1"/>
  <c r="S1714" i="1" s="1"/>
  <c r="T1714" i="1" s="1"/>
  <c r="E1715" i="1"/>
  <c r="S1715" i="1" s="1"/>
  <c r="T1715" i="1" s="1"/>
  <c r="E1716" i="1"/>
  <c r="S1716" i="1" s="1"/>
  <c r="T1716" i="1" s="1"/>
  <c r="E1717" i="1"/>
  <c r="S1717" i="1" s="1"/>
  <c r="T1717" i="1" s="1"/>
  <c r="E1718" i="1"/>
  <c r="S1718" i="1" s="1"/>
  <c r="T1718" i="1" s="1"/>
  <c r="E1719" i="1"/>
  <c r="S1719" i="1" s="1"/>
  <c r="T1719" i="1" s="1"/>
  <c r="E1720" i="1"/>
  <c r="S1720" i="1" s="1"/>
  <c r="T1720" i="1" s="1"/>
  <c r="E1721" i="1"/>
  <c r="S1721" i="1" s="1"/>
  <c r="T1721" i="1" s="1"/>
  <c r="E1722" i="1"/>
  <c r="S1722" i="1" s="1"/>
  <c r="T1722" i="1" s="1"/>
  <c r="E1723" i="1"/>
  <c r="S1723" i="1" s="1"/>
  <c r="T1723" i="1" s="1"/>
  <c r="E1724" i="1"/>
  <c r="S1724" i="1" s="1"/>
  <c r="T1724" i="1" s="1"/>
  <c r="E1725" i="1"/>
  <c r="S1725" i="1" s="1"/>
  <c r="T1725" i="1" s="1"/>
  <c r="E1726" i="1"/>
  <c r="S1726" i="1" s="1"/>
  <c r="T1726" i="1" s="1"/>
  <c r="E1727" i="1"/>
  <c r="S1727" i="1" s="1"/>
  <c r="T1727" i="1" s="1"/>
  <c r="E1728" i="1"/>
  <c r="S1728" i="1" s="1"/>
  <c r="T1728" i="1" s="1"/>
  <c r="E1729" i="1"/>
  <c r="S1729" i="1" s="1"/>
  <c r="T1729" i="1" s="1"/>
  <c r="E1730" i="1"/>
  <c r="S1730" i="1" s="1"/>
  <c r="T1730" i="1" s="1"/>
  <c r="E1731" i="1"/>
  <c r="S1731" i="1" s="1"/>
  <c r="T1731" i="1" s="1"/>
  <c r="E1732" i="1"/>
  <c r="S1732" i="1" s="1"/>
  <c r="T1732" i="1" s="1"/>
  <c r="E1733" i="1"/>
  <c r="S1733" i="1" s="1"/>
  <c r="T1733" i="1" s="1"/>
  <c r="E1734" i="1"/>
  <c r="S1734" i="1" s="1"/>
  <c r="T1734" i="1" s="1"/>
  <c r="E1735" i="1"/>
  <c r="S1735" i="1" s="1"/>
  <c r="T1735" i="1" s="1"/>
  <c r="E1736" i="1"/>
  <c r="S1736" i="1" s="1"/>
  <c r="T1736" i="1" s="1"/>
  <c r="E1737" i="1"/>
  <c r="S1737" i="1" s="1"/>
  <c r="T1737" i="1" s="1"/>
  <c r="E1738" i="1"/>
  <c r="S1738" i="1" s="1"/>
  <c r="T1738" i="1" s="1"/>
  <c r="E1739" i="1"/>
  <c r="S1739" i="1" s="1"/>
  <c r="T1739" i="1" s="1"/>
  <c r="E1740" i="1"/>
  <c r="S1740" i="1" s="1"/>
  <c r="T1740" i="1" s="1"/>
  <c r="E1741" i="1"/>
  <c r="S1741" i="1" s="1"/>
  <c r="T1741" i="1" s="1"/>
  <c r="E1742" i="1"/>
  <c r="S1742" i="1" s="1"/>
  <c r="T1742" i="1" s="1"/>
  <c r="E1743" i="1"/>
  <c r="S1743" i="1" s="1"/>
  <c r="T1743" i="1" s="1"/>
  <c r="E1744" i="1"/>
  <c r="S1744" i="1" s="1"/>
  <c r="T1744" i="1" s="1"/>
  <c r="E1745" i="1"/>
  <c r="S1745" i="1" s="1"/>
  <c r="T1745" i="1" s="1"/>
  <c r="E1746" i="1"/>
  <c r="S1746" i="1" s="1"/>
  <c r="T1746" i="1" s="1"/>
  <c r="E1747" i="1"/>
  <c r="S1747" i="1" s="1"/>
  <c r="T1747" i="1" s="1"/>
  <c r="E1748" i="1"/>
  <c r="S1748" i="1" s="1"/>
  <c r="T1748" i="1" s="1"/>
  <c r="E1749" i="1"/>
  <c r="S1749" i="1" s="1"/>
  <c r="T1749" i="1" s="1"/>
  <c r="E1750" i="1"/>
  <c r="S1750" i="1" s="1"/>
  <c r="T1750" i="1" s="1"/>
  <c r="E1751" i="1"/>
  <c r="S1751" i="1" s="1"/>
  <c r="T1751" i="1" s="1"/>
  <c r="E1752" i="1"/>
  <c r="S1752" i="1" s="1"/>
  <c r="T1752" i="1" s="1"/>
  <c r="E1753" i="1"/>
  <c r="S1753" i="1" s="1"/>
  <c r="T1753" i="1" s="1"/>
  <c r="E1754" i="1"/>
  <c r="S1754" i="1" s="1"/>
  <c r="T1754" i="1" s="1"/>
  <c r="E1755" i="1"/>
  <c r="S1755" i="1" s="1"/>
  <c r="T1755" i="1" s="1"/>
  <c r="E1756" i="1"/>
  <c r="S1756" i="1" s="1"/>
  <c r="T1756" i="1" s="1"/>
  <c r="E1757" i="1"/>
  <c r="S1757" i="1" s="1"/>
  <c r="T1757" i="1" s="1"/>
  <c r="E1758" i="1"/>
  <c r="S1758" i="1" s="1"/>
  <c r="T1758" i="1" s="1"/>
  <c r="E1759" i="1"/>
  <c r="S1759" i="1" s="1"/>
  <c r="T1759" i="1" s="1"/>
  <c r="E1760" i="1"/>
  <c r="S1760" i="1" s="1"/>
  <c r="T1760" i="1" s="1"/>
  <c r="E1761" i="1"/>
  <c r="S1761" i="1" s="1"/>
  <c r="T1761" i="1" s="1"/>
  <c r="E1762" i="1"/>
  <c r="S1762" i="1" s="1"/>
  <c r="T1762" i="1" s="1"/>
  <c r="E1763" i="1"/>
  <c r="S1763" i="1" s="1"/>
  <c r="T1763" i="1" s="1"/>
  <c r="E1764" i="1"/>
  <c r="S1764" i="1" s="1"/>
  <c r="T1764" i="1" s="1"/>
  <c r="E1765" i="1"/>
  <c r="S1765" i="1" s="1"/>
  <c r="T1765" i="1" s="1"/>
  <c r="E1766" i="1"/>
  <c r="S1766" i="1" s="1"/>
  <c r="T1766" i="1" s="1"/>
  <c r="E1767" i="1"/>
  <c r="S1767" i="1" s="1"/>
  <c r="T1767" i="1" s="1"/>
  <c r="E1768" i="1"/>
  <c r="S1768" i="1" s="1"/>
  <c r="T1768" i="1" s="1"/>
  <c r="E1769" i="1"/>
  <c r="S1769" i="1" s="1"/>
  <c r="T1769" i="1" s="1"/>
  <c r="E1770" i="1"/>
  <c r="S1770" i="1" s="1"/>
  <c r="T1770" i="1" s="1"/>
  <c r="E1771" i="1"/>
  <c r="S1771" i="1" s="1"/>
  <c r="T1771" i="1" s="1"/>
  <c r="E1772" i="1"/>
  <c r="S1772" i="1" s="1"/>
  <c r="T1772" i="1" s="1"/>
  <c r="E1773" i="1"/>
  <c r="S1773" i="1" s="1"/>
  <c r="T1773" i="1" s="1"/>
  <c r="E1774" i="1"/>
  <c r="S1774" i="1" s="1"/>
  <c r="T1774" i="1" s="1"/>
  <c r="E1775" i="1"/>
  <c r="S1775" i="1" s="1"/>
  <c r="T1775" i="1" s="1"/>
  <c r="E1776" i="1"/>
  <c r="S1776" i="1" s="1"/>
  <c r="T1776" i="1" s="1"/>
  <c r="E1777" i="1"/>
  <c r="S1777" i="1" s="1"/>
  <c r="T1777" i="1" s="1"/>
  <c r="E1778" i="1"/>
  <c r="S1778" i="1" s="1"/>
  <c r="T1778" i="1" s="1"/>
  <c r="E1779" i="1"/>
  <c r="S1779" i="1" s="1"/>
  <c r="T1779" i="1" s="1"/>
  <c r="E1780" i="1"/>
  <c r="S1780" i="1" s="1"/>
  <c r="T1780" i="1" s="1"/>
  <c r="E1781" i="1"/>
  <c r="S1781" i="1" s="1"/>
  <c r="T1781" i="1" s="1"/>
  <c r="E1782" i="1"/>
  <c r="S1782" i="1" s="1"/>
  <c r="T1782" i="1" s="1"/>
  <c r="E1783" i="1"/>
  <c r="S1783" i="1" s="1"/>
  <c r="T1783" i="1" s="1"/>
  <c r="E1784" i="1"/>
  <c r="S1784" i="1" s="1"/>
  <c r="T1784" i="1" s="1"/>
  <c r="E1785" i="1"/>
  <c r="S1785" i="1" s="1"/>
  <c r="T1785" i="1" s="1"/>
  <c r="E1786" i="1"/>
  <c r="S1786" i="1" s="1"/>
  <c r="T1786" i="1" s="1"/>
  <c r="E1787" i="1"/>
  <c r="S1787" i="1" s="1"/>
  <c r="T1787" i="1" s="1"/>
  <c r="E1788" i="1"/>
  <c r="S1788" i="1" s="1"/>
  <c r="T1788" i="1" s="1"/>
  <c r="E1789" i="1"/>
  <c r="S1789" i="1" s="1"/>
  <c r="T1789" i="1" s="1"/>
  <c r="E1790" i="1"/>
  <c r="S1790" i="1" s="1"/>
  <c r="T1790" i="1" s="1"/>
  <c r="E1791" i="1"/>
  <c r="S1791" i="1" s="1"/>
  <c r="T1791" i="1" s="1"/>
  <c r="E1792" i="1"/>
  <c r="S1792" i="1" s="1"/>
  <c r="T1792" i="1" s="1"/>
  <c r="E1793" i="1"/>
  <c r="S1793" i="1" s="1"/>
  <c r="T1793" i="1" s="1"/>
  <c r="E1794" i="1"/>
  <c r="S1794" i="1" s="1"/>
  <c r="T1794" i="1" s="1"/>
  <c r="E1795" i="1"/>
  <c r="S1795" i="1" s="1"/>
  <c r="T1795" i="1" s="1"/>
  <c r="E1796" i="1"/>
  <c r="S1796" i="1" s="1"/>
  <c r="T1796" i="1" s="1"/>
  <c r="E1797" i="1"/>
  <c r="S1797" i="1" s="1"/>
  <c r="T1797" i="1" s="1"/>
  <c r="E1798" i="1"/>
  <c r="S1798" i="1" s="1"/>
  <c r="T1798" i="1" s="1"/>
  <c r="E1799" i="1"/>
  <c r="S1799" i="1" s="1"/>
  <c r="T1799" i="1" s="1"/>
  <c r="E1800" i="1"/>
  <c r="S1800" i="1" s="1"/>
  <c r="T1800" i="1" s="1"/>
  <c r="E1801" i="1"/>
  <c r="S1801" i="1" s="1"/>
  <c r="T1801" i="1" s="1"/>
  <c r="E1802" i="1"/>
  <c r="S1802" i="1" s="1"/>
  <c r="T1802" i="1" s="1"/>
  <c r="E1803" i="1"/>
  <c r="S1803" i="1" s="1"/>
  <c r="T1803" i="1" s="1"/>
  <c r="E3" i="1"/>
  <c r="S3" i="1" s="1"/>
  <c r="T3" i="1" s="1"/>
  <c r="P4" i="1"/>
  <c r="Q4" i="1" s="1"/>
  <c r="P5" i="1"/>
  <c r="Q5" i="1" s="1"/>
  <c r="P6" i="1"/>
  <c r="Q6" i="1" s="1"/>
  <c r="P3" i="1"/>
  <c r="R5" i="1" l="1"/>
  <c r="R4" i="1"/>
  <c r="R24" i="1"/>
  <c r="R17" i="1"/>
  <c r="R23" i="1"/>
  <c r="R16" i="1"/>
  <c r="R22" i="1"/>
  <c r="R33" i="1"/>
  <c r="R27" i="1"/>
  <c r="R8" i="1"/>
  <c r="Q3" i="1"/>
  <c r="Y3" i="1" s="1"/>
  <c r="R39" i="1"/>
  <c r="R7" i="1"/>
  <c r="R6" i="1"/>
  <c r="R11" i="1"/>
  <c r="R38" i="1"/>
  <c r="R26" i="1"/>
  <c r="R10" i="1"/>
  <c r="R32" i="1"/>
  <c r="R25" i="1"/>
  <c r="R21" i="1"/>
  <c r="R15" i="1"/>
  <c r="R9" i="1"/>
  <c r="R20" i="1"/>
  <c r="R37" i="1"/>
  <c r="R31" i="1"/>
  <c r="R19" i="1"/>
  <c r="R14" i="1"/>
  <c r="R36" i="1"/>
  <c r="R30" i="1"/>
  <c r="R18" i="1"/>
  <c r="R35" i="1"/>
  <c r="R29" i="1"/>
  <c r="R13" i="1"/>
  <c r="R34" i="1"/>
  <c r="R28" i="1"/>
  <c r="R12" i="1"/>
  <c r="V5" i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W3" i="1"/>
  <c r="R3" i="1" l="1"/>
</calcChain>
</file>

<file path=xl/sharedStrings.xml><?xml version="1.0" encoding="utf-8"?>
<sst xmlns="http://schemas.openxmlformats.org/spreadsheetml/2006/main" count="1857" uniqueCount="44">
  <si>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</si>
  <si>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</si>
  <si>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</si>
  <si>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</si>
  <si>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Low</t>
    <phoneticPr fontId="0"/>
  </si>
  <si>
    <t>Middle</t>
    <phoneticPr fontId="0"/>
  </si>
  <si>
    <t>High</t>
    <phoneticPr fontId="0"/>
  </si>
  <si>
    <t>Extra-high</t>
    <phoneticPr fontId="0"/>
  </si>
  <si>
    <t>km/h</t>
  </si>
  <si>
    <t>Vehicle Speed</t>
  </si>
  <si>
    <t>Acceleration Resistance</t>
  </si>
  <si>
    <t>N</t>
  </si>
  <si>
    <t>Positive = 1450</t>
  </si>
  <si>
    <t>Negative = -1750</t>
  </si>
  <si>
    <t>Rolling Resistance coefficient</t>
  </si>
  <si>
    <t>Test Mass</t>
  </si>
  <si>
    <t>Frontal Area</t>
  </si>
  <si>
    <t>Dry Weight = 198kg</t>
  </si>
  <si>
    <t>0.65m^2</t>
  </si>
  <si>
    <t>Wet Weight = 215kg</t>
  </si>
  <si>
    <t>Rolling Resistance</t>
  </si>
  <si>
    <t>Coefficient of aerodynamic drag</t>
  </si>
  <si>
    <t>Aerodynamic Resistance</t>
  </si>
  <si>
    <t>Total Resistive Force</t>
  </si>
  <si>
    <t>Power Requirement</t>
  </si>
  <si>
    <t>W</t>
  </si>
  <si>
    <t>Acceleration</t>
  </si>
  <si>
    <t>High</t>
  </si>
  <si>
    <t>m/s</t>
  </si>
  <si>
    <t>Moments of Decelleration</t>
  </si>
  <si>
    <t>Braking Force</t>
  </si>
  <si>
    <t>Braking Power</t>
  </si>
  <si>
    <t>Cumulative Energy</t>
  </si>
  <si>
    <t>J</t>
  </si>
  <si>
    <t>Peak Energy</t>
  </si>
  <si>
    <t>Max Braking Power</t>
  </si>
  <si>
    <t>Peak Energy Storage</t>
  </si>
  <si>
    <t>Tractive Energy</t>
  </si>
  <si>
    <t>Braking Energy</t>
  </si>
  <si>
    <t>Cumulative Braking Energy</t>
  </si>
  <si>
    <t>Kinetic Energy</t>
  </si>
  <si>
    <t>Energy Lost</t>
  </si>
  <si>
    <t>Energy Recovered</t>
  </si>
  <si>
    <t>Cumulative Recovered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</si>
</sst>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0" borderId="4" xfId="0" applyBorder="1"/>
    <xf numFmtId="0" fontId="1" fillId="11" borderId="1" xfId="0" applyFont="1" applyFill="1" applyBorder="1" applyAlignment="1">
      <alignment horizontal="center" vertical="center"/>
    </xf>
    <xf numFmtId="164" fontId="1" fillId="11" borderId="1" xfId="0" applyNumberFormat="1" applyFont="1" applyFill="1" applyBorder="1" applyAlignment="1">
      <alignment vertical="center"/>
    </xf>
    <xf numFmtId="0" fontId="0" fillId="12" borderId="1" xfId="0" applyFill="1" applyBorder="1"/>
    <xf numFmtId="0" fontId="0" fillId="5" borderId="0" xfId="0" applyFill="1" applyAlignment="1">
      <alignment horizontal="center" vertical="center" wrapText="1"/>
    </xf>
    <xf numFmtId="0" fontId="0" fillId="8" borderId="5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Cumulative</a:t>
            </a:r>
            <a:r>
              <a:rPr lang="en-US" sz="1800" baseline="0"/>
              <a:t> Tractive Energy Plotted Against Time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9"/>
          <c:order val="9"/>
          <c:tx>
            <c:strRef>
              <c:f>Sheet1!$U$1:$U$2</c:f>
              <c:strCache>
                <c:ptCount val="2"/>
                <c:pt idx="0">
                  <c:v>Cumulative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Sheet1!$U$3:$U$1803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2870.2499999999727</c:v>
                </c:pt>
                <c:pt idx="37">
                  <c:v>17124.749999999975</c:v>
                </c:pt>
                <c:pt idx="38">
                  <c:v>42830.150000000016</c:v>
                </c:pt>
                <c:pt idx="39">
                  <c:v>67707.8</c:v>
                </c:pt>
                <c:pt idx="40">
                  <c:v>86799.799999999988</c:v>
                </c:pt>
                <c:pt idx="41">
                  <c:v>103909.50000000003</c:v>
                </c:pt>
                <c:pt idx="42">
                  <c:v>126826.35</c:v>
                </c:pt>
                <c:pt idx="43">
                  <c:v>151142.85</c:v>
                </c:pt>
                <c:pt idx="44">
                  <c:v>166792.70000000001</c:v>
                </c:pt>
                <c:pt idx="45">
                  <c:v>172997.6</c:v>
                </c:pt>
                <c:pt idx="46">
                  <c:v>175244.35</c:v>
                </c:pt>
                <c:pt idx="47">
                  <c:v>179191.75</c:v>
                </c:pt>
                <c:pt idx="48">
                  <c:v>183803.5</c:v>
                </c:pt>
                <c:pt idx="49">
                  <c:v>186177.09999999998</c:v>
                </c:pt>
                <c:pt idx="50">
                  <c:v>186177.09999999998</c:v>
                </c:pt>
                <c:pt idx="51">
                  <c:v>187707.9</c:v>
                </c:pt>
                <c:pt idx="52">
                  <c:v>194067.59999999998</c:v>
                </c:pt>
                <c:pt idx="53">
                  <c:v>202843.89999999997</c:v>
                </c:pt>
                <c:pt idx="54">
                  <c:v>205660.39999999997</c:v>
                </c:pt>
                <c:pt idx="55">
                  <c:v>205920.54999999996</c:v>
                </c:pt>
                <c:pt idx="56">
                  <c:v>205920.54999999996</c:v>
                </c:pt>
                <c:pt idx="57">
                  <c:v>205920.54999999996</c:v>
                </c:pt>
                <c:pt idx="58">
                  <c:v>205920.54999999996</c:v>
                </c:pt>
                <c:pt idx="59">
                  <c:v>205920.54999999996</c:v>
                </c:pt>
                <c:pt idx="60">
                  <c:v>205920.54999999996</c:v>
                </c:pt>
                <c:pt idx="61">
                  <c:v>205920.54999999996</c:v>
                </c:pt>
                <c:pt idx="62">
                  <c:v>205920.54999999996</c:v>
                </c:pt>
                <c:pt idx="63">
                  <c:v>205920.54999999996</c:v>
                </c:pt>
                <c:pt idx="64">
                  <c:v>205920.54999999996</c:v>
                </c:pt>
                <c:pt idx="65">
                  <c:v>205920.54999999996</c:v>
                </c:pt>
                <c:pt idx="66">
                  <c:v>205920.54999999996</c:v>
                </c:pt>
                <c:pt idx="67">
                  <c:v>205920.54999999996</c:v>
                </c:pt>
                <c:pt idx="68">
                  <c:v>205920.54999999996</c:v>
                </c:pt>
                <c:pt idx="69">
                  <c:v>205920.54999999996</c:v>
                </c:pt>
                <c:pt idx="70">
                  <c:v>205920.54999999996</c:v>
                </c:pt>
                <c:pt idx="71">
                  <c:v>205920.54999999996</c:v>
                </c:pt>
                <c:pt idx="72">
                  <c:v>205920.54999999996</c:v>
                </c:pt>
                <c:pt idx="73">
                  <c:v>205920.54999999996</c:v>
                </c:pt>
                <c:pt idx="74">
                  <c:v>205920.54999999996</c:v>
                </c:pt>
                <c:pt idx="75">
                  <c:v>205920.54999999996</c:v>
                </c:pt>
                <c:pt idx="76">
                  <c:v>205920.54999999996</c:v>
                </c:pt>
                <c:pt idx="77">
                  <c:v>205920.54999999996</c:v>
                </c:pt>
                <c:pt idx="78">
                  <c:v>205920.54999999996</c:v>
                </c:pt>
                <c:pt idx="79">
                  <c:v>205920.54999999996</c:v>
                </c:pt>
                <c:pt idx="80">
                  <c:v>210166.79999999996</c:v>
                </c:pt>
                <c:pt idx="81">
                  <c:v>214359.29999999996</c:v>
                </c:pt>
                <c:pt idx="82">
                  <c:v>224292.3</c:v>
                </c:pt>
                <c:pt idx="83">
                  <c:v>226698.14999999997</c:v>
                </c:pt>
                <c:pt idx="84">
                  <c:v>229084.64999999994</c:v>
                </c:pt>
                <c:pt idx="85">
                  <c:v>235397.04999999996</c:v>
                </c:pt>
                <c:pt idx="86">
                  <c:v>240028.14999999997</c:v>
                </c:pt>
                <c:pt idx="87">
                  <c:v>245340.79999999993</c:v>
                </c:pt>
                <c:pt idx="88">
                  <c:v>248316.39999999991</c:v>
                </c:pt>
                <c:pt idx="89">
                  <c:v>265228.29999999993</c:v>
                </c:pt>
                <c:pt idx="90">
                  <c:v>296777.39999999991</c:v>
                </c:pt>
                <c:pt idx="91">
                  <c:v>327885.74999999988</c:v>
                </c:pt>
                <c:pt idx="92">
                  <c:v>351535.74999999988</c:v>
                </c:pt>
                <c:pt idx="93">
                  <c:v>361769.74999999988</c:v>
                </c:pt>
                <c:pt idx="94">
                  <c:v>368486.34999999986</c:v>
                </c:pt>
                <c:pt idx="95">
                  <c:v>375968.34999999986</c:v>
                </c:pt>
                <c:pt idx="96">
                  <c:v>382424.79999999987</c:v>
                </c:pt>
                <c:pt idx="97">
                  <c:v>385168.1999999999</c:v>
                </c:pt>
                <c:pt idx="98">
                  <c:v>386251.79999999987</c:v>
                </c:pt>
                <c:pt idx="99">
                  <c:v>387292.39999999985</c:v>
                </c:pt>
                <c:pt idx="100">
                  <c:v>387292.39999999985</c:v>
                </c:pt>
                <c:pt idx="101">
                  <c:v>387292.39999999985</c:v>
                </c:pt>
                <c:pt idx="102">
                  <c:v>387292.39999999985</c:v>
                </c:pt>
                <c:pt idx="103">
                  <c:v>387292.39999999985</c:v>
                </c:pt>
                <c:pt idx="104">
                  <c:v>387292.39999999985</c:v>
                </c:pt>
                <c:pt idx="105">
                  <c:v>387292.39999999985</c:v>
                </c:pt>
                <c:pt idx="106">
                  <c:v>387292.39999999985</c:v>
                </c:pt>
                <c:pt idx="107">
                  <c:v>387292.39999999985</c:v>
                </c:pt>
                <c:pt idx="108">
                  <c:v>387292.39999999985</c:v>
                </c:pt>
                <c:pt idx="109">
                  <c:v>387292.39999999985</c:v>
                </c:pt>
                <c:pt idx="110">
                  <c:v>387292.39999999985</c:v>
                </c:pt>
                <c:pt idx="111">
                  <c:v>387292.39999999985</c:v>
                </c:pt>
                <c:pt idx="112">
                  <c:v>387292.39999999985</c:v>
                </c:pt>
                <c:pt idx="113">
                  <c:v>387292.39999999985</c:v>
                </c:pt>
                <c:pt idx="114">
                  <c:v>387292.39999999985</c:v>
                </c:pt>
                <c:pt idx="115">
                  <c:v>387292.39999999985</c:v>
                </c:pt>
                <c:pt idx="116">
                  <c:v>387292.39999999985</c:v>
                </c:pt>
                <c:pt idx="117">
                  <c:v>387292.39999999985</c:v>
                </c:pt>
                <c:pt idx="118">
                  <c:v>387292.39999999985</c:v>
                </c:pt>
                <c:pt idx="119">
                  <c:v>387292.39999999985</c:v>
                </c:pt>
                <c:pt idx="120">
                  <c:v>387292.39999999985</c:v>
                </c:pt>
                <c:pt idx="121">
                  <c:v>387292.39999999985</c:v>
                </c:pt>
                <c:pt idx="122">
                  <c:v>387292.39999999985</c:v>
                </c:pt>
                <c:pt idx="123">
                  <c:v>387292.39999999985</c:v>
                </c:pt>
                <c:pt idx="124">
                  <c:v>387292.39999999985</c:v>
                </c:pt>
                <c:pt idx="125">
                  <c:v>387292.39999999985</c:v>
                </c:pt>
                <c:pt idx="126">
                  <c:v>387292.39999999985</c:v>
                </c:pt>
                <c:pt idx="127">
                  <c:v>387292.39999999985</c:v>
                </c:pt>
                <c:pt idx="128">
                  <c:v>387292.39999999985</c:v>
                </c:pt>
                <c:pt idx="129">
                  <c:v>387292.39999999985</c:v>
                </c:pt>
                <c:pt idx="130">
                  <c:v>387292.39999999985</c:v>
                </c:pt>
                <c:pt idx="131">
                  <c:v>387292.39999999985</c:v>
                </c:pt>
                <c:pt idx="132">
                  <c:v>387292.39999999985</c:v>
                </c:pt>
                <c:pt idx="133">
                  <c:v>387292.39999999985</c:v>
                </c:pt>
                <c:pt idx="134">
                  <c:v>387292.39999999985</c:v>
                </c:pt>
                <c:pt idx="135">
                  <c:v>387292.39999999985</c:v>
                </c:pt>
                <c:pt idx="136">
                  <c:v>387292.39999999985</c:v>
                </c:pt>
                <c:pt idx="137">
                  <c:v>387292.39999999985</c:v>
                </c:pt>
                <c:pt idx="138">
                  <c:v>387292.39999999985</c:v>
                </c:pt>
                <c:pt idx="139">
                  <c:v>387292.39999999985</c:v>
                </c:pt>
                <c:pt idx="140">
                  <c:v>387292.39999999985</c:v>
                </c:pt>
                <c:pt idx="141">
                  <c:v>387292.39999999985</c:v>
                </c:pt>
                <c:pt idx="142">
                  <c:v>387292.39999999985</c:v>
                </c:pt>
                <c:pt idx="143">
                  <c:v>387292.39999999985</c:v>
                </c:pt>
                <c:pt idx="144">
                  <c:v>387292.39999999985</c:v>
                </c:pt>
                <c:pt idx="145">
                  <c:v>387292.39999999985</c:v>
                </c:pt>
                <c:pt idx="146">
                  <c:v>387292.39999999985</c:v>
                </c:pt>
                <c:pt idx="147">
                  <c:v>387292.39999999985</c:v>
                </c:pt>
                <c:pt idx="148">
                  <c:v>387292.39999999985</c:v>
                </c:pt>
                <c:pt idx="149">
                  <c:v>387292.39999999985</c:v>
                </c:pt>
                <c:pt idx="150">
                  <c:v>387292.39999999985</c:v>
                </c:pt>
                <c:pt idx="151">
                  <c:v>389855.19999999984</c:v>
                </c:pt>
                <c:pt idx="152">
                  <c:v>403761.39999999985</c:v>
                </c:pt>
                <c:pt idx="153">
                  <c:v>430662.19999999984</c:v>
                </c:pt>
                <c:pt idx="154">
                  <c:v>456414.89999999985</c:v>
                </c:pt>
                <c:pt idx="155">
                  <c:v>471292.89999999985</c:v>
                </c:pt>
                <c:pt idx="156">
                  <c:v>475010.24999999983</c:v>
                </c:pt>
                <c:pt idx="157">
                  <c:v>475010.24999999983</c:v>
                </c:pt>
                <c:pt idx="158">
                  <c:v>475010.24999999983</c:v>
                </c:pt>
                <c:pt idx="159">
                  <c:v>475010.24999999983</c:v>
                </c:pt>
                <c:pt idx="160">
                  <c:v>475010.24999999983</c:v>
                </c:pt>
                <c:pt idx="161">
                  <c:v>475010.24999999983</c:v>
                </c:pt>
                <c:pt idx="162">
                  <c:v>475010.24999999983</c:v>
                </c:pt>
                <c:pt idx="163">
                  <c:v>475010.24999999983</c:v>
                </c:pt>
                <c:pt idx="164">
                  <c:v>475010.24999999983</c:v>
                </c:pt>
                <c:pt idx="165">
                  <c:v>475010.24999999983</c:v>
                </c:pt>
                <c:pt idx="166">
                  <c:v>475010.24999999983</c:v>
                </c:pt>
                <c:pt idx="167">
                  <c:v>475010.24999999983</c:v>
                </c:pt>
                <c:pt idx="168">
                  <c:v>475010.24999999983</c:v>
                </c:pt>
                <c:pt idx="169">
                  <c:v>475010.24999999983</c:v>
                </c:pt>
                <c:pt idx="170">
                  <c:v>475010.24999999983</c:v>
                </c:pt>
                <c:pt idx="171">
                  <c:v>479912.24999999983</c:v>
                </c:pt>
                <c:pt idx="172">
                  <c:v>498406.54999999981</c:v>
                </c:pt>
                <c:pt idx="173">
                  <c:v>529347.19999999984</c:v>
                </c:pt>
                <c:pt idx="174">
                  <c:v>555340.69999999984</c:v>
                </c:pt>
                <c:pt idx="175">
                  <c:v>565828.39999999979</c:v>
                </c:pt>
                <c:pt idx="176">
                  <c:v>566916.29999999981</c:v>
                </c:pt>
                <c:pt idx="177">
                  <c:v>566916.29999999981</c:v>
                </c:pt>
                <c:pt idx="178">
                  <c:v>566916.29999999981</c:v>
                </c:pt>
                <c:pt idx="179">
                  <c:v>566916.29999999981</c:v>
                </c:pt>
                <c:pt idx="180">
                  <c:v>566916.29999999981</c:v>
                </c:pt>
                <c:pt idx="181">
                  <c:v>567552.69999999984</c:v>
                </c:pt>
                <c:pt idx="182">
                  <c:v>569455.44999999984</c:v>
                </c:pt>
                <c:pt idx="183">
                  <c:v>575105.64999999979</c:v>
                </c:pt>
                <c:pt idx="184">
                  <c:v>588491.54999999981</c:v>
                </c:pt>
                <c:pt idx="185">
                  <c:v>602520.29999999981</c:v>
                </c:pt>
                <c:pt idx="186">
                  <c:v>615712.69999999984</c:v>
                </c:pt>
                <c:pt idx="187">
                  <c:v>625194.19999999984</c:v>
                </c:pt>
                <c:pt idx="188">
                  <c:v>632508.49999999977</c:v>
                </c:pt>
                <c:pt idx="189">
                  <c:v>637655.59999999974</c:v>
                </c:pt>
                <c:pt idx="190">
                  <c:v>641706.19999999972</c:v>
                </c:pt>
                <c:pt idx="191">
                  <c:v>644200.19999999972</c:v>
                </c:pt>
                <c:pt idx="192">
                  <c:v>646556.59999999974</c:v>
                </c:pt>
                <c:pt idx="193">
                  <c:v>647665.99999999977</c:v>
                </c:pt>
                <c:pt idx="194">
                  <c:v>648472.24999999977</c:v>
                </c:pt>
                <c:pt idx="195">
                  <c:v>648996.84999999974</c:v>
                </c:pt>
                <c:pt idx="196">
                  <c:v>648996.84999999974</c:v>
                </c:pt>
                <c:pt idx="197">
                  <c:v>648996.84999999974</c:v>
                </c:pt>
                <c:pt idx="198">
                  <c:v>648996.84999999974</c:v>
                </c:pt>
                <c:pt idx="199">
                  <c:v>648996.84999999974</c:v>
                </c:pt>
                <c:pt idx="200">
                  <c:v>648996.84999999974</c:v>
                </c:pt>
                <c:pt idx="201">
                  <c:v>648996.84999999974</c:v>
                </c:pt>
                <c:pt idx="202">
                  <c:v>648996.84999999974</c:v>
                </c:pt>
                <c:pt idx="203">
                  <c:v>648996.84999999974</c:v>
                </c:pt>
                <c:pt idx="204">
                  <c:v>648996.84999999974</c:v>
                </c:pt>
                <c:pt idx="205">
                  <c:v>648996.84999999974</c:v>
                </c:pt>
                <c:pt idx="206">
                  <c:v>648996.84999999974</c:v>
                </c:pt>
                <c:pt idx="207">
                  <c:v>648996.84999999974</c:v>
                </c:pt>
                <c:pt idx="208">
                  <c:v>648996.84999999974</c:v>
                </c:pt>
                <c:pt idx="209">
                  <c:v>648996.84999999974</c:v>
                </c:pt>
                <c:pt idx="210">
                  <c:v>648996.84999999974</c:v>
                </c:pt>
                <c:pt idx="211">
                  <c:v>648996.84999999974</c:v>
                </c:pt>
                <c:pt idx="212">
                  <c:v>648996.84999999974</c:v>
                </c:pt>
                <c:pt idx="213">
                  <c:v>648996.84999999974</c:v>
                </c:pt>
                <c:pt idx="214">
                  <c:v>648996.84999999974</c:v>
                </c:pt>
                <c:pt idx="215">
                  <c:v>648996.84999999974</c:v>
                </c:pt>
                <c:pt idx="216">
                  <c:v>648996.84999999974</c:v>
                </c:pt>
                <c:pt idx="217">
                  <c:v>648996.84999999974</c:v>
                </c:pt>
                <c:pt idx="218">
                  <c:v>648996.84999999974</c:v>
                </c:pt>
                <c:pt idx="219">
                  <c:v>648996.84999999974</c:v>
                </c:pt>
                <c:pt idx="220">
                  <c:v>648996.84999999974</c:v>
                </c:pt>
                <c:pt idx="221">
                  <c:v>648996.84999999974</c:v>
                </c:pt>
                <c:pt idx="222">
                  <c:v>648996.84999999974</c:v>
                </c:pt>
                <c:pt idx="223">
                  <c:v>648996.84999999974</c:v>
                </c:pt>
                <c:pt idx="224">
                  <c:v>648996.84999999974</c:v>
                </c:pt>
                <c:pt idx="225">
                  <c:v>648996.84999999974</c:v>
                </c:pt>
                <c:pt idx="226">
                  <c:v>648996.84999999974</c:v>
                </c:pt>
                <c:pt idx="227">
                  <c:v>648996.84999999974</c:v>
                </c:pt>
                <c:pt idx="228">
                  <c:v>648996.84999999974</c:v>
                </c:pt>
                <c:pt idx="229">
                  <c:v>648996.84999999974</c:v>
                </c:pt>
                <c:pt idx="230">
                  <c:v>648996.84999999974</c:v>
                </c:pt>
                <c:pt idx="231">
                  <c:v>648996.84999999974</c:v>
                </c:pt>
                <c:pt idx="232">
                  <c:v>652641.09999999974</c:v>
                </c:pt>
                <c:pt idx="233">
                  <c:v>668348.99999999977</c:v>
                </c:pt>
                <c:pt idx="234">
                  <c:v>691955.99999999977</c:v>
                </c:pt>
                <c:pt idx="235">
                  <c:v>713565.64999999979</c:v>
                </c:pt>
                <c:pt idx="236">
                  <c:v>726723.64999999979</c:v>
                </c:pt>
                <c:pt idx="237">
                  <c:v>733147.84999999974</c:v>
                </c:pt>
                <c:pt idx="238">
                  <c:v>741610.24999999977</c:v>
                </c:pt>
                <c:pt idx="239">
                  <c:v>757219.24999999977</c:v>
                </c:pt>
                <c:pt idx="240">
                  <c:v>783436.34999999974</c:v>
                </c:pt>
                <c:pt idx="241">
                  <c:v>810104.94999999972</c:v>
                </c:pt>
                <c:pt idx="242">
                  <c:v>827949.94999999972</c:v>
                </c:pt>
                <c:pt idx="243">
                  <c:v>849181.19999999972</c:v>
                </c:pt>
                <c:pt idx="244">
                  <c:v>868273.19999999972</c:v>
                </c:pt>
                <c:pt idx="245">
                  <c:v>885382.89999999979</c:v>
                </c:pt>
                <c:pt idx="246">
                  <c:v>908299.74999999977</c:v>
                </c:pt>
                <c:pt idx="247">
                  <c:v>932616.24999999977</c:v>
                </c:pt>
                <c:pt idx="248">
                  <c:v>948266.09999999974</c:v>
                </c:pt>
                <c:pt idx="249">
                  <c:v>954470.99999999977</c:v>
                </c:pt>
                <c:pt idx="250">
                  <c:v>956717.74999999977</c:v>
                </c:pt>
                <c:pt idx="251">
                  <c:v>960665.14999999979</c:v>
                </c:pt>
                <c:pt idx="252">
                  <c:v>965276.89999999979</c:v>
                </c:pt>
                <c:pt idx="253">
                  <c:v>967650.49999999977</c:v>
                </c:pt>
                <c:pt idx="254">
                  <c:v>967650.49999999977</c:v>
                </c:pt>
                <c:pt idx="255">
                  <c:v>969181.29999999981</c:v>
                </c:pt>
                <c:pt idx="256">
                  <c:v>975540.99999999977</c:v>
                </c:pt>
                <c:pt idx="257">
                  <c:v>979591.59999999974</c:v>
                </c:pt>
                <c:pt idx="258">
                  <c:v>979591.59999999974</c:v>
                </c:pt>
                <c:pt idx="259">
                  <c:v>979591.59999999974</c:v>
                </c:pt>
                <c:pt idx="260">
                  <c:v>979591.59999999974</c:v>
                </c:pt>
                <c:pt idx="261">
                  <c:v>979591.59999999974</c:v>
                </c:pt>
                <c:pt idx="262">
                  <c:v>979591.59999999974</c:v>
                </c:pt>
                <c:pt idx="263">
                  <c:v>979591.59999999974</c:v>
                </c:pt>
                <c:pt idx="264">
                  <c:v>979591.59999999974</c:v>
                </c:pt>
                <c:pt idx="265">
                  <c:v>979591.59999999974</c:v>
                </c:pt>
                <c:pt idx="266">
                  <c:v>979591.59999999974</c:v>
                </c:pt>
                <c:pt idx="267">
                  <c:v>979591.59999999974</c:v>
                </c:pt>
                <c:pt idx="268">
                  <c:v>979591.59999999974</c:v>
                </c:pt>
                <c:pt idx="269">
                  <c:v>979591.59999999974</c:v>
                </c:pt>
                <c:pt idx="270">
                  <c:v>979591.59999999974</c:v>
                </c:pt>
                <c:pt idx="271">
                  <c:v>979591.59999999974</c:v>
                </c:pt>
                <c:pt idx="272">
                  <c:v>983547.59999999974</c:v>
                </c:pt>
                <c:pt idx="273">
                  <c:v>986488.79999999981</c:v>
                </c:pt>
                <c:pt idx="274">
                  <c:v>1002071.9999999998</c:v>
                </c:pt>
                <c:pt idx="275">
                  <c:v>1029318.9499999998</c:v>
                </c:pt>
                <c:pt idx="276">
                  <c:v>1053880.5499999998</c:v>
                </c:pt>
                <c:pt idx="277">
                  <c:v>1083292.5499999998</c:v>
                </c:pt>
                <c:pt idx="278">
                  <c:v>1109178.5499999998</c:v>
                </c:pt>
                <c:pt idx="279">
                  <c:v>1145053.4499999997</c:v>
                </c:pt>
                <c:pt idx="280">
                  <c:v>1167531.6999999997</c:v>
                </c:pt>
                <c:pt idx="281">
                  <c:v>1173052.8999999997</c:v>
                </c:pt>
                <c:pt idx="282">
                  <c:v>1173052.8999999997</c:v>
                </c:pt>
                <c:pt idx="283">
                  <c:v>1173052.8999999997</c:v>
                </c:pt>
                <c:pt idx="284">
                  <c:v>1173052.8999999997</c:v>
                </c:pt>
                <c:pt idx="285">
                  <c:v>1173052.8999999997</c:v>
                </c:pt>
                <c:pt idx="286">
                  <c:v>1173052.8999999997</c:v>
                </c:pt>
                <c:pt idx="287">
                  <c:v>1173052.8999999997</c:v>
                </c:pt>
                <c:pt idx="288">
                  <c:v>1173052.8999999997</c:v>
                </c:pt>
                <c:pt idx="289">
                  <c:v>1173052.8999999997</c:v>
                </c:pt>
                <c:pt idx="290">
                  <c:v>1173052.8999999997</c:v>
                </c:pt>
                <c:pt idx="291">
                  <c:v>1173052.8999999997</c:v>
                </c:pt>
                <c:pt idx="292">
                  <c:v>1179477.0999999996</c:v>
                </c:pt>
                <c:pt idx="293">
                  <c:v>1191112.8999999997</c:v>
                </c:pt>
                <c:pt idx="294">
                  <c:v>1199386.0999999996</c:v>
                </c:pt>
                <c:pt idx="295">
                  <c:v>1204470.8499999996</c:v>
                </c:pt>
                <c:pt idx="296">
                  <c:v>1205477.0499999996</c:v>
                </c:pt>
                <c:pt idx="297">
                  <c:v>1205477.0499999996</c:v>
                </c:pt>
                <c:pt idx="298">
                  <c:v>1205477.0499999996</c:v>
                </c:pt>
                <c:pt idx="299">
                  <c:v>1205477.0499999996</c:v>
                </c:pt>
                <c:pt idx="300">
                  <c:v>1205477.0499999996</c:v>
                </c:pt>
                <c:pt idx="301">
                  <c:v>1207510.9499999995</c:v>
                </c:pt>
                <c:pt idx="302">
                  <c:v>1212574.1999999995</c:v>
                </c:pt>
                <c:pt idx="303">
                  <c:v>1220589.3999999994</c:v>
                </c:pt>
                <c:pt idx="304">
                  <c:v>1230436.3999999994</c:v>
                </c:pt>
                <c:pt idx="305">
                  <c:v>1244884.3999999994</c:v>
                </c:pt>
                <c:pt idx="306">
                  <c:v>1258848.6499999994</c:v>
                </c:pt>
                <c:pt idx="307">
                  <c:v>1267835.6499999994</c:v>
                </c:pt>
                <c:pt idx="308">
                  <c:v>1272221.6499999994</c:v>
                </c:pt>
                <c:pt idx="309">
                  <c:v>1273954.5499999993</c:v>
                </c:pt>
                <c:pt idx="310">
                  <c:v>1277403.1499999994</c:v>
                </c:pt>
                <c:pt idx="311">
                  <c:v>1281670.8999999994</c:v>
                </c:pt>
                <c:pt idx="312">
                  <c:v>1287570.4999999995</c:v>
                </c:pt>
                <c:pt idx="313">
                  <c:v>1296675.7499999995</c:v>
                </c:pt>
                <c:pt idx="314">
                  <c:v>1307933.1499999994</c:v>
                </c:pt>
                <c:pt idx="315">
                  <c:v>1320317.1499999994</c:v>
                </c:pt>
                <c:pt idx="316">
                  <c:v>1330671.5499999993</c:v>
                </c:pt>
                <c:pt idx="317">
                  <c:v>1339895.0499999993</c:v>
                </c:pt>
                <c:pt idx="318">
                  <c:v>1351481.3999999994</c:v>
                </c:pt>
                <c:pt idx="319">
                  <c:v>1364381.3999999994</c:v>
                </c:pt>
                <c:pt idx="320">
                  <c:v>1375819.3999999994</c:v>
                </c:pt>
                <c:pt idx="321">
                  <c:v>1378625.1499999994</c:v>
                </c:pt>
                <c:pt idx="322">
                  <c:v>1382477.9499999995</c:v>
                </c:pt>
                <c:pt idx="323">
                  <c:v>1382477.9499999995</c:v>
                </c:pt>
                <c:pt idx="324">
                  <c:v>1385690.0499999996</c:v>
                </c:pt>
                <c:pt idx="325">
                  <c:v>1387779.8499999996</c:v>
                </c:pt>
                <c:pt idx="326">
                  <c:v>1387779.8499999996</c:v>
                </c:pt>
                <c:pt idx="327">
                  <c:v>1389321.3999999997</c:v>
                </c:pt>
                <c:pt idx="328">
                  <c:v>1390843.5999999996</c:v>
                </c:pt>
                <c:pt idx="329">
                  <c:v>1404870.1999999997</c:v>
                </c:pt>
                <c:pt idx="330">
                  <c:v>1418092.6999999997</c:v>
                </c:pt>
                <c:pt idx="331">
                  <c:v>1420350.1999999997</c:v>
                </c:pt>
                <c:pt idx="332">
                  <c:v>1421076.8999999997</c:v>
                </c:pt>
                <c:pt idx="333">
                  <c:v>1423949.2999999996</c:v>
                </c:pt>
                <c:pt idx="334">
                  <c:v>1424974.8499999996</c:v>
                </c:pt>
                <c:pt idx="335">
                  <c:v>1426987.2499999995</c:v>
                </c:pt>
                <c:pt idx="336">
                  <c:v>1428599.7499999995</c:v>
                </c:pt>
                <c:pt idx="337">
                  <c:v>1429223.2499999995</c:v>
                </c:pt>
                <c:pt idx="338">
                  <c:v>1429223.2499999995</c:v>
                </c:pt>
                <c:pt idx="339">
                  <c:v>1429223.2499999995</c:v>
                </c:pt>
                <c:pt idx="340">
                  <c:v>1429223.2499999995</c:v>
                </c:pt>
                <c:pt idx="341">
                  <c:v>1429223.2499999995</c:v>
                </c:pt>
                <c:pt idx="342">
                  <c:v>1429223.2499999995</c:v>
                </c:pt>
                <c:pt idx="343">
                  <c:v>1429223.2499999995</c:v>
                </c:pt>
                <c:pt idx="344">
                  <c:v>1429223.2499999995</c:v>
                </c:pt>
                <c:pt idx="345">
                  <c:v>1429223.2499999995</c:v>
                </c:pt>
                <c:pt idx="346">
                  <c:v>1429223.2499999995</c:v>
                </c:pt>
                <c:pt idx="347">
                  <c:v>1429223.2499999995</c:v>
                </c:pt>
                <c:pt idx="348">
                  <c:v>1429223.2499999995</c:v>
                </c:pt>
                <c:pt idx="349">
                  <c:v>1429223.2499999995</c:v>
                </c:pt>
                <c:pt idx="350">
                  <c:v>1429223.2499999995</c:v>
                </c:pt>
                <c:pt idx="351">
                  <c:v>1429223.2499999995</c:v>
                </c:pt>
                <c:pt idx="352">
                  <c:v>1429829.5499999996</c:v>
                </c:pt>
                <c:pt idx="353">
                  <c:v>1430433.6999999995</c:v>
                </c:pt>
                <c:pt idx="354">
                  <c:v>1431035.6999999995</c:v>
                </c:pt>
                <c:pt idx="355">
                  <c:v>1431035.6999999995</c:v>
                </c:pt>
                <c:pt idx="356">
                  <c:v>1431035.6999999995</c:v>
                </c:pt>
                <c:pt idx="357">
                  <c:v>1431035.6999999995</c:v>
                </c:pt>
                <c:pt idx="358">
                  <c:v>1432248.2999999996</c:v>
                </c:pt>
                <c:pt idx="359">
                  <c:v>1438870.2999999996</c:v>
                </c:pt>
                <c:pt idx="360">
                  <c:v>1449858.9499999995</c:v>
                </c:pt>
                <c:pt idx="361">
                  <c:v>1459533.9499999995</c:v>
                </c:pt>
                <c:pt idx="362">
                  <c:v>1466018.3499999994</c:v>
                </c:pt>
                <c:pt idx="363">
                  <c:v>1469785.1499999994</c:v>
                </c:pt>
                <c:pt idx="364">
                  <c:v>1471599.7499999995</c:v>
                </c:pt>
                <c:pt idx="365">
                  <c:v>1471599.7499999995</c:v>
                </c:pt>
                <c:pt idx="366">
                  <c:v>1471599.7499999995</c:v>
                </c:pt>
                <c:pt idx="367">
                  <c:v>1471599.7499999995</c:v>
                </c:pt>
                <c:pt idx="368">
                  <c:v>1471599.7499999995</c:v>
                </c:pt>
                <c:pt idx="369">
                  <c:v>1471599.7499999995</c:v>
                </c:pt>
                <c:pt idx="370">
                  <c:v>1471599.7499999995</c:v>
                </c:pt>
                <c:pt idx="371">
                  <c:v>1471599.7499999995</c:v>
                </c:pt>
                <c:pt idx="372">
                  <c:v>1475286.9999999995</c:v>
                </c:pt>
                <c:pt idx="373">
                  <c:v>1488079.4999999995</c:v>
                </c:pt>
                <c:pt idx="374">
                  <c:v>1504565.6999999995</c:v>
                </c:pt>
                <c:pt idx="375">
                  <c:v>1517123.8499999994</c:v>
                </c:pt>
                <c:pt idx="376">
                  <c:v>1524863.8499999994</c:v>
                </c:pt>
                <c:pt idx="377">
                  <c:v>1529213.2999999993</c:v>
                </c:pt>
                <c:pt idx="378">
                  <c:v>1532064.1999999993</c:v>
                </c:pt>
                <c:pt idx="379">
                  <c:v>1533786.3499999992</c:v>
                </c:pt>
                <c:pt idx="380">
                  <c:v>1535162.3499999992</c:v>
                </c:pt>
                <c:pt idx="381">
                  <c:v>1536865.1499999992</c:v>
                </c:pt>
                <c:pt idx="382">
                  <c:v>1538438.9499999993</c:v>
                </c:pt>
                <c:pt idx="383">
                  <c:v>1539703.1499999992</c:v>
                </c:pt>
                <c:pt idx="384">
                  <c:v>1540816.8499999992</c:v>
                </c:pt>
                <c:pt idx="385">
                  <c:v>1541509.1499999992</c:v>
                </c:pt>
                <c:pt idx="386">
                  <c:v>1541683.2999999991</c:v>
                </c:pt>
                <c:pt idx="387">
                  <c:v>1541683.2999999991</c:v>
                </c:pt>
                <c:pt idx="388">
                  <c:v>1541683.2999999991</c:v>
                </c:pt>
                <c:pt idx="389">
                  <c:v>1541683.2999999991</c:v>
                </c:pt>
                <c:pt idx="390">
                  <c:v>1541683.2999999991</c:v>
                </c:pt>
                <c:pt idx="391">
                  <c:v>1541683.2999999991</c:v>
                </c:pt>
                <c:pt idx="392">
                  <c:v>1541683.2999999991</c:v>
                </c:pt>
                <c:pt idx="393">
                  <c:v>1541683.2999999991</c:v>
                </c:pt>
                <c:pt idx="394">
                  <c:v>1541683.2999999991</c:v>
                </c:pt>
                <c:pt idx="395">
                  <c:v>1541683.2999999991</c:v>
                </c:pt>
                <c:pt idx="396">
                  <c:v>1541683.2999999991</c:v>
                </c:pt>
                <c:pt idx="397">
                  <c:v>1541683.2999999991</c:v>
                </c:pt>
                <c:pt idx="398">
                  <c:v>1541683.2999999991</c:v>
                </c:pt>
                <c:pt idx="399">
                  <c:v>1541683.2999999991</c:v>
                </c:pt>
                <c:pt idx="400">
                  <c:v>1541683.2999999991</c:v>
                </c:pt>
                <c:pt idx="401">
                  <c:v>1541683.2999999991</c:v>
                </c:pt>
                <c:pt idx="402">
                  <c:v>1545536.0999999992</c:v>
                </c:pt>
                <c:pt idx="403">
                  <c:v>1554101.6999999993</c:v>
                </c:pt>
                <c:pt idx="404">
                  <c:v>1562617.8499999992</c:v>
                </c:pt>
                <c:pt idx="405">
                  <c:v>1569119.4499999993</c:v>
                </c:pt>
                <c:pt idx="406">
                  <c:v>1575633.9499999993</c:v>
                </c:pt>
                <c:pt idx="407">
                  <c:v>1582468.7999999993</c:v>
                </c:pt>
                <c:pt idx="408">
                  <c:v>1588682.2999999993</c:v>
                </c:pt>
                <c:pt idx="409">
                  <c:v>1592300.7499999993</c:v>
                </c:pt>
                <c:pt idx="410">
                  <c:v>1593216.6499999992</c:v>
                </c:pt>
                <c:pt idx="411">
                  <c:v>1593216.6499999992</c:v>
                </c:pt>
                <c:pt idx="412">
                  <c:v>1593216.6499999992</c:v>
                </c:pt>
                <c:pt idx="413">
                  <c:v>1593216.6499999992</c:v>
                </c:pt>
                <c:pt idx="414">
                  <c:v>1593216.6499999992</c:v>
                </c:pt>
                <c:pt idx="415">
                  <c:v>1593216.6499999992</c:v>
                </c:pt>
                <c:pt idx="416">
                  <c:v>1593216.6499999992</c:v>
                </c:pt>
                <c:pt idx="417">
                  <c:v>1593216.6499999992</c:v>
                </c:pt>
                <c:pt idx="418">
                  <c:v>1593216.6499999992</c:v>
                </c:pt>
                <c:pt idx="419">
                  <c:v>1594448.5999999992</c:v>
                </c:pt>
                <c:pt idx="420">
                  <c:v>1599298.9999999991</c:v>
                </c:pt>
                <c:pt idx="421">
                  <c:v>1603082.9999999991</c:v>
                </c:pt>
                <c:pt idx="422">
                  <c:v>1604510.5999999992</c:v>
                </c:pt>
                <c:pt idx="423">
                  <c:v>1604510.5999999992</c:v>
                </c:pt>
                <c:pt idx="424">
                  <c:v>1604510.5999999992</c:v>
                </c:pt>
                <c:pt idx="425">
                  <c:v>1604510.5999999992</c:v>
                </c:pt>
                <c:pt idx="426">
                  <c:v>1604510.5999999992</c:v>
                </c:pt>
                <c:pt idx="427">
                  <c:v>1604510.5999999992</c:v>
                </c:pt>
                <c:pt idx="428">
                  <c:v>1604510.5999999992</c:v>
                </c:pt>
                <c:pt idx="429">
                  <c:v>1604510.5999999992</c:v>
                </c:pt>
                <c:pt idx="430">
                  <c:v>1604510.5999999992</c:v>
                </c:pt>
                <c:pt idx="431">
                  <c:v>1609552.3499999992</c:v>
                </c:pt>
                <c:pt idx="432">
                  <c:v>1615899.1499999992</c:v>
                </c:pt>
                <c:pt idx="433">
                  <c:v>1620014.2499999993</c:v>
                </c:pt>
                <c:pt idx="434">
                  <c:v>1621360.1499999992</c:v>
                </c:pt>
                <c:pt idx="435">
                  <c:v>1624703.3999999992</c:v>
                </c:pt>
                <c:pt idx="436">
                  <c:v>1633913.9999999993</c:v>
                </c:pt>
                <c:pt idx="437">
                  <c:v>1649608.9999999993</c:v>
                </c:pt>
                <c:pt idx="438">
                  <c:v>1670848.8499999994</c:v>
                </c:pt>
                <c:pt idx="439">
                  <c:v>1694584.8499999994</c:v>
                </c:pt>
                <c:pt idx="440">
                  <c:v>1715323.7499999993</c:v>
                </c:pt>
                <c:pt idx="441">
                  <c:v>1729745.9499999993</c:v>
                </c:pt>
                <c:pt idx="442">
                  <c:v>1736202.3999999992</c:v>
                </c:pt>
                <c:pt idx="443">
                  <c:v>1738244.8999999992</c:v>
                </c:pt>
                <c:pt idx="444">
                  <c:v>1738552.3499999992</c:v>
                </c:pt>
                <c:pt idx="445">
                  <c:v>1738560.9499999993</c:v>
                </c:pt>
                <c:pt idx="446">
                  <c:v>1738560.9499999993</c:v>
                </c:pt>
                <c:pt idx="447">
                  <c:v>1738560.9499999993</c:v>
                </c:pt>
                <c:pt idx="448">
                  <c:v>1738560.9499999993</c:v>
                </c:pt>
                <c:pt idx="449">
                  <c:v>1738560.9499999993</c:v>
                </c:pt>
                <c:pt idx="450">
                  <c:v>1738560.9499999993</c:v>
                </c:pt>
                <c:pt idx="451">
                  <c:v>1738560.9499999993</c:v>
                </c:pt>
                <c:pt idx="452">
                  <c:v>1738560.9499999993</c:v>
                </c:pt>
                <c:pt idx="453">
                  <c:v>1738560.9499999993</c:v>
                </c:pt>
                <c:pt idx="454">
                  <c:v>1738560.9499999993</c:v>
                </c:pt>
                <c:pt idx="455">
                  <c:v>1738560.9499999993</c:v>
                </c:pt>
                <c:pt idx="456">
                  <c:v>1738560.9499999993</c:v>
                </c:pt>
                <c:pt idx="457">
                  <c:v>1738560.9499999993</c:v>
                </c:pt>
                <c:pt idx="458">
                  <c:v>1738560.9499999993</c:v>
                </c:pt>
                <c:pt idx="459">
                  <c:v>1738560.9499999993</c:v>
                </c:pt>
                <c:pt idx="460">
                  <c:v>1738560.9499999993</c:v>
                </c:pt>
                <c:pt idx="461">
                  <c:v>1738560.9499999993</c:v>
                </c:pt>
                <c:pt idx="462">
                  <c:v>1738560.9499999993</c:v>
                </c:pt>
                <c:pt idx="463">
                  <c:v>1738560.9499999993</c:v>
                </c:pt>
                <c:pt idx="464">
                  <c:v>1738560.9499999993</c:v>
                </c:pt>
                <c:pt idx="465">
                  <c:v>1738560.9499999993</c:v>
                </c:pt>
                <c:pt idx="466">
                  <c:v>1738560.9499999993</c:v>
                </c:pt>
                <c:pt idx="467">
                  <c:v>1738560.9499999993</c:v>
                </c:pt>
                <c:pt idx="468">
                  <c:v>1738560.9499999993</c:v>
                </c:pt>
                <c:pt idx="469">
                  <c:v>1738560.9499999993</c:v>
                </c:pt>
                <c:pt idx="470">
                  <c:v>1738560.9499999993</c:v>
                </c:pt>
                <c:pt idx="471">
                  <c:v>1738560.9499999993</c:v>
                </c:pt>
                <c:pt idx="472">
                  <c:v>1738560.9499999993</c:v>
                </c:pt>
                <c:pt idx="473">
                  <c:v>1738560.9499999993</c:v>
                </c:pt>
                <c:pt idx="474">
                  <c:v>1738560.9499999993</c:v>
                </c:pt>
                <c:pt idx="475">
                  <c:v>1738560.9499999993</c:v>
                </c:pt>
                <c:pt idx="476">
                  <c:v>1738560.9499999993</c:v>
                </c:pt>
                <c:pt idx="477">
                  <c:v>1738560.9499999993</c:v>
                </c:pt>
                <c:pt idx="478">
                  <c:v>1738560.9499999993</c:v>
                </c:pt>
                <c:pt idx="479">
                  <c:v>1738560.9499999993</c:v>
                </c:pt>
                <c:pt idx="480">
                  <c:v>1738560.9499999993</c:v>
                </c:pt>
                <c:pt idx="481">
                  <c:v>1738560.9499999993</c:v>
                </c:pt>
                <c:pt idx="482">
                  <c:v>1738560.9499999993</c:v>
                </c:pt>
                <c:pt idx="483">
                  <c:v>1738560.9499999993</c:v>
                </c:pt>
                <c:pt idx="484">
                  <c:v>1738560.9499999993</c:v>
                </c:pt>
                <c:pt idx="485">
                  <c:v>1738560.9499999993</c:v>
                </c:pt>
                <c:pt idx="486">
                  <c:v>1738560.9499999993</c:v>
                </c:pt>
                <c:pt idx="487">
                  <c:v>1738560.9499999993</c:v>
                </c:pt>
                <c:pt idx="488">
                  <c:v>1738560.9499999993</c:v>
                </c:pt>
                <c:pt idx="489">
                  <c:v>1738560.9499999993</c:v>
                </c:pt>
                <c:pt idx="490">
                  <c:v>1738560.9499999993</c:v>
                </c:pt>
                <c:pt idx="491">
                  <c:v>1738560.9499999993</c:v>
                </c:pt>
                <c:pt idx="492">
                  <c:v>1738560.9499999993</c:v>
                </c:pt>
                <c:pt idx="493">
                  <c:v>1738560.9499999993</c:v>
                </c:pt>
                <c:pt idx="494">
                  <c:v>1738560.9499999993</c:v>
                </c:pt>
                <c:pt idx="495">
                  <c:v>1738560.9499999993</c:v>
                </c:pt>
                <c:pt idx="496">
                  <c:v>1738560.9499999993</c:v>
                </c:pt>
                <c:pt idx="497">
                  <c:v>1738560.9499999993</c:v>
                </c:pt>
                <c:pt idx="498">
                  <c:v>1738560.9499999993</c:v>
                </c:pt>
                <c:pt idx="499">
                  <c:v>1738560.9499999993</c:v>
                </c:pt>
                <c:pt idx="500">
                  <c:v>1738560.9499999993</c:v>
                </c:pt>
                <c:pt idx="501">
                  <c:v>1738560.9499999993</c:v>
                </c:pt>
                <c:pt idx="502">
                  <c:v>1738560.9499999993</c:v>
                </c:pt>
                <c:pt idx="503">
                  <c:v>1738560.9499999993</c:v>
                </c:pt>
                <c:pt idx="504">
                  <c:v>1738560.9499999993</c:v>
                </c:pt>
                <c:pt idx="505">
                  <c:v>1738560.9499999993</c:v>
                </c:pt>
                <c:pt idx="506">
                  <c:v>1738560.9499999993</c:v>
                </c:pt>
                <c:pt idx="507">
                  <c:v>1738560.9499999993</c:v>
                </c:pt>
                <c:pt idx="508">
                  <c:v>1738560.9499999993</c:v>
                </c:pt>
                <c:pt idx="509">
                  <c:v>1738560.9499999993</c:v>
                </c:pt>
                <c:pt idx="510">
                  <c:v>1738560.9499999993</c:v>
                </c:pt>
                <c:pt idx="511">
                  <c:v>1738560.9499999993</c:v>
                </c:pt>
                <c:pt idx="512">
                  <c:v>1738560.9499999993</c:v>
                </c:pt>
                <c:pt idx="513">
                  <c:v>1738560.9499999993</c:v>
                </c:pt>
                <c:pt idx="514">
                  <c:v>1738560.9499999993</c:v>
                </c:pt>
                <c:pt idx="515">
                  <c:v>1738560.9499999993</c:v>
                </c:pt>
                <c:pt idx="516">
                  <c:v>1738560.9499999993</c:v>
                </c:pt>
                <c:pt idx="517">
                  <c:v>1738560.9499999993</c:v>
                </c:pt>
                <c:pt idx="518">
                  <c:v>1738560.9499999993</c:v>
                </c:pt>
                <c:pt idx="519">
                  <c:v>1738560.9499999993</c:v>
                </c:pt>
                <c:pt idx="520">
                  <c:v>1741386.0499999993</c:v>
                </c:pt>
                <c:pt idx="521">
                  <c:v>1745965.5499999993</c:v>
                </c:pt>
                <c:pt idx="522">
                  <c:v>1750766.4999999993</c:v>
                </c:pt>
                <c:pt idx="523">
                  <c:v>1756545.6999999993</c:v>
                </c:pt>
                <c:pt idx="524">
                  <c:v>1765347.7999999993</c:v>
                </c:pt>
                <c:pt idx="525">
                  <c:v>1777344.7999999993</c:v>
                </c:pt>
                <c:pt idx="526">
                  <c:v>1788346.3499999994</c:v>
                </c:pt>
                <c:pt idx="527">
                  <c:v>1794228.7499999993</c:v>
                </c:pt>
                <c:pt idx="528">
                  <c:v>1795948.7499999993</c:v>
                </c:pt>
                <c:pt idx="529">
                  <c:v>1796378.7499999993</c:v>
                </c:pt>
                <c:pt idx="530">
                  <c:v>1796593.7499999993</c:v>
                </c:pt>
                <c:pt idx="531">
                  <c:v>1796593.7499999993</c:v>
                </c:pt>
                <c:pt idx="532">
                  <c:v>1796593.7499999993</c:v>
                </c:pt>
                <c:pt idx="533">
                  <c:v>1796593.7499999993</c:v>
                </c:pt>
                <c:pt idx="534">
                  <c:v>1796593.7499999993</c:v>
                </c:pt>
                <c:pt idx="535">
                  <c:v>1796593.7499999993</c:v>
                </c:pt>
                <c:pt idx="536">
                  <c:v>1796593.7499999993</c:v>
                </c:pt>
                <c:pt idx="537">
                  <c:v>1796593.7499999993</c:v>
                </c:pt>
                <c:pt idx="538">
                  <c:v>1796593.7499999993</c:v>
                </c:pt>
                <c:pt idx="539">
                  <c:v>1796593.7499999993</c:v>
                </c:pt>
                <c:pt idx="540">
                  <c:v>1796593.7499999993</c:v>
                </c:pt>
                <c:pt idx="541">
                  <c:v>1796593.7499999993</c:v>
                </c:pt>
                <c:pt idx="542">
                  <c:v>1796593.7499999993</c:v>
                </c:pt>
                <c:pt idx="543">
                  <c:v>1797647.2499999993</c:v>
                </c:pt>
                <c:pt idx="544">
                  <c:v>1801304.3999999992</c:v>
                </c:pt>
                <c:pt idx="545">
                  <c:v>1807900.5999999992</c:v>
                </c:pt>
                <c:pt idx="546">
                  <c:v>1818448.4999999991</c:v>
                </c:pt>
                <c:pt idx="547">
                  <c:v>1825362.899999999</c:v>
                </c:pt>
                <c:pt idx="548">
                  <c:v>1830533.649999999</c:v>
                </c:pt>
                <c:pt idx="549">
                  <c:v>1833861.8499999989</c:v>
                </c:pt>
                <c:pt idx="550">
                  <c:v>1837015.899999999</c:v>
                </c:pt>
                <c:pt idx="551">
                  <c:v>1839333.5999999989</c:v>
                </c:pt>
                <c:pt idx="552">
                  <c:v>1840597.7999999989</c:v>
                </c:pt>
                <c:pt idx="553">
                  <c:v>1842442.4999999988</c:v>
                </c:pt>
                <c:pt idx="554">
                  <c:v>1843620.6999999988</c:v>
                </c:pt>
                <c:pt idx="555">
                  <c:v>1844192.5999999987</c:v>
                </c:pt>
                <c:pt idx="556">
                  <c:v>1844192.5999999987</c:v>
                </c:pt>
                <c:pt idx="557">
                  <c:v>1844192.5999999987</c:v>
                </c:pt>
                <c:pt idx="558">
                  <c:v>1844192.5999999987</c:v>
                </c:pt>
                <c:pt idx="559">
                  <c:v>1844192.5999999987</c:v>
                </c:pt>
                <c:pt idx="560">
                  <c:v>1844192.5999999987</c:v>
                </c:pt>
                <c:pt idx="561">
                  <c:v>1844192.5999999987</c:v>
                </c:pt>
                <c:pt idx="562">
                  <c:v>1844192.5999999987</c:v>
                </c:pt>
                <c:pt idx="563">
                  <c:v>1844192.5999999987</c:v>
                </c:pt>
                <c:pt idx="564">
                  <c:v>1850040.5999999987</c:v>
                </c:pt>
                <c:pt idx="565">
                  <c:v>1867588.8999999987</c:v>
                </c:pt>
                <c:pt idx="566">
                  <c:v>1879097.8499999987</c:v>
                </c:pt>
                <c:pt idx="567">
                  <c:v>1884051.4499999988</c:v>
                </c:pt>
                <c:pt idx="568">
                  <c:v>1884051.4499999988</c:v>
                </c:pt>
                <c:pt idx="569">
                  <c:v>1884051.4499999988</c:v>
                </c:pt>
                <c:pt idx="570">
                  <c:v>1884051.4499999988</c:v>
                </c:pt>
                <c:pt idx="571">
                  <c:v>1884051.4499999988</c:v>
                </c:pt>
                <c:pt idx="572">
                  <c:v>1884051.4499999988</c:v>
                </c:pt>
                <c:pt idx="573">
                  <c:v>1884051.4499999988</c:v>
                </c:pt>
                <c:pt idx="574">
                  <c:v>1884051.4499999988</c:v>
                </c:pt>
                <c:pt idx="575">
                  <c:v>1884051.4499999988</c:v>
                </c:pt>
                <c:pt idx="576">
                  <c:v>1884051.4499999988</c:v>
                </c:pt>
                <c:pt idx="577">
                  <c:v>1884051.4499999988</c:v>
                </c:pt>
                <c:pt idx="578">
                  <c:v>1884051.4499999988</c:v>
                </c:pt>
                <c:pt idx="579">
                  <c:v>1884051.4499999988</c:v>
                </c:pt>
                <c:pt idx="580">
                  <c:v>1884051.4499999988</c:v>
                </c:pt>
                <c:pt idx="581">
                  <c:v>1884051.4499999988</c:v>
                </c:pt>
                <c:pt idx="582">
                  <c:v>1884051.4499999988</c:v>
                </c:pt>
                <c:pt idx="583">
                  <c:v>1884051.4499999988</c:v>
                </c:pt>
                <c:pt idx="584">
                  <c:v>1884051.4499999988</c:v>
                </c:pt>
                <c:pt idx="585">
                  <c:v>1884051.4499999988</c:v>
                </c:pt>
                <c:pt idx="586">
                  <c:v>1884051.4499999988</c:v>
                </c:pt>
                <c:pt idx="587">
                  <c:v>1884051.4499999988</c:v>
                </c:pt>
                <c:pt idx="588">
                  <c:v>1884051.4499999988</c:v>
                </c:pt>
                <c:pt idx="589">
                  <c:v>1884051.4499999988</c:v>
                </c:pt>
                <c:pt idx="590">
                  <c:v>1884051.4499999988</c:v>
                </c:pt>
                <c:pt idx="591">
                  <c:v>1884051.4499999988</c:v>
                </c:pt>
                <c:pt idx="592">
                  <c:v>1884051.4499999988</c:v>
                </c:pt>
                <c:pt idx="593">
                  <c:v>1884051.4499999988</c:v>
                </c:pt>
                <c:pt idx="594">
                  <c:v>1884051.4499999988</c:v>
                </c:pt>
                <c:pt idx="595">
                  <c:v>1884051.4499999988</c:v>
                </c:pt>
                <c:pt idx="596">
                  <c:v>1884051.4499999988</c:v>
                </c:pt>
                <c:pt idx="597">
                  <c:v>1884051.4499999988</c:v>
                </c:pt>
                <c:pt idx="598">
                  <c:v>1884051.4499999988</c:v>
                </c:pt>
                <c:pt idx="599">
                  <c:v>1884051.4499999988</c:v>
                </c:pt>
                <c:pt idx="600">
                  <c:v>1884051.4499999988</c:v>
                </c:pt>
                <c:pt idx="601">
                  <c:v>1884051.4499999988</c:v>
                </c:pt>
                <c:pt idx="602">
                  <c:v>1884051.4499999988</c:v>
                </c:pt>
                <c:pt idx="603">
                  <c:v>1884051.4499999988</c:v>
                </c:pt>
                <c:pt idx="604">
                  <c:v>1884051.4499999988</c:v>
                </c:pt>
                <c:pt idx="605">
                  <c:v>1884051.4499999988</c:v>
                </c:pt>
                <c:pt idx="606">
                  <c:v>1884051.4499999988</c:v>
                </c:pt>
                <c:pt idx="607">
                  <c:v>1884051.4499999988</c:v>
                </c:pt>
                <c:pt idx="608">
                  <c:v>1884051.4499999988</c:v>
                </c:pt>
                <c:pt idx="609">
                  <c:v>1884051.4499999988</c:v>
                </c:pt>
                <c:pt idx="610">
                  <c:v>1884051.4499999988</c:v>
                </c:pt>
                <c:pt idx="611">
                  <c:v>1884051.4499999988</c:v>
                </c:pt>
                <c:pt idx="612">
                  <c:v>1884051.4499999988</c:v>
                </c:pt>
                <c:pt idx="613">
                  <c:v>1884051.4499999988</c:v>
                </c:pt>
                <c:pt idx="614">
                  <c:v>1884051.4499999988</c:v>
                </c:pt>
                <c:pt idx="615">
                  <c:v>1886145.5499999989</c:v>
                </c:pt>
                <c:pt idx="616">
                  <c:v>1887188.2999999989</c:v>
                </c:pt>
                <c:pt idx="617">
                  <c:v>1889269.4999999988</c:v>
                </c:pt>
                <c:pt idx="618">
                  <c:v>1893414.6999999988</c:v>
                </c:pt>
                <c:pt idx="619">
                  <c:v>1901636.2999999986</c:v>
                </c:pt>
                <c:pt idx="620">
                  <c:v>1912751.7999999986</c:v>
                </c:pt>
                <c:pt idx="621">
                  <c:v>1922620.2999999986</c:v>
                </c:pt>
                <c:pt idx="622">
                  <c:v>1927447.0499999986</c:v>
                </c:pt>
                <c:pt idx="623">
                  <c:v>1928401.6499999987</c:v>
                </c:pt>
                <c:pt idx="624">
                  <c:v>1928401.6499999987</c:v>
                </c:pt>
                <c:pt idx="625">
                  <c:v>1928401.6499999987</c:v>
                </c:pt>
                <c:pt idx="626">
                  <c:v>1928401.6499999987</c:v>
                </c:pt>
                <c:pt idx="627">
                  <c:v>1928401.6499999987</c:v>
                </c:pt>
                <c:pt idx="628">
                  <c:v>1928401.6499999987</c:v>
                </c:pt>
                <c:pt idx="629">
                  <c:v>1928401.6499999987</c:v>
                </c:pt>
                <c:pt idx="630">
                  <c:v>1928401.6499999987</c:v>
                </c:pt>
                <c:pt idx="631">
                  <c:v>1928401.6499999987</c:v>
                </c:pt>
                <c:pt idx="632">
                  <c:v>1928401.6499999987</c:v>
                </c:pt>
                <c:pt idx="633">
                  <c:v>1928401.6499999987</c:v>
                </c:pt>
                <c:pt idx="634">
                  <c:v>1928401.6499999987</c:v>
                </c:pt>
                <c:pt idx="635">
                  <c:v>1928401.6499999987</c:v>
                </c:pt>
                <c:pt idx="636">
                  <c:v>1928401.6499999987</c:v>
                </c:pt>
                <c:pt idx="637">
                  <c:v>1928401.6499999987</c:v>
                </c:pt>
                <c:pt idx="638">
                  <c:v>1928401.6499999987</c:v>
                </c:pt>
                <c:pt idx="639">
                  <c:v>1929541.1499999987</c:v>
                </c:pt>
                <c:pt idx="640">
                  <c:v>1931815.8499999987</c:v>
                </c:pt>
                <c:pt idx="641">
                  <c:v>1932948.8999999987</c:v>
                </c:pt>
                <c:pt idx="642">
                  <c:v>1932948.8999999987</c:v>
                </c:pt>
                <c:pt idx="643">
                  <c:v>1932948.8999999987</c:v>
                </c:pt>
                <c:pt idx="644">
                  <c:v>1932948.8999999987</c:v>
                </c:pt>
                <c:pt idx="645">
                  <c:v>1932948.8999999987</c:v>
                </c:pt>
                <c:pt idx="646">
                  <c:v>1932948.8999999987</c:v>
                </c:pt>
                <c:pt idx="647">
                  <c:v>1932948.8999999987</c:v>
                </c:pt>
                <c:pt idx="648">
                  <c:v>1932948.8999999987</c:v>
                </c:pt>
                <c:pt idx="649">
                  <c:v>1932948.8999999987</c:v>
                </c:pt>
                <c:pt idx="650">
                  <c:v>1934172.2499999988</c:v>
                </c:pt>
                <c:pt idx="651">
                  <c:v>1943941.8499999987</c:v>
                </c:pt>
                <c:pt idx="652">
                  <c:v>1965613.8499999987</c:v>
                </c:pt>
                <c:pt idx="653">
                  <c:v>1990085.1499999987</c:v>
                </c:pt>
                <c:pt idx="654">
                  <c:v>2012488.1499999987</c:v>
                </c:pt>
                <c:pt idx="655">
                  <c:v>2043725.4999999988</c:v>
                </c:pt>
                <c:pt idx="656">
                  <c:v>2084317.4999999988</c:v>
                </c:pt>
                <c:pt idx="657">
                  <c:v>2121469.4999999991</c:v>
                </c:pt>
                <c:pt idx="658">
                  <c:v>2144225.0999999992</c:v>
                </c:pt>
                <c:pt idx="659">
                  <c:v>2161489.5999999992</c:v>
                </c:pt>
                <c:pt idx="660">
                  <c:v>2185825.4499999993</c:v>
                </c:pt>
                <c:pt idx="661">
                  <c:v>2219150.4499999993</c:v>
                </c:pt>
                <c:pt idx="662">
                  <c:v>2248777.4499999993</c:v>
                </c:pt>
                <c:pt idx="663">
                  <c:v>2272365.0999999992</c:v>
                </c:pt>
                <c:pt idx="664">
                  <c:v>2279980.399999999</c:v>
                </c:pt>
                <c:pt idx="665">
                  <c:v>2283078.5499999989</c:v>
                </c:pt>
                <c:pt idx="666">
                  <c:v>2283078.5499999989</c:v>
                </c:pt>
                <c:pt idx="667">
                  <c:v>2283078.5499999989</c:v>
                </c:pt>
                <c:pt idx="668">
                  <c:v>2283078.5499999989</c:v>
                </c:pt>
                <c:pt idx="669">
                  <c:v>2283078.5499999989</c:v>
                </c:pt>
                <c:pt idx="670">
                  <c:v>2283078.5499999989</c:v>
                </c:pt>
                <c:pt idx="671">
                  <c:v>2283078.5499999989</c:v>
                </c:pt>
                <c:pt idx="672">
                  <c:v>2283078.5499999989</c:v>
                </c:pt>
                <c:pt idx="673">
                  <c:v>2283078.5499999989</c:v>
                </c:pt>
                <c:pt idx="674">
                  <c:v>2283078.5499999989</c:v>
                </c:pt>
                <c:pt idx="675">
                  <c:v>2283078.5499999989</c:v>
                </c:pt>
                <c:pt idx="676">
                  <c:v>2283078.5499999989</c:v>
                </c:pt>
                <c:pt idx="677">
                  <c:v>2283078.5499999989</c:v>
                </c:pt>
                <c:pt idx="678">
                  <c:v>2296139.7999999989</c:v>
                </c:pt>
                <c:pt idx="679">
                  <c:v>2323810.2999999989</c:v>
                </c:pt>
                <c:pt idx="680">
                  <c:v>2353744.7499999991</c:v>
                </c:pt>
                <c:pt idx="681">
                  <c:v>2385878.649999999</c:v>
                </c:pt>
                <c:pt idx="682">
                  <c:v>2410932.5999999992</c:v>
                </c:pt>
                <c:pt idx="683">
                  <c:v>2419265.9999999991</c:v>
                </c:pt>
                <c:pt idx="684">
                  <c:v>2429246.2999999989</c:v>
                </c:pt>
                <c:pt idx="685">
                  <c:v>2429246.2999999989</c:v>
                </c:pt>
                <c:pt idx="686">
                  <c:v>2429246.2999999989</c:v>
                </c:pt>
                <c:pt idx="687">
                  <c:v>2429246.2999999989</c:v>
                </c:pt>
                <c:pt idx="688">
                  <c:v>2429246.2999999989</c:v>
                </c:pt>
                <c:pt idx="689">
                  <c:v>2429246.2999999989</c:v>
                </c:pt>
                <c:pt idx="690">
                  <c:v>2429246.2999999989</c:v>
                </c:pt>
                <c:pt idx="691">
                  <c:v>2429246.2999999989</c:v>
                </c:pt>
                <c:pt idx="692">
                  <c:v>2429246.2999999989</c:v>
                </c:pt>
                <c:pt idx="693">
                  <c:v>2429246.2999999989</c:v>
                </c:pt>
                <c:pt idx="694">
                  <c:v>2429246.2999999989</c:v>
                </c:pt>
                <c:pt idx="695">
                  <c:v>2429246.2999999989</c:v>
                </c:pt>
                <c:pt idx="696">
                  <c:v>2434956.6999999988</c:v>
                </c:pt>
                <c:pt idx="697">
                  <c:v>2463517.2999999989</c:v>
                </c:pt>
                <c:pt idx="698">
                  <c:v>2478728.5499999989</c:v>
                </c:pt>
                <c:pt idx="699">
                  <c:v>2493705.4499999988</c:v>
                </c:pt>
                <c:pt idx="700">
                  <c:v>2500161.899999999</c:v>
                </c:pt>
                <c:pt idx="701">
                  <c:v>2502974.0999999992</c:v>
                </c:pt>
                <c:pt idx="702">
                  <c:v>2503885.6999999993</c:v>
                </c:pt>
                <c:pt idx="703">
                  <c:v>2503885.6999999993</c:v>
                </c:pt>
                <c:pt idx="704">
                  <c:v>2504337.1999999993</c:v>
                </c:pt>
                <c:pt idx="705">
                  <c:v>2508830.6999999993</c:v>
                </c:pt>
                <c:pt idx="706">
                  <c:v>2517387.6999999993</c:v>
                </c:pt>
                <c:pt idx="707">
                  <c:v>2528163.4999999991</c:v>
                </c:pt>
                <c:pt idx="708">
                  <c:v>2535630.4499999993</c:v>
                </c:pt>
                <c:pt idx="709">
                  <c:v>2537832.0499999993</c:v>
                </c:pt>
                <c:pt idx="710">
                  <c:v>2537832.0499999993</c:v>
                </c:pt>
                <c:pt idx="711">
                  <c:v>2537832.0499999993</c:v>
                </c:pt>
                <c:pt idx="712">
                  <c:v>2537832.0499999993</c:v>
                </c:pt>
                <c:pt idx="713">
                  <c:v>2537832.0499999993</c:v>
                </c:pt>
                <c:pt idx="714">
                  <c:v>2540644.2499999995</c:v>
                </c:pt>
                <c:pt idx="715">
                  <c:v>2552950.8499999996</c:v>
                </c:pt>
                <c:pt idx="716">
                  <c:v>2571247.3499999996</c:v>
                </c:pt>
                <c:pt idx="717">
                  <c:v>2576925.4999999995</c:v>
                </c:pt>
                <c:pt idx="718">
                  <c:v>2576925.4999999995</c:v>
                </c:pt>
                <c:pt idx="719">
                  <c:v>2576925.4999999995</c:v>
                </c:pt>
                <c:pt idx="720">
                  <c:v>2576925.4999999995</c:v>
                </c:pt>
                <c:pt idx="721">
                  <c:v>2576925.4999999995</c:v>
                </c:pt>
                <c:pt idx="722">
                  <c:v>2576925.4999999995</c:v>
                </c:pt>
                <c:pt idx="723">
                  <c:v>2576925.4999999995</c:v>
                </c:pt>
                <c:pt idx="724">
                  <c:v>2576925.4999999995</c:v>
                </c:pt>
                <c:pt idx="725">
                  <c:v>2576925.4999999995</c:v>
                </c:pt>
                <c:pt idx="726">
                  <c:v>2576925.4999999995</c:v>
                </c:pt>
                <c:pt idx="727">
                  <c:v>2576925.4999999995</c:v>
                </c:pt>
                <c:pt idx="728">
                  <c:v>2576925.4999999995</c:v>
                </c:pt>
                <c:pt idx="729">
                  <c:v>2576925.4999999995</c:v>
                </c:pt>
                <c:pt idx="730">
                  <c:v>2576925.4999999995</c:v>
                </c:pt>
                <c:pt idx="731">
                  <c:v>2576925.4999999995</c:v>
                </c:pt>
                <c:pt idx="732">
                  <c:v>2576925.4999999995</c:v>
                </c:pt>
                <c:pt idx="733">
                  <c:v>2576925.4999999995</c:v>
                </c:pt>
                <c:pt idx="734">
                  <c:v>2576925.4999999995</c:v>
                </c:pt>
                <c:pt idx="735">
                  <c:v>2576925.4999999995</c:v>
                </c:pt>
                <c:pt idx="736">
                  <c:v>2576925.4999999995</c:v>
                </c:pt>
                <c:pt idx="737">
                  <c:v>2576925.4999999995</c:v>
                </c:pt>
                <c:pt idx="738">
                  <c:v>2576925.4999999995</c:v>
                </c:pt>
                <c:pt idx="739">
                  <c:v>2576925.4999999995</c:v>
                </c:pt>
                <c:pt idx="740">
                  <c:v>2576925.4999999995</c:v>
                </c:pt>
                <c:pt idx="741">
                  <c:v>2576925.4999999995</c:v>
                </c:pt>
                <c:pt idx="742">
                  <c:v>2576925.4999999995</c:v>
                </c:pt>
                <c:pt idx="743">
                  <c:v>2576925.4999999995</c:v>
                </c:pt>
                <c:pt idx="744">
                  <c:v>2576925.4999999995</c:v>
                </c:pt>
                <c:pt idx="745">
                  <c:v>2576925.4999999995</c:v>
                </c:pt>
                <c:pt idx="746">
                  <c:v>2576925.4999999995</c:v>
                </c:pt>
                <c:pt idx="747">
                  <c:v>2576925.4999999995</c:v>
                </c:pt>
                <c:pt idx="748">
                  <c:v>2576925.4999999995</c:v>
                </c:pt>
                <c:pt idx="749">
                  <c:v>2576925.4999999995</c:v>
                </c:pt>
                <c:pt idx="750">
                  <c:v>2576925.4999999995</c:v>
                </c:pt>
                <c:pt idx="751">
                  <c:v>2576925.4999999995</c:v>
                </c:pt>
                <c:pt idx="752">
                  <c:v>2577996.1999999993</c:v>
                </c:pt>
                <c:pt idx="753">
                  <c:v>2582270.3999999994</c:v>
                </c:pt>
                <c:pt idx="754">
                  <c:v>2590749.9999999995</c:v>
                </c:pt>
                <c:pt idx="755">
                  <c:v>2600134.7499999995</c:v>
                </c:pt>
                <c:pt idx="756">
                  <c:v>2613438.9499999997</c:v>
                </c:pt>
                <c:pt idx="757">
                  <c:v>2639320.6499999994</c:v>
                </c:pt>
                <c:pt idx="758">
                  <c:v>2680660.8499999996</c:v>
                </c:pt>
                <c:pt idx="759">
                  <c:v>2724598.2499999995</c:v>
                </c:pt>
                <c:pt idx="760">
                  <c:v>2761988.8999999994</c:v>
                </c:pt>
                <c:pt idx="761">
                  <c:v>2795034.3999999994</c:v>
                </c:pt>
                <c:pt idx="762">
                  <c:v>2822040.5499999993</c:v>
                </c:pt>
                <c:pt idx="763">
                  <c:v>2838260.1499999994</c:v>
                </c:pt>
                <c:pt idx="764">
                  <c:v>2845331.4999999995</c:v>
                </c:pt>
                <c:pt idx="765">
                  <c:v>2845331.4999999995</c:v>
                </c:pt>
                <c:pt idx="766">
                  <c:v>2845331.4999999995</c:v>
                </c:pt>
                <c:pt idx="767">
                  <c:v>2845331.4999999995</c:v>
                </c:pt>
                <c:pt idx="768">
                  <c:v>2845331.4999999995</c:v>
                </c:pt>
                <c:pt idx="769">
                  <c:v>2845331.4999999995</c:v>
                </c:pt>
                <c:pt idx="770">
                  <c:v>2845331.4999999995</c:v>
                </c:pt>
                <c:pt idx="771">
                  <c:v>2845331.4999999995</c:v>
                </c:pt>
                <c:pt idx="772">
                  <c:v>2845331.4999999995</c:v>
                </c:pt>
                <c:pt idx="773">
                  <c:v>2845331.4999999995</c:v>
                </c:pt>
                <c:pt idx="774">
                  <c:v>2845331.4999999995</c:v>
                </c:pt>
                <c:pt idx="775">
                  <c:v>2845331.4999999995</c:v>
                </c:pt>
                <c:pt idx="776">
                  <c:v>2845331.4999999995</c:v>
                </c:pt>
                <c:pt idx="777">
                  <c:v>2845331.4999999995</c:v>
                </c:pt>
                <c:pt idx="778">
                  <c:v>2845331.4999999995</c:v>
                </c:pt>
                <c:pt idx="779">
                  <c:v>2845331.4999999995</c:v>
                </c:pt>
                <c:pt idx="780">
                  <c:v>2845331.4999999995</c:v>
                </c:pt>
                <c:pt idx="781">
                  <c:v>2845331.4999999995</c:v>
                </c:pt>
                <c:pt idx="782">
                  <c:v>2845331.4999999995</c:v>
                </c:pt>
                <c:pt idx="783">
                  <c:v>2845331.4999999995</c:v>
                </c:pt>
                <c:pt idx="784">
                  <c:v>2845331.4999999995</c:v>
                </c:pt>
                <c:pt idx="785">
                  <c:v>2845331.4999999995</c:v>
                </c:pt>
                <c:pt idx="786">
                  <c:v>2845331.4999999995</c:v>
                </c:pt>
                <c:pt idx="787">
                  <c:v>2845331.4999999995</c:v>
                </c:pt>
                <c:pt idx="788">
                  <c:v>2845331.4999999995</c:v>
                </c:pt>
                <c:pt idx="789">
                  <c:v>2845331.4999999995</c:v>
                </c:pt>
                <c:pt idx="790">
                  <c:v>2845331.4999999995</c:v>
                </c:pt>
                <c:pt idx="791">
                  <c:v>2845331.4999999995</c:v>
                </c:pt>
                <c:pt idx="792">
                  <c:v>2845331.4999999995</c:v>
                </c:pt>
                <c:pt idx="793">
                  <c:v>2851007.4999999995</c:v>
                </c:pt>
                <c:pt idx="794">
                  <c:v>2880625.8999999994</c:v>
                </c:pt>
                <c:pt idx="795">
                  <c:v>2932505.3999999994</c:v>
                </c:pt>
                <c:pt idx="796">
                  <c:v>2997966.4499999993</c:v>
                </c:pt>
                <c:pt idx="797">
                  <c:v>3060183.1499999994</c:v>
                </c:pt>
                <c:pt idx="798">
                  <c:v>3106820.9499999993</c:v>
                </c:pt>
                <c:pt idx="799">
                  <c:v>3131920.0499999993</c:v>
                </c:pt>
                <c:pt idx="800">
                  <c:v>3140105.0999999992</c:v>
                </c:pt>
                <c:pt idx="801">
                  <c:v>3140995.1999999993</c:v>
                </c:pt>
                <c:pt idx="802">
                  <c:v>3140995.1999999993</c:v>
                </c:pt>
                <c:pt idx="803">
                  <c:v>3140995.1999999993</c:v>
                </c:pt>
                <c:pt idx="804">
                  <c:v>3140995.1999999993</c:v>
                </c:pt>
                <c:pt idx="805">
                  <c:v>3140995.1999999993</c:v>
                </c:pt>
                <c:pt idx="806">
                  <c:v>3140995.1999999993</c:v>
                </c:pt>
                <c:pt idx="807">
                  <c:v>3140995.1999999993</c:v>
                </c:pt>
                <c:pt idx="808">
                  <c:v>3146692.6999999993</c:v>
                </c:pt>
                <c:pt idx="809">
                  <c:v>3160237.6999999993</c:v>
                </c:pt>
                <c:pt idx="810">
                  <c:v>3177884.899999999</c:v>
                </c:pt>
                <c:pt idx="811">
                  <c:v>3202461.5499999989</c:v>
                </c:pt>
                <c:pt idx="812">
                  <c:v>3240168.2499999991</c:v>
                </c:pt>
                <c:pt idx="813">
                  <c:v>3277750.2499999991</c:v>
                </c:pt>
                <c:pt idx="814">
                  <c:v>3313599.3499999992</c:v>
                </c:pt>
                <c:pt idx="815">
                  <c:v>3347182.3499999992</c:v>
                </c:pt>
                <c:pt idx="816">
                  <c:v>3379277.5499999993</c:v>
                </c:pt>
                <c:pt idx="817">
                  <c:v>3404157.3499999992</c:v>
                </c:pt>
                <c:pt idx="818">
                  <c:v>3422520.4999999991</c:v>
                </c:pt>
                <c:pt idx="819">
                  <c:v>3426390.4999999991</c:v>
                </c:pt>
                <c:pt idx="820">
                  <c:v>3426390.4999999991</c:v>
                </c:pt>
                <c:pt idx="821">
                  <c:v>3426390.4999999991</c:v>
                </c:pt>
                <c:pt idx="822">
                  <c:v>3426390.4999999991</c:v>
                </c:pt>
                <c:pt idx="823">
                  <c:v>3426390.4999999991</c:v>
                </c:pt>
                <c:pt idx="824">
                  <c:v>3426390.4999999991</c:v>
                </c:pt>
                <c:pt idx="825">
                  <c:v>3426390.4999999991</c:v>
                </c:pt>
                <c:pt idx="826">
                  <c:v>3426390.4999999991</c:v>
                </c:pt>
                <c:pt idx="827">
                  <c:v>3426390.4999999991</c:v>
                </c:pt>
                <c:pt idx="828">
                  <c:v>3426390.4999999991</c:v>
                </c:pt>
                <c:pt idx="829">
                  <c:v>3426390.4999999991</c:v>
                </c:pt>
                <c:pt idx="830">
                  <c:v>3426390.4999999991</c:v>
                </c:pt>
                <c:pt idx="831">
                  <c:v>3426390.4999999991</c:v>
                </c:pt>
                <c:pt idx="832">
                  <c:v>3426390.4999999991</c:v>
                </c:pt>
                <c:pt idx="833">
                  <c:v>3426390.4999999991</c:v>
                </c:pt>
                <c:pt idx="834">
                  <c:v>3426390.4999999991</c:v>
                </c:pt>
                <c:pt idx="835">
                  <c:v>3426390.4999999991</c:v>
                </c:pt>
                <c:pt idx="836">
                  <c:v>3426390.4999999991</c:v>
                </c:pt>
                <c:pt idx="837">
                  <c:v>3426390.4999999991</c:v>
                </c:pt>
                <c:pt idx="838">
                  <c:v>3426390.4999999991</c:v>
                </c:pt>
                <c:pt idx="839">
                  <c:v>3426390.4999999991</c:v>
                </c:pt>
                <c:pt idx="840">
                  <c:v>3426390.4999999991</c:v>
                </c:pt>
                <c:pt idx="841">
                  <c:v>3426390.4999999991</c:v>
                </c:pt>
                <c:pt idx="842">
                  <c:v>3426390.4999999991</c:v>
                </c:pt>
                <c:pt idx="843">
                  <c:v>3426390.4999999991</c:v>
                </c:pt>
                <c:pt idx="844">
                  <c:v>3426390.4999999991</c:v>
                </c:pt>
                <c:pt idx="845">
                  <c:v>3426390.4999999991</c:v>
                </c:pt>
                <c:pt idx="846">
                  <c:v>3426390.4999999991</c:v>
                </c:pt>
                <c:pt idx="847">
                  <c:v>3426390.4999999991</c:v>
                </c:pt>
                <c:pt idx="848">
                  <c:v>3426390.4999999991</c:v>
                </c:pt>
                <c:pt idx="849">
                  <c:v>3426390.4999999991</c:v>
                </c:pt>
                <c:pt idx="850">
                  <c:v>3426390.4999999991</c:v>
                </c:pt>
                <c:pt idx="851">
                  <c:v>3426390.4999999991</c:v>
                </c:pt>
                <c:pt idx="852">
                  <c:v>3426390.4999999991</c:v>
                </c:pt>
                <c:pt idx="853">
                  <c:v>3426390.4999999991</c:v>
                </c:pt>
                <c:pt idx="854">
                  <c:v>3426390.4999999991</c:v>
                </c:pt>
                <c:pt idx="855">
                  <c:v>3426390.4999999991</c:v>
                </c:pt>
                <c:pt idx="856">
                  <c:v>3426390.4999999991</c:v>
                </c:pt>
                <c:pt idx="857">
                  <c:v>3426390.4999999991</c:v>
                </c:pt>
                <c:pt idx="858">
                  <c:v>3426390.4999999991</c:v>
                </c:pt>
                <c:pt idx="859">
                  <c:v>3426390.4999999991</c:v>
                </c:pt>
                <c:pt idx="860">
                  <c:v>3426390.4999999991</c:v>
                </c:pt>
                <c:pt idx="861">
                  <c:v>3426390.4999999991</c:v>
                </c:pt>
                <c:pt idx="862">
                  <c:v>3426390.4999999991</c:v>
                </c:pt>
                <c:pt idx="863">
                  <c:v>3426390.4999999991</c:v>
                </c:pt>
                <c:pt idx="864">
                  <c:v>3426390.4999999991</c:v>
                </c:pt>
                <c:pt idx="865">
                  <c:v>3426390.4999999991</c:v>
                </c:pt>
                <c:pt idx="866">
                  <c:v>3426390.4999999991</c:v>
                </c:pt>
                <c:pt idx="867">
                  <c:v>3426390.4999999991</c:v>
                </c:pt>
                <c:pt idx="868">
                  <c:v>3426390.4999999991</c:v>
                </c:pt>
                <c:pt idx="869">
                  <c:v>3426390.4999999991</c:v>
                </c:pt>
                <c:pt idx="870">
                  <c:v>3428037.399999999</c:v>
                </c:pt>
                <c:pt idx="871">
                  <c:v>3432971.649999999</c:v>
                </c:pt>
                <c:pt idx="872">
                  <c:v>3439524.8499999992</c:v>
                </c:pt>
                <c:pt idx="873">
                  <c:v>3446043.649999999</c:v>
                </c:pt>
                <c:pt idx="874">
                  <c:v>3455770.2499999991</c:v>
                </c:pt>
                <c:pt idx="875">
                  <c:v>3470244.0499999989</c:v>
                </c:pt>
                <c:pt idx="876">
                  <c:v>3489310.2499999991</c:v>
                </c:pt>
                <c:pt idx="877">
                  <c:v>3511192.9499999993</c:v>
                </c:pt>
                <c:pt idx="878">
                  <c:v>3524989.4999999991</c:v>
                </c:pt>
                <c:pt idx="879">
                  <c:v>3531043.899999999</c:v>
                </c:pt>
                <c:pt idx="880">
                  <c:v>3531043.899999999</c:v>
                </c:pt>
                <c:pt idx="881">
                  <c:v>3546093.899999999</c:v>
                </c:pt>
                <c:pt idx="882">
                  <c:v>3560928.899999999</c:v>
                </c:pt>
                <c:pt idx="883">
                  <c:v>3560928.899999999</c:v>
                </c:pt>
                <c:pt idx="884">
                  <c:v>3560928.899999999</c:v>
                </c:pt>
                <c:pt idx="885">
                  <c:v>3560928.899999999</c:v>
                </c:pt>
                <c:pt idx="886">
                  <c:v>3560928.899999999</c:v>
                </c:pt>
                <c:pt idx="887">
                  <c:v>3560928.899999999</c:v>
                </c:pt>
                <c:pt idx="888">
                  <c:v>3560928.899999999</c:v>
                </c:pt>
                <c:pt idx="889">
                  <c:v>3563882.9999999991</c:v>
                </c:pt>
                <c:pt idx="890">
                  <c:v>3569773.9999999991</c:v>
                </c:pt>
                <c:pt idx="891">
                  <c:v>3581487.1999999993</c:v>
                </c:pt>
                <c:pt idx="892">
                  <c:v>3597403.649999999</c:v>
                </c:pt>
                <c:pt idx="893">
                  <c:v>3617329.8499999992</c:v>
                </c:pt>
                <c:pt idx="894">
                  <c:v>3634048.2499999991</c:v>
                </c:pt>
                <c:pt idx="895">
                  <c:v>3647722.2499999991</c:v>
                </c:pt>
                <c:pt idx="896">
                  <c:v>3654451.7499999991</c:v>
                </c:pt>
                <c:pt idx="897">
                  <c:v>3657122.0499999989</c:v>
                </c:pt>
                <c:pt idx="898">
                  <c:v>3657122.0499999989</c:v>
                </c:pt>
                <c:pt idx="899">
                  <c:v>3658452.899999999</c:v>
                </c:pt>
                <c:pt idx="900">
                  <c:v>3662438.9999999991</c:v>
                </c:pt>
                <c:pt idx="901">
                  <c:v>3670372.4999999991</c:v>
                </c:pt>
                <c:pt idx="902">
                  <c:v>3686084.6999999988</c:v>
                </c:pt>
                <c:pt idx="903">
                  <c:v>3751545.7499999986</c:v>
                </c:pt>
                <c:pt idx="904">
                  <c:v>3813762.4499999988</c:v>
                </c:pt>
                <c:pt idx="905">
                  <c:v>3860400.2499999986</c:v>
                </c:pt>
                <c:pt idx="906">
                  <c:v>3885499.3499999987</c:v>
                </c:pt>
                <c:pt idx="907">
                  <c:v>3893684.3999999985</c:v>
                </c:pt>
                <c:pt idx="908">
                  <c:v>3894574.4999999986</c:v>
                </c:pt>
                <c:pt idx="909">
                  <c:v>3894574.4999999986</c:v>
                </c:pt>
                <c:pt idx="910">
                  <c:v>3894574.4999999986</c:v>
                </c:pt>
                <c:pt idx="911">
                  <c:v>3894574.4999999986</c:v>
                </c:pt>
                <c:pt idx="912">
                  <c:v>3894574.4999999986</c:v>
                </c:pt>
                <c:pt idx="913">
                  <c:v>3894574.4999999986</c:v>
                </c:pt>
                <c:pt idx="914">
                  <c:v>3894574.4999999986</c:v>
                </c:pt>
                <c:pt idx="915">
                  <c:v>3894574.4999999986</c:v>
                </c:pt>
                <c:pt idx="916">
                  <c:v>3894574.4999999986</c:v>
                </c:pt>
                <c:pt idx="917">
                  <c:v>3894574.4999999986</c:v>
                </c:pt>
                <c:pt idx="918">
                  <c:v>3897120.0999999987</c:v>
                </c:pt>
                <c:pt idx="919">
                  <c:v>3897120.0999999987</c:v>
                </c:pt>
                <c:pt idx="920">
                  <c:v>3897120.0999999987</c:v>
                </c:pt>
                <c:pt idx="921">
                  <c:v>3897120.0999999987</c:v>
                </c:pt>
                <c:pt idx="922">
                  <c:v>3897120.0999999987</c:v>
                </c:pt>
                <c:pt idx="923">
                  <c:v>3897120.0999999987</c:v>
                </c:pt>
                <c:pt idx="924">
                  <c:v>3897120.0999999987</c:v>
                </c:pt>
                <c:pt idx="925">
                  <c:v>3911116.5999999987</c:v>
                </c:pt>
                <c:pt idx="926">
                  <c:v>3930410.6999999988</c:v>
                </c:pt>
                <c:pt idx="927">
                  <c:v>3939847.0499999989</c:v>
                </c:pt>
                <c:pt idx="928">
                  <c:v>3949178.0499999989</c:v>
                </c:pt>
                <c:pt idx="929">
                  <c:v>3954449.8499999987</c:v>
                </c:pt>
                <c:pt idx="930">
                  <c:v>3959687.2499999986</c:v>
                </c:pt>
                <c:pt idx="931">
                  <c:v>3963589.4999999986</c:v>
                </c:pt>
                <c:pt idx="932">
                  <c:v>3968766.6999999988</c:v>
                </c:pt>
                <c:pt idx="933">
                  <c:v>3973909.4999999986</c:v>
                </c:pt>
                <c:pt idx="934">
                  <c:v>3984126.2999999984</c:v>
                </c:pt>
                <c:pt idx="935">
                  <c:v>3997985.1999999983</c:v>
                </c:pt>
                <c:pt idx="936">
                  <c:v>4009111.4499999983</c:v>
                </c:pt>
                <c:pt idx="937">
                  <c:v>4016412.8499999982</c:v>
                </c:pt>
                <c:pt idx="938">
                  <c:v>4022432.8499999982</c:v>
                </c:pt>
                <c:pt idx="939">
                  <c:v>4028399.0999999982</c:v>
                </c:pt>
                <c:pt idx="940">
                  <c:v>4035494.0999999982</c:v>
                </c:pt>
                <c:pt idx="941">
                  <c:v>4039002.899999998</c:v>
                </c:pt>
                <c:pt idx="942">
                  <c:v>4040166.049999998</c:v>
                </c:pt>
                <c:pt idx="943">
                  <c:v>4041327.049999998</c:v>
                </c:pt>
                <c:pt idx="944">
                  <c:v>4041327.049999998</c:v>
                </c:pt>
                <c:pt idx="945">
                  <c:v>4041327.049999998</c:v>
                </c:pt>
                <c:pt idx="946">
                  <c:v>4041327.049999998</c:v>
                </c:pt>
                <c:pt idx="947">
                  <c:v>4041327.049999998</c:v>
                </c:pt>
                <c:pt idx="948">
                  <c:v>4041327.049999998</c:v>
                </c:pt>
                <c:pt idx="949">
                  <c:v>4041327.049999998</c:v>
                </c:pt>
                <c:pt idx="950">
                  <c:v>4042535.3499999978</c:v>
                </c:pt>
                <c:pt idx="951">
                  <c:v>4054596.8499999978</c:v>
                </c:pt>
                <c:pt idx="952">
                  <c:v>4083028.4499999979</c:v>
                </c:pt>
                <c:pt idx="953">
                  <c:v>4131749.5999999978</c:v>
                </c:pt>
                <c:pt idx="954">
                  <c:v>4186901.3999999976</c:v>
                </c:pt>
                <c:pt idx="955">
                  <c:v>4236013.8499999978</c:v>
                </c:pt>
                <c:pt idx="956">
                  <c:v>4279086.9499999974</c:v>
                </c:pt>
                <c:pt idx="957">
                  <c:v>4316120.6999999974</c:v>
                </c:pt>
                <c:pt idx="958">
                  <c:v>4328401.4999999972</c:v>
                </c:pt>
                <c:pt idx="959">
                  <c:v>4328401.4999999972</c:v>
                </c:pt>
                <c:pt idx="960">
                  <c:v>4328401.4999999972</c:v>
                </c:pt>
                <c:pt idx="961">
                  <c:v>4328401.4999999972</c:v>
                </c:pt>
                <c:pt idx="962">
                  <c:v>4328401.4999999972</c:v>
                </c:pt>
                <c:pt idx="963">
                  <c:v>4328401.4999999972</c:v>
                </c:pt>
                <c:pt idx="964">
                  <c:v>4328401.4999999972</c:v>
                </c:pt>
                <c:pt idx="965">
                  <c:v>4328401.4999999972</c:v>
                </c:pt>
                <c:pt idx="966">
                  <c:v>4328401.4999999972</c:v>
                </c:pt>
                <c:pt idx="967">
                  <c:v>4328401.4999999972</c:v>
                </c:pt>
                <c:pt idx="968">
                  <c:v>4329523.799999997</c:v>
                </c:pt>
                <c:pt idx="969">
                  <c:v>4334004.3999999966</c:v>
                </c:pt>
                <c:pt idx="970">
                  <c:v>4342896.799999997</c:v>
                </c:pt>
                <c:pt idx="971">
                  <c:v>4361500.7499999972</c:v>
                </c:pt>
                <c:pt idx="972">
                  <c:v>4396408.1499999976</c:v>
                </c:pt>
                <c:pt idx="973">
                  <c:v>4448711.1999999974</c:v>
                </c:pt>
                <c:pt idx="974">
                  <c:v>4494974.8999999976</c:v>
                </c:pt>
                <c:pt idx="975">
                  <c:v>4535199.2499999972</c:v>
                </c:pt>
                <c:pt idx="976">
                  <c:v>4569384.2499999972</c:v>
                </c:pt>
                <c:pt idx="977">
                  <c:v>4598060.9499999974</c:v>
                </c:pt>
                <c:pt idx="978">
                  <c:v>4611754.299999997</c:v>
                </c:pt>
                <c:pt idx="979">
                  <c:v>4621386.299999997</c:v>
                </c:pt>
                <c:pt idx="980">
                  <c:v>4628481.299999997</c:v>
                </c:pt>
                <c:pt idx="981">
                  <c:v>4632852.2499999972</c:v>
                </c:pt>
                <c:pt idx="982">
                  <c:v>4635879.4499999974</c:v>
                </c:pt>
                <c:pt idx="983">
                  <c:v>4638511.049999997</c:v>
                </c:pt>
                <c:pt idx="984">
                  <c:v>4641230.799999997</c:v>
                </c:pt>
                <c:pt idx="985">
                  <c:v>4642675.5999999968</c:v>
                </c:pt>
                <c:pt idx="986">
                  <c:v>4642935.7499999972</c:v>
                </c:pt>
                <c:pt idx="987">
                  <c:v>4642935.7499999972</c:v>
                </c:pt>
                <c:pt idx="988">
                  <c:v>4642935.7499999972</c:v>
                </c:pt>
                <c:pt idx="989">
                  <c:v>4642935.7499999972</c:v>
                </c:pt>
                <c:pt idx="990">
                  <c:v>4642935.7499999972</c:v>
                </c:pt>
                <c:pt idx="991">
                  <c:v>4642935.7499999972</c:v>
                </c:pt>
                <c:pt idx="992">
                  <c:v>4642935.7499999972</c:v>
                </c:pt>
                <c:pt idx="993">
                  <c:v>4642935.7499999972</c:v>
                </c:pt>
                <c:pt idx="994">
                  <c:v>4642935.7499999972</c:v>
                </c:pt>
                <c:pt idx="995">
                  <c:v>4642935.7499999972</c:v>
                </c:pt>
                <c:pt idx="996">
                  <c:v>4642935.7499999972</c:v>
                </c:pt>
                <c:pt idx="997">
                  <c:v>4642935.7499999972</c:v>
                </c:pt>
                <c:pt idx="998">
                  <c:v>4642935.7499999972</c:v>
                </c:pt>
                <c:pt idx="999">
                  <c:v>4642935.7499999972</c:v>
                </c:pt>
                <c:pt idx="1000">
                  <c:v>4642935.7499999972</c:v>
                </c:pt>
                <c:pt idx="1001">
                  <c:v>4642935.7499999972</c:v>
                </c:pt>
                <c:pt idx="1002">
                  <c:v>4642935.7499999972</c:v>
                </c:pt>
                <c:pt idx="1003">
                  <c:v>4642935.7499999972</c:v>
                </c:pt>
                <c:pt idx="1004">
                  <c:v>4642935.7499999972</c:v>
                </c:pt>
                <c:pt idx="1005">
                  <c:v>4642935.7499999972</c:v>
                </c:pt>
                <c:pt idx="1006">
                  <c:v>4642935.7499999972</c:v>
                </c:pt>
                <c:pt idx="1007">
                  <c:v>4642935.7499999972</c:v>
                </c:pt>
                <c:pt idx="1008">
                  <c:v>4642935.7499999972</c:v>
                </c:pt>
                <c:pt idx="1009">
                  <c:v>4642935.7499999972</c:v>
                </c:pt>
                <c:pt idx="1010">
                  <c:v>4642935.7499999972</c:v>
                </c:pt>
                <c:pt idx="1011">
                  <c:v>4642935.7499999972</c:v>
                </c:pt>
                <c:pt idx="1012">
                  <c:v>4642935.7499999972</c:v>
                </c:pt>
                <c:pt idx="1013">
                  <c:v>4642935.7499999972</c:v>
                </c:pt>
                <c:pt idx="1014">
                  <c:v>4642935.7499999972</c:v>
                </c:pt>
                <c:pt idx="1015">
                  <c:v>4642935.7499999972</c:v>
                </c:pt>
                <c:pt idx="1016">
                  <c:v>4642935.7499999972</c:v>
                </c:pt>
                <c:pt idx="1017">
                  <c:v>4642935.7499999972</c:v>
                </c:pt>
                <c:pt idx="1018">
                  <c:v>4642935.7499999972</c:v>
                </c:pt>
                <c:pt idx="1019">
                  <c:v>4642935.7499999972</c:v>
                </c:pt>
                <c:pt idx="1020">
                  <c:v>4642935.7499999972</c:v>
                </c:pt>
                <c:pt idx="1021">
                  <c:v>4642935.7499999972</c:v>
                </c:pt>
                <c:pt idx="1022">
                  <c:v>4642935.7499999972</c:v>
                </c:pt>
                <c:pt idx="1023">
                  <c:v>4642935.7499999972</c:v>
                </c:pt>
                <c:pt idx="1024">
                  <c:v>4642935.7499999972</c:v>
                </c:pt>
                <c:pt idx="1025">
                  <c:v>4642935.7499999972</c:v>
                </c:pt>
                <c:pt idx="1026">
                  <c:v>4642935.7499999972</c:v>
                </c:pt>
                <c:pt idx="1027">
                  <c:v>4642935.7499999972</c:v>
                </c:pt>
                <c:pt idx="1028">
                  <c:v>4642935.7499999972</c:v>
                </c:pt>
                <c:pt idx="1029">
                  <c:v>4642935.7499999972</c:v>
                </c:pt>
                <c:pt idx="1030">
                  <c:v>4642935.7499999972</c:v>
                </c:pt>
                <c:pt idx="1031">
                  <c:v>4642935.7499999972</c:v>
                </c:pt>
                <c:pt idx="1032">
                  <c:v>4642935.7499999972</c:v>
                </c:pt>
                <c:pt idx="1033">
                  <c:v>4642935.7499999972</c:v>
                </c:pt>
                <c:pt idx="1034">
                  <c:v>4642935.7499999972</c:v>
                </c:pt>
                <c:pt idx="1035">
                  <c:v>4642935.7499999972</c:v>
                </c:pt>
                <c:pt idx="1036">
                  <c:v>4642935.7499999972</c:v>
                </c:pt>
                <c:pt idx="1037">
                  <c:v>4642935.7499999972</c:v>
                </c:pt>
                <c:pt idx="1038">
                  <c:v>4642935.7499999972</c:v>
                </c:pt>
                <c:pt idx="1039">
                  <c:v>4642935.7499999972</c:v>
                </c:pt>
                <c:pt idx="1040">
                  <c:v>4642935.7499999972</c:v>
                </c:pt>
                <c:pt idx="1041">
                  <c:v>4642935.7499999972</c:v>
                </c:pt>
                <c:pt idx="1042">
                  <c:v>4642935.7499999972</c:v>
                </c:pt>
                <c:pt idx="1043">
                  <c:v>4642935.7499999972</c:v>
                </c:pt>
                <c:pt idx="1044">
                  <c:v>4642935.7499999972</c:v>
                </c:pt>
                <c:pt idx="1045">
                  <c:v>4642935.7499999972</c:v>
                </c:pt>
                <c:pt idx="1046">
                  <c:v>4642935.7499999972</c:v>
                </c:pt>
                <c:pt idx="1047">
                  <c:v>4642935.7499999972</c:v>
                </c:pt>
                <c:pt idx="1048">
                  <c:v>4642935.7499999972</c:v>
                </c:pt>
                <c:pt idx="1049">
                  <c:v>4645227.6499999976</c:v>
                </c:pt>
                <c:pt idx="1050">
                  <c:v>4654360.8499999978</c:v>
                </c:pt>
                <c:pt idx="1051">
                  <c:v>4672352.049999998</c:v>
                </c:pt>
                <c:pt idx="1052">
                  <c:v>4693062.9999999981</c:v>
                </c:pt>
                <c:pt idx="1053">
                  <c:v>4717194.5999999978</c:v>
                </c:pt>
                <c:pt idx="1054">
                  <c:v>4744187.8499999978</c:v>
                </c:pt>
                <c:pt idx="1055">
                  <c:v>4777147.3499999978</c:v>
                </c:pt>
                <c:pt idx="1056">
                  <c:v>4814404.6999999974</c:v>
                </c:pt>
                <c:pt idx="1057">
                  <c:v>4855426.6999999974</c:v>
                </c:pt>
                <c:pt idx="1058">
                  <c:v>4890409.3499999978</c:v>
                </c:pt>
                <c:pt idx="1059">
                  <c:v>4914437.7499999981</c:v>
                </c:pt>
                <c:pt idx="1060">
                  <c:v>4933852.2499999981</c:v>
                </c:pt>
                <c:pt idx="1061">
                  <c:v>4945700.8999999985</c:v>
                </c:pt>
                <c:pt idx="1062">
                  <c:v>4949734.2999999989</c:v>
                </c:pt>
                <c:pt idx="1063">
                  <c:v>4949734.2999999989</c:v>
                </c:pt>
                <c:pt idx="1064">
                  <c:v>4949734.2999999989</c:v>
                </c:pt>
                <c:pt idx="1065">
                  <c:v>4949734.2999999989</c:v>
                </c:pt>
                <c:pt idx="1066">
                  <c:v>4949734.2999999989</c:v>
                </c:pt>
                <c:pt idx="1067">
                  <c:v>4949734.2999999989</c:v>
                </c:pt>
                <c:pt idx="1068">
                  <c:v>4949734.2999999989</c:v>
                </c:pt>
                <c:pt idx="1069">
                  <c:v>4949734.2999999989</c:v>
                </c:pt>
                <c:pt idx="1070">
                  <c:v>4949734.2999999989</c:v>
                </c:pt>
                <c:pt idx="1071">
                  <c:v>4949734.2999999989</c:v>
                </c:pt>
                <c:pt idx="1072">
                  <c:v>4949734.2999999989</c:v>
                </c:pt>
                <c:pt idx="1073">
                  <c:v>4949734.2999999989</c:v>
                </c:pt>
                <c:pt idx="1074">
                  <c:v>4949734.2999999989</c:v>
                </c:pt>
                <c:pt idx="1075">
                  <c:v>4949734.2999999989</c:v>
                </c:pt>
                <c:pt idx="1076">
                  <c:v>4949734.2999999989</c:v>
                </c:pt>
                <c:pt idx="1077">
                  <c:v>4949734.2999999989</c:v>
                </c:pt>
                <c:pt idx="1078">
                  <c:v>4949734.2999999989</c:v>
                </c:pt>
                <c:pt idx="1079">
                  <c:v>4949734.2999999989</c:v>
                </c:pt>
                <c:pt idx="1080">
                  <c:v>4949734.2999999989</c:v>
                </c:pt>
                <c:pt idx="1081">
                  <c:v>4949734.2999999989</c:v>
                </c:pt>
                <c:pt idx="1082">
                  <c:v>4949734.2999999989</c:v>
                </c:pt>
                <c:pt idx="1083">
                  <c:v>4956506.7999999989</c:v>
                </c:pt>
                <c:pt idx="1084">
                  <c:v>4978006.7999999989</c:v>
                </c:pt>
                <c:pt idx="1085">
                  <c:v>4998956.3999999985</c:v>
                </c:pt>
                <c:pt idx="1086">
                  <c:v>5007881.0499999989</c:v>
                </c:pt>
                <c:pt idx="1087">
                  <c:v>5007881.0499999989</c:v>
                </c:pt>
                <c:pt idx="1088">
                  <c:v>5007881.0499999989</c:v>
                </c:pt>
                <c:pt idx="1089">
                  <c:v>5007881.0499999989</c:v>
                </c:pt>
                <c:pt idx="1090">
                  <c:v>5007881.0499999989</c:v>
                </c:pt>
                <c:pt idx="1091">
                  <c:v>5007881.0499999989</c:v>
                </c:pt>
                <c:pt idx="1092">
                  <c:v>5007881.0499999989</c:v>
                </c:pt>
                <c:pt idx="1093">
                  <c:v>5007881.0499999989</c:v>
                </c:pt>
                <c:pt idx="1094">
                  <c:v>5007881.0499999989</c:v>
                </c:pt>
                <c:pt idx="1095">
                  <c:v>5007881.0499999989</c:v>
                </c:pt>
                <c:pt idx="1096">
                  <c:v>5007881.0499999989</c:v>
                </c:pt>
                <c:pt idx="1097">
                  <c:v>5007881.0499999989</c:v>
                </c:pt>
                <c:pt idx="1098">
                  <c:v>5013376.4499999993</c:v>
                </c:pt>
                <c:pt idx="1099">
                  <c:v>5029759.4499999993</c:v>
                </c:pt>
                <c:pt idx="1100">
                  <c:v>5056548.4499999993</c:v>
                </c:pt>
                <c:pt idx="1101">
                  <c:v>5074698.7499999991</c:v>
                </c:pt>
                <c:pt idx="1102">
                  <c:v>5081030.4999999991</c:v>
                </c:pt>
                <c:pt idx="1103">
                  <c:v>5081030.4999999991</c:v>
                </c:pt>
                <c:pt idx="1104">
                  <c:v>5081030.4999999991</c:v>
                </c:pt>
                <c:pt idx="1105">
                  <c:v>5081030.4999999991</c:v>
                </c:pt>
                <c:pt idx="1106">
                  <c:v>5081030.4999999991</c:v>
                </c:pt>
                <c:pt idx="1107">
                  <c:v>5081030.4999999991</c:v>
                </c:pt>
                <c:pt idx="1108">
                  <c:v>5082417.2499999991</c:v>
                </c:pt>
                <c:pt idx="1109">
                  <c:v>5094878.6499999994</c:v>
                </c:pt>
                <c:pt idx="1110">
                  <c:v>5115357.3999999994</c:v>
                </c:pt>
                <c:pt idx="1111">
                  <c:v>5126021.3999999994</c:v>
                </c:pt>
                <c:pt idx="1112">
                  <c:v>5126021.3999999994</c:v>
                </c:pt>
                <c:pt idx="1113">
                  <c:v>5126021.3999999994</c:v>
                </c:pt>
                <c:pt idx="1114">
                  <c:v>5126021.3999999994</c:v>
                </c:pt>
                <c:pt idx="1115">
                  <c:v>5126021.3999999994</c:v>
                </c:pt>
                <c:pt idx="1116">
                  <c:v>5126021.3999999994</c:v>
                </c:pt>
                <c:pt idx="1117">
                  <c:v>5126021.3999999994</c:v>
                </c:pt>
                <c:pt idx="1118">
                  <c:v>5132015.5999999996</c:v>
                </c:pt>
                <c:pt idx="1119">
                  <c:v>5149895</c:v>
                </c:pt>
                <c:pt idx="1120">
                  <c:v>5167464.8</c:v>
                </c:pt>
                <c:pt idx="1121">
                  <c:v>5177533.25</c:v>
                </c:pt>
                <c:pt idx="1122">
                  <c:v>5184649.75</c:v>
                </c:pt>
                <c:pt idx="1123">
                  <c:v>5195950.1500000004</c:v>
                </c:pt>
                <c:pt idx="1124">
                  <c:v>5219671.1000000006</c:v>
                </c:pt>
                <c:pt idx="1125">
                  <c:v>5259076.3000000007</c:v>
                </c:pt>
                <c:pt idx="1126">
                  <c:v>5317416.5500000007</c:v>
                </c:pt>
                <c:pt idx="1127">
                  <c:v>5381000.6500000004</c:v>
                </c:pt>
                <c:pt idx="1128">
                  <c:v>5438545.4000000004</c:v>
                </c:pt>
                <c:pt idx="1129">
                  <c:v>5488107.2000000002</c:v>
                </c:pt>
                <c:pt idx="1130">
                  <c:v>5521731.0499999998</c:v>
                </c:pt>
                <c:pt idx="1131">
                  <c:v>5547414.9500000002</c:v>
                </c:pt>
                <c:pt idx="1132">
                  <c:v>5569342.7999999998</c:v>
                </c:pt>
                <c:pt idx="1133">
                  <c:v>5589845.2000000002</c:v>
                </c:pt>
                <c:pt idx="1134">
                  <c:v>5610433.6000000006</c:v>
                </c:pt>
                <c:pt idx="1135">
                  <c:v>5628235.6000000006</c:v>
                </c:pt>
                <c:pt idx="1136">
                  <c:v>5641165.7000000002</c:v>
                </c:pt>
                <c:pt idx="1137">
                  <c:v>5647123.3500000006</c:v>
                </c:pt>
                <c:pt idx="1138">
                  <c:v>5648378.9500000002</c:v>
                </c:pt>
                <c:pt idx="1139">
                  <c:v>5648378.9500000002</c:v>
                </c:pt>
                <c:pt idx="1140">
                  <c:v>5648378.9500000002</c:v>
                </c:pt>
                <c:pt idx="1141">
                  <c:v>5648378.9500000002</c:v>
                </c:pt>
                <c:pt idx="1142">
                  <c:v>5648378.9500000002</c:v>
                </c:pt>
                <c:pt idx="1143">
                  <c:v>5648378.9500000002</c:v>
                </c:pt>
                <c:pt idx="1144">
                  <c:v>5648378.9500000002</c:v>
                </c:pt>
                <c:pt idx="1145">
                  <c:v>5648378.9500000002</c:v>
                </c:pt>
                <c:pt idx="1146">
                  <c:v>5648378.9500000002</c:v>
                </c:pt>
                <c:pt idx="1147">
                  <c:v>5659576.1500000004</c:v>
                </c:pt>
                <c:pt idx="1148">
                  <c:v>5685442.8000000007</c:v>
                </c:pt>
                <c:pt idx="1149">
                  <c:v>5698910.4000000004</c:v>
                </c:pt>
                <c:pt idx="1150">
                  <c:v>5704251</c:v>
                </c:pt>
                <c:pt idx="1151">
                  <c:v>5704251</c:v>
                </c:pt>
                <c:pt idx="1152">
                  <c:v>5704251</c:v>
                </c:pt>
                <c:pt idx="1153">
                  <c:v>5704251</c:v>
                </c:pt>
                <c:pt idx="1154">
                  <c:v>5704251</c:v>
                </c:pt>
                <c:pt idx="1155">
                  <c:v>5704251</c:v>
                </c:pt>
                <c:pt idx="1156">
                  <c:v>5704251</c:v>
                </c:pt>
                <c:pt idx="1157">
                  <c:v>5704251</c:v>
                </c:pt>
                <c:pt idx="1158">
                  <c:v>5704251</c:v>
                </c:pt>
                <c:pt idx="1159">
                  <c:v>5704251</c:v>
                </c:pt>
                <c:pt idx="1160">
                  <c:v>5704251</c:v>
                </c:pt>
                <c:pt idx="1161">
                  <c:v>5704251</c:v>
                </c:pt>
                <c:pt idx="1162">
                  <c:v>5704251</c:v>
                </c:pt>
                <c:pt idx="1163">
                  <c:v>5704251</c:v>
                </c:pt>
                <c:pt idx="1164">
                  <c:v>5704251</c:v>
                </c:pt>
                <c:pt idx="1165">
                  <c:v>5704251</c:v>
                </c:pt>
                <c:pt idx="1166">
                  <c:v>5704251</c:v>
                </c:pt>
                <c:pt idx="1167">
                  <c:v>5704251</c:v>
                </c:pt>
                <c:pt idx="1168">
                  <c:v>5704251</c:v>
                </c:pt>
                <c:pt idx="1169">
                  <c:v>5704251</c:v>
                </c:pt>
                <c:pt idx="1170">
                  <c:v>5704251</c:v>
                </c:pt>
                <c:pt idx="1171">
                  <c:v>5704251</c:v>
                </c:pt>
                <c:pt idx="1172">
                  <c:v>5704251</c:v>
                </c:pt>
                <c:pt idx="1173">
                  <c:v>5704251</c:v>
                </c:pt>
                <c:pt idx="1174">
                  <c:v>5704251</c:v>
                </c:pt>
                <c:pt idx="1175">
                  <c:v>5704251</c:v>
                </c:pt>
                <c:pt idx="1176">
                  <c:v>5704251</c:v>
                </c:pt>
                <c:pt idx="1177">
                  <c:v>5704251</c:v>
                </c:pt>
                <c:pt idx="1178">
                  <c:v>5704251</c:v>
                </c:pt>
                <c:pt idx="1179">
                  <c:v>5704251</c:v>
                </c:pt>
                <c:pt idx="1180">
                  <c:v>5704251</c:v>
                </c:pt>
                <c:pt idx="1181">
                  <c:v>5704251</c:v>
                </c:pt>
                <c:pt idx="1182">
                  <c:v>5704251</c:v>
                </c:pt>
                <c:pt idx="1183">
                  <c:v>5704251</c:v>
                </c:pt>
                <c:pt idx="1184">
                  <c:v>5704251</c:v>
                </c:pt>
                <c:pt idx="1185">
                  <c:v>5704251</c:v>
                </c:pt>
                <c:pt idx="1186">
                  <c:v>5704251</c:v>
                </c:pt>
                <c:pt idx="1187">
                  <c:v>5704251</c:v>
                </c:pt>
                <c:pt idx="1188">
                  <c:v>5704251</c:v>
                </c:pt>
                <c:pt idx="1189">
                  <c:v>5704251</c:v>
                </c:pt>
                <c:pt idx="1190">
                  <c:v>5704251</c:v>
                </c:pt>
                <c:pt idx="1191">
                  <c:v>5704251</c:v>
                </c:pt>
                <c:pt idx="1192">
                  <c:v>5704251</c:v>
                </c:pt>
                <c:pt idx="1193">
                  <c:v>5704251</c:v>
                </c:pt>
                <c:pt idx="1194">
                  <c:v>5704251</c:v>
                </c:pt>
                <c:pt idx="1195">
                  <c:v>5704251</c:v>
                </c:pt>
                <c:pt idx="1196">
                  <c:v>5704251</c:v>
                </c:pt>
                <c:pt idx="1197">
                  <c:v>5704251</c:v>
                </c:pt>
                <c:pt idx="1198">
                  <c:v>5704251</c:v>
                </c:pt>
                <c:pt idx="1199">
                  <c:v>5704251</c:v>
                </c:pt>
                <c:pt idx="1200">
                  <c:v>5704251</c:v>
                </c:pt>
                <c:pt idx="1201">
                  <c:v>5704251</c:v>
                </c:pt>
                <c:pt idx="1202">
                  <c:v>5704251</c:v>
                </c:pt>
                <c:pt idx="1203">
                  <c:v>5704251</c:v>
                </c:pt>
                <c:pt idx="1204">
                  <c:v>5704251</c:v>
                </c:pt>
                <c:pt idx="1205">
                  <c:v>5704251</c:v>
                </c:pt>
                <c:pt idx="1206">
                  <c:v>5704251</c:v>
                </c:pt>
                <c:pt idx="1207">
                  <c:v>5704251</c:v>
                </c:pt>
                <c:pt idx="1208">
                  <c:v>5704251</c:v>
                </c:pt>
                <c:pt idx="1209">
                  <c:v>5704251</c:v>
                </c:pt>
                <c:pt idx="1210">
                  <c:v>5704251</c:v>
                </c:pt>
                <c:pt idx="1211">
                  <c:v>5704251</c:v>
                </c:pt>
                <c:pt idx="1212">
                  <c:v>5704251</c:v>
                </c:pt>
                <c:pt idx="1213">
                  <c:v>5706345.1000000006</c:v>
                </c:pt>
                <c:pt idx="1214">
                  <c:v>5706345.1000000006</c:v>
                </c:pt>
                <c:pt idx="1215">
                  <c:v>5706345.1000000006</c:v>
                </c:pt>
                <c:pt idx="1216">
                  <c:v>5706345.1000000006</c:v>
                </c:pt>
                <c:pt idx="1217">
                  <c:v>5708437.0500000007</c:v>
                </c:pt>
                <c:pt idx="1218">
                  <c:v>5710526.8500000006</c:v>
                </c:pt>
                <c:pt idx="1219">
                  <c:v>5712614.5</c:v>
                </c:pt>
                <c:pt idx="1220">
                  <c:v>5714700</c:v>
                </c:pt>
                <c:pt idx="1221">
                  <c:v>5718866.7000000002</c:v>
                </c:pt>
                <c:pt idx="1222">
                  <c:v>5725103.8500000006</c:v>
                </c:pt>
                <c:pt idx="1223">
                  <c:v>5731321.6500000004</c:v>
                </c:pt>
                <c:pt idx="1224">
                  <c:v>5739586.25</c:v>
                </c:pt>
                <c:pt idx="1225">
                  <c:v>5743701.3499999996</c:v>
                </c:pt>
                <c:pt idx="1226">
                  <c:v>5747807.8499999996</c:v>
                </c:pt>
                <c:pt idx="1227">
                  <c:v>5749856.7999999998</c:v>
                </c:pt>
                <c:pt idx="1228">
                  <c:v>5753950.3999999994</c:v>
                </c:pt>
                <c:pt idx="1229">
                  <c:v>5755992.8999999994</c:v>
                </c:pt>
                <c:pt idx="1230">
                  <c:v>5760073.5999999996</c:v>
                </c:pt>
                <c:pt idx="1231">
                  <c:v>5764145.6999999993</c:v>
                </c:pt>
                <c:pt idx="1232">
                  <c:v>5766177.4499999993</c:v>
                </c:pt>
                <c:pt idx="1233">
                  <c:v>5766177.4499999993</c:v>
                </c:pt>
                <c:pt idx="1234">
                  <c:v>5768207.0499999998</c:v>
                </c:pt>
                <c:pt idx="1235">
                  <c:v>5768207.0499999998</c:v>
                </c:pt>
                <c:pt idx="1236">
                  <c:v>5772261.9500000002</c:v>
                </c:pt>
                <c:pt idx="1237">
                  <c:v>5776308.25</c:v>
                </c:pt>
                <c:pt idx="1238">
                  <c:v>5786402.5</c:v>
                </c:pt>
                <c:pt idx="1239">
                  <c:v>5798451.1000000006</c:v>
                </c:pt>
                <c:pt idx="1240">
                  <c:v>5814412.7000000002</c:v>
                </c:pt>
                <c:pt idx="1241">
                  <c:v>5828258.7000000002</c:v>
                </c:pt>
                <c:pt idx="1242">
                  <c:v>5841999.3500000006</c:v>
                </c:pt>
                <c:pt idx="1243">
                  <c:v>5853686.75</c:v>
                </c:pt>
                <c:pt idx="1244">
                  <c:v>5867231.75</c:v>
                </c:pt>
                <c:pt idx="1245">
                  <c:v>5878751.4500000002</c:v>
                </c:pt>
                <c:pt idx="1246">
                  <c:v>5890193.75</c:v>
                </c:pt>
                <c:pt idx="1247">
                  <c:v>5903452.7999999998</c:v>
                </c:pt>
                <c:pt idx="1248">
                  <c:v>5916606.5</c:v>
                </c:pt>
                <c:pt idx="1249">
                  <c:v>5929654.8499999996</c:v>
                </c:pt>
                <c:pt idx="1250">
                  <c:v>5942597.8499999996</c:v>
                </c:pt>
                <c:pt idx="1251">
                  <c:v>5953601.5499999998</c:v>
                </c:pt>
                <c:pt idx="1252">
                  <c:v>5964527.8499999996</c:v>
                </c:pt>
                <c:pt idx="1253">
                  <c:v>5975376.7499999991</c:v>
                </c:pt>
                <c:pt idx="1254">
                  <c:v>5986148.2499999991</c:v>
                </c:pt>
                <c:pt idx="1255">
                  <c:v>5996842.3499999996</c:v>
                </c:pt>
                <c:pt idx="1256">
                  <c:v>6007459.0499999998</c:v>
                </c:pt>
                <c:pt idx="1257">
                  <c:v>6017998.3499999996</c:v>
                </c:pt>
                <c:pt idx="1258">
                  <c:v>6028460.2499999991</c:v>
                </c:pt>
                <c:pt idx="1259">
                  <c:v>6038844.7499999991</c:v>
                </c:pt>
                <c:pt idx="1260">
                  <c:v>6047433.9999999991</c:v>
                </c:pt>
                <c:pt idx="1261">
                  <c:v>6054262.3999999994</c:v>
                </c:pt>
                <c:pt idx="1262">
                  <c:v>6059357.8999999994</c:v>
                </c:pt>
                <c:pt idx="1263">
                  <c:v>6059357.8999999994</c:v>
                </c:pt>
                <c:pt idx="1264">
                  <c:v>6059357.8999999994</c:v>
                </c:pt>
                <c:pt idx="1265">
                  <c:v>6059357.8999999994</c:v>
                </c:pt>
                <c:pt idx="1266">
                  <c:v>6059357.8999999994</c:v>
                </c:pt>
                <c:pt idx="1267">
                  <c:v>6059357.8999999994</c:v>
                </c:pt>
                <c:pt idx="1268">
                  <c:v>6059357.8999999994</c:v>
                </c:pt>
                <c:pt idx="1269">
                  <c:v>6059357.8999999994</c:v>
                </c:pt>
                <c:pt idx="1270">
                  <c:v>6062789.2999999998</c:v>
                </c:pt>
                <c:pt idx="1271">
                  <c:v>6067923.5</c:v>
                </c:pt>
                <c:pt idx="1272">
                  <c:v>6074743.2999999998</c:v>
                </c:pt>
                <c:pt idx="1273">
                  <c:v>6081528.7000000002</c:v>
                </c:pt>
                <c:pt idx="1274">
                  <c:v>6086591.9500000002</c:v>
                </c:pt>
                <c:pt idx="1275">
                  <c:v>6091635.8500000006</c:v>
                </c:pt>
                <c:pt idx="1276">
                  <c:v>6094985.5500000007</c:v>
                </c:pt>
                <c:pt idx="1277">
                  <c:v>6094985.5500000007</c:v>
                </c:pt>
                <c:pt idx="1278">
                  <c:v>6094985.5500000007</c:v>
                </c:pt>
                <c:pt idx="1279">
                  <c:v>6094985.5500000007</c:v>
                </c:pt>
                <c:pt idx="1280">
                  <c:v>6094985.5500000007</c:v>
                </c:pt>
                <c:pt idx="1281">
                  <c:v>6094985.5500000007</c:v>
                </c:pt>
                <c:pt idx="1282">
                  <c:v>6094985.5500000007</c:v>
                </c:pt>
                <c:pt idx="1283">
                  <c:v>6094985.5500000007</c:v>
                </c:pt>
                <c:pt idx="1284">
                  <c:v>6094985.5500000007</c:v>
                </c:pt>
                <c:pt idx="1285">
                  <c:v>6094985.5500000007</c:v>
                </c:pt>
                <c:pt idx="1286">
                  <c:v>6098356.7500000009</c:v>
                </c:pt>
                <c:pt idx="1287">
                  <c:v>6101719.3500000006</c:v>
                </c:pt>
                <c:pt idx="1288">
                  <c:v>6106750.3500000006</c:v>
                </c:pt>
                <c:pt idx="1289">
                  <c:v>6113432.5500000007</c:v>
                </c:pt>
                <c:pt idx="1290">
                  <c:v>6120080.3500000006</c:v>
                </c:pt>
                <c:pt idx="1291">
                  <c:v>6125040.4000000004</c:v>
                </c:pt>
                <c:pt idx="1292">
                  <c:v>6131628</c:v>
                </c:pt>
                <c:pt idx="1293">
                  <c:v>6139819.5</c:v>
                </c:pt>
                <c:pt idx="1294">
                  <c:v>6147957.25</c:v>
                </c:pt>
                <c:pt idx="1295">
                  <c:v>6156041.25</c:v>
                </c:pt>
                <c:pt idx="1296">
                  <c:v>6160859.4000000004</c:v>
                </c:pt>
                <c:pt idx="1297">
                  <c:v>6162459.0000000009</c:v>
                </c:pt>
                <c:pt idx="1298">
                  <c:v>6162459.0000000009</c:v>
                </c:pt>
                <c:pt idx="1299">
                  <c:v>6162459.0000000009</c:v>
                </c:pt>
                <c:pt idx="1300">
                  <c:v>6162459.0000000009</c:v>
                </c:pt>
                <c:pt idx="1301">
                  <c:v>6162459.0000000009</c:v>
                </c:pt>
                <c:pt idx="1302">
                  <c:v>6162459.0000000009</c:v>
                </c:pt>
                <c:pt idx="1303">
                  <c:v>6162459.0000000009</c:v>
                </c:pt>
                <c:pt idx="1304">
                  <c:v>6162459.0000000009</c:v>
                </c:pt>
                <c:pt idx="1305">
                  <c:v>6162459.0000000009</c:v>
                </c:pt>
                <c:pt idx="1306">
                  <c:v>6162459.0000000009</c:v>
                </c:pt>
                <c:pt idx="1307">
                  <c:v>6162459.0000000009</c:v>
                </c:pt>
                <c:pt idx="1308">
                  <c:v>6162459.0000000009</c:v>
                </c:pt>
                <c:pt idx="1309">
                  <c:v>6164093.0000000009</c:v>
                </c:pt>
                <c:pt idx="1310">
                  <c:v>6164093.0000000009</c:v>
                </c:pt>
                <c:pt idx="1311">
                  <c:v>6165724.8500000015</c:v>
                </c:pt>
                <c:pt idx="1312">
                  <c:v>6167354.5500000017</c:v>
                </c:pt>
                <c:pt idx="1313">
                  <c:v>6170609.6500000013</c:v>
                </c:pt>
                <c:pt idx="1314">
                  <c:v>6175479.4000000013</c:v>
                </c:pt>
                <c:pt idx="1315">
                  <c:v>6178713.0000000009</c:v>
                </c:pt>
                <c:pt idx="1316">
                  <c:v>6183550.5000000009</c:v>
                </c:pt>
                <c:pt idx="1317">
                  <c:v>6193186.8000000007</c:v>
                </c:pt>
                <c:pt idx="1318">
                  <c:v>6199559.4000000004</c:v>
                </c:pt>
                <c:pt idx="1319">
                  <c:v>6205897.6000000006</c:v>
                </c:pt>
                <c:pt idx="1320">
                  <c:v>6205897.6000000006</c:v>
                </c:pt>
                <c:pt idx="1321">
                  <c:v>6205897.6000000006</c:v>
                </c:pt>
                <c:pt idx="1322">
                  <c:v>6205897.6000000006</c:v>
                </c:pt>
                <c:pt idx="1323">
                  <c:v>6205897.6000000006</c:v>
                </c:pt>
                <c:pt idx="1324">
                  <c:v>6205897.6000000006</c:v>
                </c:pt>
                <c:pt idx="1325">
                  <c:v>6205897.6000000006</c:v>
                </c:pt>
                <c:pt idx="1326">
                  <c:v>6205897.6000000006</c:v>
                </c:pt>
                <c:pt idx="1327">
                  <c:v>6205897.6000000006</c:v>
                </c:pt>
                <c:pt idx="1328">
                  <c:v>6205897.6000000006</c:v>
                </c:pt>
                <c:pt idx="1329">
                  <c:v>6205897.6000000006</c:v>
                </c:pt>
                <c:pt idx="1330">
                  <c:v>6205897.6000000006</c:v>
                </c:pt>
                <c:pt idx="1331">
                  <c:v>6205897.6000000006</c:v>
                </c:pt>
                <c:pt idx="1332">
                  <c:v>6205897.6000000006</c:v>
                </c:pt>
                <c:pt idx="1333">
                  <c:v>6207639.1000000006</c:v>
                </c:pt>
                <c:pt idx="1334">
                  <c:v>6212857.1500000004</c:v>
                </c:pt>
                <c:pt idx="1335">
                  <c:v>6218055.8500000006</c:v>
                </c:pt>
                <c:pt idx="1336">
                  <c:v>6223235.2000000002</c:v>
                </c:pt>
                <c:pt idx="1337">
                  <c:v>6224955.2000000002</c:v>
                </c:pt>
                <c:pt idx="1338">
                  <c:v>6226673.0500000007</c:v>
                </c:pt>
                <c:pt idx="1339">
                  <c:v>6226673.0500000007</c:v>
                </c:pt>
                <c:pt idx="1340">
                  <c:v>6226673.0500000007</c:v>
                </c:pt>
                <c:pt idx="1341">
                  <c:v>6226673.0500000007</c:v>
                </c:pt>
                <c:pt idx="1342">
                  <c:v>6226673.0500000007</c:v>
                </c:pt>
                <c:pt idx="1343">
                  <c:v>6226673.0500000007</c:v>
                </c:pt>
                <c:pt idx="1344">
                  <c:v>6226673.0500000007</c:v>
                </c:pt>
                <c:pt idx="1345">
                  <c:v>6226673.0500000007</c:v>
                </c:pt>
                <c:pt idx="1346">
                  <c:v>6226673.0500000007</c:v>
                </c:pt>
                <c:pt idx="1347">
                  <c:v>6226673.0500000007</c:v>
                </c:pt>
                <c:pt idx="1348">
                  <c:v>6226673.0500000007</c:v>
                </c:pt>
                <c:pt idx="1349">
                  <c:v>6230181.8500000006</c:v>
                </c:pt>
                <c:pt idx="1350">
                  <c:v>6242432.5500000007</c:v>
                </c:pt>
                <c:pt idx="1351">
                  <c:v>6261518.1000000006</c:v>
                </c:pt>
                <c:pt idx="1352">
                  <c:v>6285477.7000000002</c:v>
                </c:pt>
                <c:pt idx="1353">
                  <c:v>6309015.9000000004</c:v>
                </c:pt>
                <c:pt idx="1354">
                  <c:v>6333783.9000000004</c:v>
                </c:pt>
                <c:pt idx="1355">
                  <c:v>6358068.1500000004</c:v>
                </c:pt>
                <c:pt idx="1356">
                  <c:v>6385042.0500000007</c:v>
                </c:pt>
                <c:pt idx="1357">
                  <c:v>6414494.9000000004</c:v>
                </c:pt>
                <c:pt idx="1358">
                  <c:v>6444680.9000000004</c:v>
                </c:pt>
                <c:pt idx="1359">
                  <c:v>6475473.2000000002</c:v>
                </c:pt>
                <c:pt idx="1360">
                  <c:v>6508159.6500000004</c:v>
                </c:pt>
                <c:pt idx="1361">
                  <c:v>6538337.0500000007</c:v>
                </c:pt>
                <c:pt idx="1362">
                  <c:v>6556878.6500000004</c:v>
                </c:pt>
                <c:pt idx="1363">
                  <c:v>6562055.8500000006</c:v>
                </c:pt>
                <c:pt idx="1364">
                  <c:v>6562055.8500000006</c:v>
                </c:pt>
                <c:pt idx="1365">
                  <c:v>6562055.8500000006</c:v>
                </c:pt>
                <c:pt idx="1366">
                  <c:v>6562055.8500000006</c:v>
                </c:pt>
                <c:pt idx="1367">
                  <c:v>6562055.8500000006</c:v>
                </c:pt>
                <c:pt idx="1368">
                  <c:v>6572840.2500000009</c:v>
                </c:pt>
                <c:pt idx="1369">
                  <c:v>6598126.4000000013</c:v>
                </c:pt>
                <c:pt idx="1370">
                  <c:v>6618766.4000000013</c:v>
                </c:pt>
                <c:pt idx="1371">
                  <c:v>6626300.0000000009</c:v>
                </c:pt>
                <c:pt idx="1372">
                  <c:v>6626300.0000000009</c:v>
                </c:pt>
                <c:pt idx="1373">
                  <c:v>6626300.0000000009</c:v>
                </c:pt>
                <c:pt idx="1374">
                  <c:v>6632513.5000000009</c:v>
                </c:pt>
                <c:pt idx="1375">
                  <c:v>6646064.9500000011</c:v>
                </c:pt>
                <c:pt idx="1376">
                  <c:v>6669022.6500000013</c:v>
                </c:pt>
                <c:pt idx="1377">
                  <c:v>6709883.4000000013</c:v>
                </c:pt>
                <c:pt idx="1378">
                  <c:v>6767770.0000000009</c:v>
                </c:pt>
                <c:pt idx="1379">
                  <c:v>6819617.2500000009</c:v>
                </c:pt>
                <c:pt idx="1380">
                  <c:v>6865425.1500000013</c:v>
                </c:pt>
                <c:pt idx="1381">
                  <c:v>6905193.7000000011</c:v>
                </c:pt>
                <c:pt idx="1382">
                  <c:v>6919830.9000000013</c:v>
                </c:pt>
                <c:pt idx="1383">
                  <c:v>6919830.9000000013</c:v>
                </c:pt>
                <c:pt idx="1384">
                  <c:v>6919830.9000000013</c:v>
                </c:pt>
                <c:pt idx="1385">
                  <c:v>6919830.9000000013</c:v>
                </c:pt>
                <c:pt idx="1386">
                  <c:v>6919830.9000000013</c:v>
                </c:pt>
                <c:pt idx="1387">
                  <c:v>6919830.9000000013</c:v>
                </c:pt>
                <c:pt idx="1388">
                  <c:v>6919830.9000000013</c:v>
                </c:pt>
                <c:pt idx="1389">
                  <c:v>6919830.9000000013</c:v>
                </c:pt>
                <c:pt idx="1390">
                  <c:v>6919830.9000000013</c:v>
                </c:pt>
                <c:pt idx="1391">
                  <c:v>6919830.9000000013</c:v>
                </c:pt>
                <c:pt idx="1392">
                  <c:v>6919830.9000000013</c:v>
                </c:pt>
                <c:pt idx="1393">
                  <c:v>6919830.9000000013</c:v>
                </c:pt>
                <c:pt idx="1394">
                  <c:v>6919830.9000000013</c:v>
                </c:pt>
                <c:pt idx="1395">
                  <c:v>6919830.9000000013</c:v>
                </c:pt>
                <c:pt idx="1396">
                  <c:v>6922191.6000000015</c:v>
                </c:pt>
                <c:pt idx="1397">
                  <c:v>6929247.9000000013</c:v>
                </c:pt>
                <c:pt idx="1398">
                  <c:v>6939716.2500000009</c:v>
                </c:pt>
                <c:pt idx="1399">
                  <c:v>6952298.0500000007</c:v>
                </c:pt>
                <c:pt idx="1400">
                  <c:v>6967980.1500000004</c:v>
                </c:pt>
                <c:pt idx="1401">
                  <c:v>6985420.9500000002</c:v>
                </c:pt>
                <c:pt idx="1402">
                  <c:v>7003367</c:v>
                </c:pt>
                <c:pt idx="1403">
                  <c:v>7025787.2000000002</c:v>
                </c:pt>
                <c:pt idx="1404">
                  <c:v>7058828.4000000004</c:v>
                </c:pt>
                <c:pt idx="1405">
                  <c:v>7106459.5</c:v>
                </c:pt>
                <c:pt idx="1406">
                  <c:v>7148051.25</c:v>
                </c:pt>
                <c:pt idx="1407">
                  <c:v>7172200.0499999998</c:v>
                </c:pt>
                <c:pt idx="1408">
                  <c:v>7176353.8499999996</c:v>
                </c:pt>
                <c:pt idx="1409">
                  <c:v>7176353.8499999996</c:v>
                </c:pt>
                <c:pt idx="1410">
                  <c:v>7176353.8499999996</c:v>
                </c:pt>
                <c:pt idx="1411">
                  <c:v>7176945.0999999996</c:v>
                </c:pt>
                <c:pt idx="1412">
                  <c:v>7178712.3999999994</c:v>
                </c:pt>
                <c:pt idx="1413">
                  <c:v>7181042.9999999991</c:v>
                </c:pt>
                <c:pt idx="1414">
                  <c:v>7181042.9999999991</c:v>
                </c:pt>
                <c:pt idx="1415">
                  <c:v>7181042.9999999991</c:v>
                </c:pt>
                <c:pt idx="1416">
                  <c:v>7181042.9999999991</c:v>
                </c:pt>
                <c:pt idx="1417">
                  <c:v>7181042.9999999991</c:v>
                </c:pt>
                <c:pt idx="1418">
                  <c:v>7181042.9999999991</c:v>
                </c:pt>
                <c:pt idx="1419">
                  <c:v>7181042.9999999991</c:v>
                </c:pt>
                <c:pt idx="1420">
                  <c:v>7181042.9999999991</c:v>
                </c:pt>
                <c:pt idx="1421">
                  <c:v>7188215.3999999994</c:v>
                </c:pt>
                <c:pt idx="1422">
                  <c:v>7211078.4999999991</c:v>
                </c:pt>
                <c:pt idx="1423">
                  <c:v>7235781.9999999991</c:v>
                </c:pt>
                <c:pt idx="1424">
                  <c:v>7243371.4999999991</c:v>
                </c:pt>
                <c:pt idx="1425">
                  <c:v>7243371.4999999991</c:v>
                </c:pt>
                <c:pt idx="1426">
                  <c:v>7243371.4999999991</c:v>
                </c:pt>
                <c:pt idx="1427">
                  <c:v>7243371.4999999991</c:v>
                </c:pt>
                <c:pt idx="1428">
                  <c:v>7243371.4999999991</c:v>
                </c:pt>
                <c:pt idx="1429">
                  <c:v>7243371.4999999991</c:v>
                </c:pt>
                <c:pt idx="1430">
                  <c:v>7248853.9999999991</c:v>
                </c:pt>
                <c:pt idx="1431">
                  <c:v>7265069.2999999989</c:v>
                </c:pt>
                <c:pt idx="1432">
                  <c:v>7295244.5499999989</c:v>
                </c:pt>
                <c:pt idx="1433">
                  <c:v>7336950.2499999991</c:v>
                </c:pt>
                <c:pt idx="1434">
                  <c:v>7372616.5999999987</c:v>
                </c:pt>
                <c:pt idx="1435">
                  <c:v>7402802.5999999987</c:v>
                </c:pt>
                <c:pt idx="1436">
                  <c:v>7409446.0999999987</c:v>
                </c:pt>
                <c:pt idx="1437">
                  <c:v>7409446.0999999987</c:v>
                </c:pt>
                <c:pt idx="1438">
                  <c:v>7409446.0999999987</c:v>
                </c:pt>
                <c:pt idx="1439">
                  <c:v>7409446.0999999987</c:v>
                </c:pt>
                <c:pt idx="1440">
                  <c:v>7409446.0999999987</c:v>
                </c:pt>
                <c:pt idx="1441">
                  <c:v>7412772.1499999985</c:v>
                </c:pt>
                <c:pt idx="1442">
                  <c:v>7421053.9499999983</c:v>
                </c:pt>
                <c:pt idx="1443">
                  <c:v>7426532.1499999985</c:v>
                </c:pt>
                <c:pt idx="1444">
                  <c:v>7427712.4999999981</c:v>
                </c:pt>
                <c:pt idx="1445">
                  <c:v>7427712.4999999981</c:v>
                </c:pt>
                <c:pt idx="1446">
                  <c:v>7427712.4999999981</c:v>
                </c:pt>
                <c:pt idx="1447">
                  <c:v>7430098.9999999981</c:v>
                </c:pt>
                <c:pt idx="1448">
                  <c:v>7441259.6499999985</c:v>
                </c:pt>
                <c:pt idx="1449">
                  <c:v>7457707.1499999985</c:v>
                </c:pt>
                <c:pt idx="1450">
                  <c:v>7468988.1999999983</c:v>
                </c:pt>
                <c:pt idx="1451">
                  <c:v>7472350.799999998</c:v>
                </c:pt>
                <c:pt idx="1452">
                  <c:v>7472660.3999999976</c:v>
                </c:pt>
                <c:pt idx="1453">
                  <c:v>7472660.3999999976</c:v>
                </c:pt>
                <c:pt idx="1454">
                  <c:v>7472660.3999999976</c:v>
                </c:pt>
                <c:pt idx="1455">
                  <c:v>7472660.3999999976</c:v>
                </c:pt>
                <c:pt idx="1456">
                  <c:v>7472660.3999999976</c:v>
                </c:pt>
                <c:pt idx="1457">
                  <c:v>7472660.3999999976</c:v>
                </c:pt>
                <c:pt idx="1458">
                  <c:v>7472660.3999999976</c:v>
                </c:pt>
                <c:pt idx="1459">
                  <c:v>7472660.3999999976</c:v>
                </c:pt>
                <c:pt idx="1460">
                  <c:v>7472660.3999999976</c:v>
                </c:pt>
                <c:pt idx="1461">
                  <c:v>7472660.3999999976</c:v>
                </c:pt>
                <c:pt idx="1462">
                  <c:v>7472660.3999999976</c:v>
                </c:pt>
                <c:pt idx="1463">
                  <c:v>7472660.3999999976</c:v>
                </c:pt>
                <c:pt idx="1464">
                  <c:v>7472660.3999999976</c:v>
                </c:pt>
                <c:pt idx="1465">
                  <c:v>7472660.3999999976</c:v>
                </c:pt>
                <c:pt idx="1466">
                  <c:v>7472660.3999999976</c:v>
                </c:pt>
                <c:pt idx="1467">
                  <c:v>7472660.3999999976</c:v>
                </c:pt>
                <c:pt idx="1468">
                  <c:v>7472660.3999999976</c:v>
                </c:pt>
                <c:pt idx="1469">
                  <c:v>7472660.3999999976</c:v>
                </c:pt>
                <c:pt idx="1470">
                  <c:v>7472660.3999999976</c:v>
                </c:pt>
                <c:pt idx="1471">
                  <c:v>7472660.3999999976</c:v>
                </c:pt>
                <c:pt idx="1472">
                  <c:v>7472660.3999999976</c:v>
                </c:pt>
                <c:pt idx="1473">
                  <c:v>7472660.3999999976</c:v>
                </c:pt>
                <c:pt idx="1474">
                  <c:v>7472660.3999999976</c:v>
                </c:pt>
                <c:pt idx="1475">
                  <c:v>7472660.3999999976</c:v>
                </c:pt>
                <c:pt idx="1476">
                  <c:v>7472660.3999999976</c:v>
                </c:pt>
                <c:pt idx="1477">
                  <c:v>7472660.3999999976</c:v>
                </c:pt>
                <c:pt idx="1478">
                  <c:v>7472660.3999999976</c:v>
                </c:pt>
                <c:pt idx="1479">
                  <c:v>7472660.3999999976</c:v>
                </c:pt>
                <c:pt idx="1480">
                  <c:v>7472660.3999999976</c:v>
                </c:pt>
                <c:pt idx="1481">
                  <c:v>7472660.3999999976</c:v>
                </c:pt>
                <c:pt idx="1482">
                  <c:v>7472660.3999999976</c:v>
                </c:pt>
                <c:pt idx="1483">
                  <c:v>7472660.3999999976</c:v>
                </c:pt>
                <c:pt idx="1484">
                  <c:v>7472660.3999999976</c:v>
                </c:pt>
                <c:pt idx="1485">
                  <c:v>7472660.3999999976</c:v>
                </c:pt>
                <c:pt idx="1486">
                  <c:v>7472660.3999999976</c:v>
                </c:pt>
                <c:pt idx="1487">
                  <c:v>7472660.3999999976</c:v>
                </c:pt>
                <c:pt idx="1488">
                  <c:v>7472660.3999999976</c:v>
                </c:pt>
                <c:pt idx="1489">
                  <c:v>7472660.3999999976</c:v>
                </c:pt>
                <c:pt idx="1490">
                  <c:v>7472660.3999999976</c:v>
                </c:pt>
                <c:pt idx="1491">
                  <c:v>7472660.3999999976</c:v>
                </c:pt>
                <c:pt idx="1492">
                  <c:v>7472660.3999999976</c:v>
                </c:pt>
                <c:pt idx="1493">
                  <c:v>7472660.3999999976</c:v>
                </c:pt>
                <c:pt idx="1494">
                  <c:v>7472660.3999999976</c:v>
                </c:pt>
                <c:pt idx="1495">
                  <c:v>7472660.3999999976</c:v>
                </c:pt>
                <c:pt idx="1496">
                  <c:v>7472660.3999999976</c:v>
                </c:pt>
                <c:pt idx="1497">
                  <c:v>7472660.3999999976</c:v>
                </c:pt>
                <c:pt idx="1498">
                  <c:v>7472660.3999999976</c:v>
                </c:pt>
                <c:pt idx="1499">
                  <c:v>7472660.3999999976</c:v>
                </c:pt>
                <c:pt idx="1500">
                  <c:v>7472660.3999999976</c:v>
                </c:pt>
                <c:pt idx="1501">
                  <c:v>7472660.3999999976</c:v>
                </c:pt>
                <c:pt idx="1502">
                  <c:v>7472660.3999999976</c:v>
                </c:pt>
                <c:pt idx="1503">
                  <c:v>7472660.3999999976</c:v>
                </c:pt>
                <c:pt idx="1504">
                  <c:v>7472660.3999999976</c:v>
                </c:pt>
                <c:pt idx="1505">
                  <c:v>7472660.3999999976</c:v>
                </c:pt>
                <c:pt idx="1506">
                  <c:v>7472660.3999999976</c:v>
                </c:pt>
                <c:pt idx="1507">
                  <c:v>7472660.3999999976</c:v>
                </c:pt>
                <c:pt idx="1508">
                  <c:v>7472660.3999999976</c:v>
                </c:pt>
                <c:pt idx="1509">
                  <c:v>7472660.3999999976</c:v>
                </c:pt>
                <c:pt idx="1510">
                  <c:v>7472660.3999999976</c:v>
                </c:pt>
                <c:pt idx="1511">
                  <c:v>7472660.3999999976</c:v>
                </c:pt>
                <c:pt idx="1512">
                  <c:v>7472660.3999999976</c:v>
                </c:pt>
                <c:pt idx="1513">
                  <c:v>7472660.3999999976</c:v>
                </c:pt>
                <c:pt idx="1514">
                  <c:v>7472660.3999999976</c:v>
                </c:pt>
                <c:pt idx="1515">
                  <c:v>7472660.3999999976</c:v>
                </c:pt>
                <c:pt idx="1516">
                  <c:v>7472660.3999999976</c:v>
                </c:pt>
                <c:pt idx="1517">
                  <c:v>7472660.3999999976</c:v>
                </c:pt>
                <c:pt idx="1518">
                  <c:v>7472660.3999999976</c:v>
                </c:pt>
                <c:pt idx="1519">
                  <c:v>7472660.3999999976</c:v>
                </c:pt>
                <c:pt idx="1520">
                  <c:v>7472660.3999999976</c:v>
                </c:pt>
                <c:pt idx="1521">
                  <c:v>7472660.3999999976</c:v>
                </c:pt>
                <c:pt idx="1522">
                  <c:v>7472660.3999999976</c:v>
                </c:pt>
                <c:pt idx="1523">
                  <c:v>7474253.549999998</c:v>
                </c:pt>
                <c:pt idx="1524">
                  <c:v>7480617.549999998</c:v>
                </c:pt>
                <c:pt idx="1525">
                  <c:v>7498023.9499999983</c:v>
                </c:pt>
                <c:pt idx="1526">
                  <c:v>7524522.6999999983</c:v>
                </c:pt>
                <c:pt idx="1527">
                  <c:v>7558011.0999999987</c:v>
                </c:pt>
                <c:pt idx="1528">
                  <c:v>7593408.6999999983</c:v>
                </c:pt>
                <c:pt idx="1529">
                  <c:v>7624721.299999998</c:v>
                </c:pt>
                <c:pt idx="1530">
                  <c:v>7649489.299999998</c:v>
                </c:pt>
                <c:pt idx="1531">
                  <c:v>7666874.1999999983</c:v>
                </c:pt>
                <c:pt idx="1532">
                  <c:v>7676039.6499999985</c:v>
                </c:pt>
                <c:pt idx="1533">
                  <c:v>7678628.2499999981</c:v>
                </c:pt>
                <c:pt idx="1534">
                  <c:v>7678628.2499999981</c:v>
                </c:pt>
                <c:pt idx="1535">
                  <c:v>7678628.2499999981</c:v>
                </c:pt>
                <c:pt idx="1536">
                  <c:v>7678628.2499999981</c:v>
                </c:pt>
                <c:pt idx="1537">
                  <c:v>7678628.2499999981</c:v>
                </c:pt>
                <c:pt idx="1538">
                  <c:v>7678628.2499999981</c:v>
                </c:pt>
                <c:pt idx="1539">
                  <c:v>7678628.2499999981</c:v>
                </c:pt>
                <c:pt idx="1540">
                  <c:v>7678628.2499999981</c:v>
                </c:pt>
                <c:pt idx="1541">
                  <c:v>7678628.2499999981</c:v>
                </c:pt>
                <c:pt idx="1542">
                  <c:v>7678628.2499999981</c:v>
                </c:pt>
                <c:pt idx="1543">
                  <c:v>7678628.2499999981</c:v>
                </c:pt>
                <c:pt idx="1544">
                  <c:v>7678628.2499999981</c:v>
                </c:pt>
                <c:pt idx="1545">
                  <c:v>7678628.2499999981</c:v>
                </c:pt>
                <c:pt idx="1546">
                  <c:v>7678628.2499999981</c:v>
                </c:pt>
                <c:pt idx="1547">
                  <c:v>7678628.2499999981</c:v>
                </c:pt>
                <c:pt idx="1548">
                  <c:v>7678628.2499999981</c:v>
                </c:pt>
                <c:pt idx="1549">
                  <c:v>7678628.2499999981</c:v>
                </c:pt>
                <c:pt idx="1550">
                  <c:v>7678628.2499999981</c:v>
                </c:pt>
                <c:pt idx="1551">
                  <c:v>7678628.2499999981</c:v>
                </c:pt>
                <c:pt idx="1552">
                  <c:v>7678628.2499999981</c:v>
                </c:pt>
                <c:pt idx="1553">
                  <c:v>7678628.2499999981</c:v>
                </c:pt>
                <c:pt idx="1554">
                  <c:v>7678628.2499999981</c:v>
                </c:pt>
                <c:pt idx="1555">
                  <c:v>7678628.2499999981</c:v>
                </c:pt>
                <c:pt idx="1556">
                  <c:v>7678628.2499999981</c:v>
                </c:pt>
                <c:pt idx="1557">
                  <c:v>7678628.2499999981</c:v>
                </c:pt>
                <c:pt idx="1558">
                  <c:v>7678628.2499999981</c:v>
                </c:pt>
                <c:pt idx="1559">
                  <c:v>7678628.2499999981</c:v>
                </c:pt>
                <c:pt idx="1560">
                  <c:v>7678628.2499999981</c:v>
                </c:pt>
                <c:pt idx="1561">
                  <c:v>7678628.2499999981</c:v>
                </c:pt>
                <c:pt idx="1562">
                  <c:v>7678628.2499999981</c:v>
                </c:pt>
                <c:pt idx="1563">
                  <c:v>7678628.2499999981</c:v>
                </c:pt>
                <c:pt idx="1564">
                  <c:v>7678628.2499999981</c:v>
                </c:pt>
                <c:pt idx="1565">
                  <c:v>7678628.2499999981</c:v>
                </c:pt>
                <c:pt idx="1566">
                  <c:v>7678628.2499999981</c:v>
                </c:pt>
                <c:pt idx="1567">
                  <c:v>7678628.2499999981</c:v>
                </c:pt>
                <c:pt idx="1568">
                  <c:v>7678628.2499999981</c:v>
                </c:pt>
                <c:pt idx="1569">
                  <c:v>7678628.2499999981</c:v>
                </c:pt>
                <c:pt idx="1570">
                  <c:v>7678628.2499999981</c:v>
                </c:pt>
                <c:pt idx="1571">
                  <c:v>7678628.2499999981</c:v>
                </c:pt>
                <c:pt idx="1572">
                  <c:v>7678628.2499999981</c:v>
                </c:pt>
                <c:pt idx="1573">
                  <c:v>7678628.2499999981</c:v>
                </c:pt>
                <c:pt idx="1574">
                  <c:v>7678628.2499999981</c:v>
                </c:pt>
                <c:pt idx="1575">
                  <c:v>7678628.2499999981</c:v>
                </c:pt>
                <c:pt idx="1576">
                  <c:v>7678628.2499999981</c:v>
                </c:pt>
                <c:pt idx="1577">
                  <c:v>7678628.2499999981</c:v>
                </c:pt>
                <c:pt idx="1578">
                  <c:v>7681287.799999998</c:v>
                </c:pt>
                <c:pt idx="1579">
                  <c:v>7689259.9999999981</c:v>
                </c:pt>
                <c:pt idx="1580">
                  <c:v>7697212.8499999978</c:v>
                </c:pt>
                <c:pt idx="1581">
                  <c:v>7710435.3499999978</c:v>
                </c:pt>
                <c:pt idx="1582">
                  <c:v>7720970.3499999978</c:v>
                </c:pt>
                <c:pt idx="1583">
                  <c:v>7736721.2499999972</c:v>
                </c:pt>
                <c:pt idx="1584">
                  <c:v>7755006.9999999972</c:v>
                </c:pt>
                <c:pt idx="1585">
                  <c:v>7775784.5999999968</c:v>
                </c:pt>
                <c:pt idx="1586">
                  <c:v>7799004.5999999968</c:v>
                </c:pt>
                <c:pt idx="1587">
                  <c:v>7824611.0999999968</c:v>
                </c:pt>
                <c:pt idx="1588">
                  <c:v>7850002.5999999968</c:v>
                </c:pt>
                <c:pt idx="1589">
                  <c:v>7872661.4499999965</c:v>
                </c:pt>
                <c:pt idx="1590">
                  <c:v>7890149.5499999961</c:v>
                </c:pt>
                <c:pt idx="1591">
                  <c:v>7905049.0499999961</c:v>
                </c:pt>
                <c:pt idx="1592">
                  <c:v>7914930.4499999965</c:v>
                </c:pt>
                <c:pt idx="1593">
                  <c:v>7924777.4499999965</c:v>
                </c:pt>
                <c:pt idx="1594">
                  <c:v>7929683.7499999963</c:v>
                </c:pt>
                <c:pt idx="1595">
                  <c:v>7934581.4499999965</c:v>
                </c:pt>
                <c:pt idx="1596">
                  <c:v>7944359.6499999966</c:v>
                </c:pt>
                <c:pt idx="1597">
                  <c:v>7954103.4499999965</c:v>
                </c:pt>
                <c:pt idx="1598">
                  <c:v>7971094.8999999966</c:v>
                </c:pt>
                <c:pt idx="1599">
                  <c:v>7990393.299999997</c:v>
                </c:pt>
                <c:pt idx="1600">
                  <c:v>8011949.1999999974</c:v>
                </c:pt>
                <c:pt idx="1601">
                  <c:v>8035706.6999999974</c:v>
                </c:pt>
                <c:pt idx="1602">
                  <c:v>8059249.1999999974</c:v>
                </c:pt>
                <c:pt idx="1603">
                  <c:v>8077911.1999999974</c:v>
                </c:pt>
                <c:pt idx="1604">
                  <c:v>8091804.4999999972</c:v>
                </c:pt>
                <c:pt idx="1605">
                  <c:v>8103317.7499999972</c:v>
                </c:pt>
                <c:pt idx="1606">
                  <c:v>8107901.549999997</c:v>
                </c:pt>
                <c:pt idx="1607">
                  <c:v>8112476.7499999972</c:v>
                </c:pt>
                <c:pt idx="1608">
                  <c:v>8112476.7499999972</c:v>
                </c:pt>
                <c:pt idx="1609">
                  <c:v>8112476.7499999972</c:v>
                </c:pt>
                <c:pt idx="1610">
                  <c:v>8112476.7499999972</c:v>
                </c:pt>
                <c:pt idx="1611">
                  <c:v>8112476.7499999972</c:v>
                </c:pt>
                <c:pt idx="1612">
                  <c:v>8112476.7499999972</c:v>
                </c:pt>
                <c:pt idx="1613">
                  <c:v>8112476.7499999972</c:v>
                </c:pt>
                <c:pt idx="1614">
                  <c:v>8112476.7499999972</c:v>
                </c:pt>
                <c:pt idx="1615">
                  <c:v>8112476.7499999972</c:v>
                </c:pt>
                <c:pt idx="1616">
                  <c:v>8112476.7499999972</c:v>
                </c:pt>
                <c:pt idx="1617">
                  <c:v>8112476.7499999972</c:v>
                </c:pt>
                <c:pt idx="1618">
                  <c:v>8112476.7499999972</c:v>
                </c:pt>
                <c:pt idx="1619">
                  <c:v>8112476.7499999972</c:v>
                </c:pt>
                <c:pt idx="1620">
                  <c:v>8112476.7499999972</c:v>
                </c:pt>
                <c:pt idx="1621">
                  <c:v>8112476.7499999972</c:v>
                </c:pt>
                <c:pt idx="1622">
                  <c:v>8112476.7499999972</c:v>
                </c:pt>
                <c:pt idx="1623">
                  <c:v>8112476.7499999972</c:v>
                </c:pt>
                <c:pt idx="1624">
                  <c:v>8112476.7499999972</c:v>
                </c:pt>
                <c:pt idx="1625">
                  <c:v>8114985.799999997</c:v>
                </c:pt>
                <c:pt idx="1626">
                  <c:v>8125013.3999999966</c:v>
                </c:pt>
                <c:pt idx="1627">
                  <c:v>8149996.3999999966</c:v>
                </c:pt>
                <c:pt idx="1628">
                  <c:v>8184671.5999999968</c:v>
                </c:pt>
                <c:pt idx="1629">
                  <c:v>8228712.1999999965</c:v>
                </c:pt>
                <c:pt idx="1630">
                  <c:v>8274464.1999999965</c:v>
                </c:pt>
                <c:pt idx="1631">
                  <c:v>8317072.8999999966</c:v>
                </c:pt>
                <c:pt idx="1632">
                  <c:v>8347342.7499999963</c:v>
                </c:pt>
                <c:pt idx="1633">
                  <c:v>8368047.2499999963</c:v>
                </c:pt>
                <c:pt idx="1634">
                  <c:v>8374890.6999999965</c:v>
                </c:pt>
                <c:pt idx="1635">
                  <c:v>8377165.3999999966</c:v>
                </c:pt>
                <c:pt idx="1636">
                  <c:v>8377165.3999999966</c:v>
                </c:pt>
                <c:pt idx="1637">
                  <c:v>8379437.9499999965</c:v>
                </c:pt>
                <c:pt idx="1638">
                  <c:v>8386249.1499999966</c:v>
                </c:pt>
                <c:pt idx="1639">
                  <c:v>8395304.9499999955</c:v>
                </c:pt>
                <c:pt idx="1640">
                  <c:v>8406581.6999999955</c:v>
                </c:pt>
                <c:pt idx="1641">
                  <c:v>8415560.0999999959</c:v>
                </c:pt>
                <c:pt idx="1642">
                  <c:v>8420032.0999999959</c:v>
                </c:pt>
                <c:pt idx="1643">
                  <c:v>8420032.0999999959</c:v>
                </c:pt>
                <c:pt idx="1644">
                  <c:v>8420032.0999999959</c:v>
                </c:pt>
                <c:pt idx="1645">
                  <c:v>8420032.0999999959</c:v>
                </c:pt>
                <c:pt idx="1646">
                  <c:v>8420032.0999999959</c:v>
                </c:pt>
                <c:pt idx="1647">
                  <c:v>8420032.0999999959</c:v>
                </c:pt>
                <c:pt idx="1648">
                  <c:v>8420032.0999999959</c:v>
                </c:pt>
                <c:pt idx="1649">
                  <c:v>8420032.0999999959</c:v>
                </c:pt>
                <c:pt idx="1650">
                  <c:v>8420032.0999999959</c:v>
                </c:pt>
                <c:pt idx="1651">
                  <c:v>8420032.0999999959</c:v>
                </c:pt>
                <c:pt idx="1652">
                  <c:v>8420032.0999999959</c:v>
                </c:pt>
                <c:pt idx="1653">
                  <c:v>8420032.0999999959</c:v>
                </c:pt>
                <c:pt idx="1654">
                  <c:v>8420032.0999999959</c:v>
                </c:pt>
                <c:pt idx="1655">
                  <c:v>8420032.0999999959</c:v>
                </c:pt>
                <c:pt idx="1656">
                  <c:v>8420032.0999999959</c:v>
                </c:pt>
                <c:pt idx="1657">
                  <c:v>8420032.0999999959</c:v>
                </c:pt>
                <c:pt idx="1658">
                  <c:v>8420032.0999999959</c:v>
                </c:pt>
                <c:pt idx="1659">
                  <c:v>8420032.0999999959</c:v>
                </c:pt>
                <c:pt idx="1660">
                  <c:v>8420032.0999999959</c:v>
                </c:pt>
                <c:pt idx="1661">
                  <c:v>8420032.0999999959</c:v>
                </c:pt>
                <c:pt idx="1662">
                  <c:v>8420032.0999999959</c:v>
                </c:pt>
                <c:pt idx="1663">
                  <c:v>8420032.0999999959</c:v>
                </c:pt>
                <c:pt idx="1664">
                  <c:v>8420032.0999999959</c:v>
                </c:pt>
                <c:pt idx="1665">
                  <c:v>8420032.0999999959</c:v>
                </c:pt>
                <c:pt idx="1666">
                  <c:v>8420032.0999999959</c:v>
                </c:pt>
                <c:pt idx="1667">
                  <c:v>8420032.0999999959</c:v>
                </c:pt>
                <c:pt idx="1668">
                  <c:v>8420032.0999999959</c:v>
                </c:pt>
                <c:pt idx="1669">
                  <c:v>8420032.0999999959</c:v>
                </c:pt>
                <c:pt idx="1670">
                  <c:v>8420032.0999999959</c:v>
                </c:pt>
                <c:pt idx="1671">
                  <c:v>8420032.0999999959</c:v>
                </c:pt>
                <c:pt idx="1672">
                  <c:v>8420032.0999999959</c:v>
                </c:pt>
                <c:pt idx="1673">
                  <c:v>8420032.0999999959</c:v>
                </c:pt>
                <c:pt idx="1674">
                  <c:v>8420032.0999999959</c:v>
                </c:pt>
                <c:pt idx="1675">
                  <c:v>8420032.0999999959</c:v>
                </c:pt>
                <c:pt idx="1676">
                  <c:v>8420032.0999999959</c:v>
                </c:pt>
                <c:pt idx="1677">
                  <c:v>8422760.4499999955</c:v>
                </c:pt>
                <c:pt idx="1678">
                  <c:v>8428212.8499999959</c:v>
                </c:pt>
                <c:pt idx="1679">
                  <c:v>8436378.5499999952</c:v>
                </c:pt>
                <c:pt idx="1680">
                  <c:v>8444524.8999999948</c:v>
                </c:pt>
                <c:pt idx="1681">
                  <c:v>8452651.8999999948</c:v>
                </c:pt>
                <c:pt idx="1682">
                  <c:v>8455354.4499999955</c:v>
                </c:pt>
                <c:pt idx="1683">
                  <c:v>8455354.4499999955</c:v>
                </c:pt>
                <c:pt idx="1684">
                  <c:v>8455354.4499999955</c:v>
                </c:pt>
                <c:pt idx="1685">
                  <c:v>8455354.4499999955</c:v>
                </c:pt>
                <c:pt idx="1686">
                  <c:v>8455354.4499999955</c:v>
                </c:pt>
                <c:pt idx="1687">
                  <c:v>8455354.4499999955</c:v>
                </c:pt>
                <c:pt idx="1688">
                  <c:v>8455354.4499999955</c:v>
                </c:pt>
                <c:pt idx="1689">
                  <c:v>8455354.4499999955</c:v>
                </c:pt>
                <c:pt idx="1690">
                  <c:v>8455354.4499999955</c:v>
                </c:pt>
                <c:pt idx="1691">
                  <c:v>8455354.4499999955</c:v>
                </c:pt>
                <c:pt idx="1692">
                  <c:v>8455354.4499999955</c:v>
                </c:pt>
                <c:pt idx="1693">
                  <c:v>8455354.4499999955</c:v>
                </c:pt>
                <c:pt idx="1694">
                  <c:v>8455354.4499999955</c:v>
                </c:pt>
                <c:pt idx="1695">
                  <c:v>8455354.4499999955</c:v>
                </c:pt>
                <c:pt idx="1696">
                  <c:v>8455354.4499999955</c:v>
                </c:pt>
                <c:pt idx="1697">
                  <c:v>8455354.4499999955</c:v>
                </c:pt>
                <c:pt idx="1698">
                  <c:v>8455354.4499999955</c:v>
                </c:pt>
                <c:pt idx="1699">
                  <c:v>8455354.4499999955</c:v>
                </c:pt>
                <c:pt idx="1700">
                  <c:v>8458119.3499999959</c:v>
                </c:pt>
                <c:pt idx="1701">
                  <c:v>8463644.8499999959</c:v>
                </c:pt>
                <c:pt idx="1702">
                  <c:v>8469161.7499999963</c:v>
                </c:pt>
                <c:pt idx="1703">
                  <c:v>8474670.0499999952</c:v>
                </c:pt>
                <c:pt idx="1704">
                  <c:v>8482919.5999999959</c:v>
                </c:pt>
                <c:pt idx="1705">
                  <c:v>8488406.3999999948</c:v>
                </c:pt>
                <c:pt idx="1706">
                  <c:v>8493884.599999994</c:v>
                </c:pt>
                <c:pt idx="1707">
                  <c:v>8499354.1999999937</c:v>
                </c:pt>
                <c:pt idx="1708">
                  <c:v>8502084.6999999937</c:v>
                </c:pt>
                <c:pt idx="1709">
                  <c:v>8504813.0499999933</c:v>
                </c:pt>
                <c:pt idx="1710">
                  <c:v>8507539.2499999925</c:v>
                </c:pt>
                <c:pt idx="1711">
                  <c:v>8507539.2499999925</c:v>
                </c:pt>
                <c:pt idx="1712">
                  <c:v>8507539.2499999925</c:v>
                </c:pt>
                <c:pt idx="1713">
                  <c:v>8507539.2499999925</c:v>
                </c:pt>
                <c:pt idx="1714">
                  <c:v>8507539.2499999925</c:v>
                </c:pt>
                <c:pt idx="1715">
                  <c:v>8507539.2499999925</c:v>
                </c:pt>
                <c:pt idx="1716">
                  <c:v>8507539.2499999925</c:v>
                </c:pt>
                <c:pt idx="1717">
                  <c:v>8507539.2499999925</c:v>
                </c:pt>
                <c:pt idx="1718">
                  <c:v>8507539.2499999925</c:v>
                </c:pt>
                <c:pt idx="1719">
                  <c:v>8507539.2499999925</c:v>
                </c:pt>
                <c:pt idx="1720">
                  <c:v>8507539.2499999925</c:v>
                </c:pt>
                <c:pt idx="1721">
                  <c:v>8507539.2499999925</c:v>
                </c:pt>
                <c:pt idx="1722">
                  <c:v>8507539.2499999925</c:v>
                </c:pt>
                <c:pt idx="1723">
                  <c:v>8507539.2499999925</c:v>
                </c:pt>
                <c:pt idx="1724">
                  <c:v>8507539.2499999925</c:v>
                </c:pt>
                <c:pt idx="1725">
                  <c:v>8510362.1999999937</c:v>
                </c:pt>
                <c:pt idx="1726">
                  <c:v>8524466.1999999937</c:v>
                </c:pt>
                <c:pt idx="1727">
                  <c:v>8549756.6499999929</c:v>
                </c:pt>
                <c:pt idx="1728">
                  <c:v>8588826.4499999937</c:v>
                </c:pt>
                <c:pt idx="1729">
                  <c:v>8641277.849999994</c:v>
                </c:pt>
                <c:pt idx="1730">
                  <c:v>8706551.849999994</c:v>
                </c:pt>
                <c:pt idx="1731">
                  <c:v>8773255.599999994</c:v>
                </c:pt>
                <c:pt idx="1732">
                  <c:v>8841229.9999999944</c:v>
                </c:pt>
                <c:pt idx="1733">
                  <c:v>8905192.4999999944</c:v>
                </c:pt>
                <c:pt idx="1734">
                  <c:v>8965306.4999999944</c:v>
                </c:pt>
                <c:pt idx="1735">
                  <c:v>9021728.9499999937</c:v>
                </c:pt>
                <c:pt idx="1736">
                  <c:v>9077014.0499999933</c:v>
                </c:pt>
                <c:pt idx="1737">
                  <c:v>9133516.0499999933</c:v>
                </c:pt>
                <c:pt idx="1738">
                  <c:v>9186476.9999999925</c:v>
                </c:pt>
                <c:pt idx="1739">
                  <c:v>9238300.5999999922</c:v>
                </c:pt>
                <c:pt idx="1740">
                  <c:v>9284579.3499999922</c:v>
                </c:pt>
                <c:pt idx="1741">
                  <c:v>9323434.1499999929</c:v>
                </c:pt>
                <c:pt idx="1742">
                  <c:v>9353112.7499999925</c:v>
                </c:pt>
                <c:pt idx="1743">
                  <c:v>9380280.1499999929</c:v>
                </c:pt>
                <c:pt idx="1744">
                  <c:v>9402960.4999999925</c:v>
                </c:pt>
                <c:pt idx="1745">
                  <c:v>9423342.4999999925</c:v>
                </c:pt>
                <c:pt idx="1746">
                  <c:v>9443509.4999999925</c:v>
                </c:pt>
                <c:pt idx="1747">
                  <c:v>9463461.4999999925</c:v>
                </c:pt>
                <c:pt idx="1748">
                  <c:v>9479251.0999999922</c:v>
                </c:pt>
                <c:pt idx="1749">
                  <c:v>9494903.0999999922</c:v>
                </c:pt>
                <c:pt idx="1750">
                  <c:v>9506538.8999999929</c:v>
                </c:pt>
                <c:pt idx="1751">
                  <c:v>9516170.8999999929</c:v>
                </c:pt>
                <c:pt idx="1752">
                  <c:v>9525749.1499999929</c:v>
                </c:pt>
                <c:pt idx="1753">
                  <c:v>9535273.6499999929</c:v>
                </c:pt>
                <c:pt idx="1754">
                  <c:v>9544744.3999999929</c:v>
                </c:pt>
                <c:pt idx="1755">
                  <c:v>9554161.3999999929</c:v>
                </c:pt>
                <c:pt idx="1756">
                  <c:v>9563524.6499999929</c:v>
                </c:pt>
                <c:pt idx="1757">
                  <c:v>9572834.1499999929</c:v>
                </c:pt>
                <c:pt idx="1758">
                  <c:v>9583941.0499999933</c:v>
                </c:pt>
                <c:pt idx="1759">
                  <c:v>9593132.2999999933</c:v>
                </c:pt>
                <c:pt idx="1760">
                  <c:v>9604097.2999999933</c:v>
                </c:pt>
                <c:pt idx="1761">
                  <c:v>9614984.8999999929</c:v>
                </c:pt>
                <c:pt idx="1762">
                  <c:v>9625795.0999999922</c:v>
                </c:pt>
                <c:pt idx="1763">
                  <c:v>9636527.8999999929</c:v>
                </c:pt>
                <c:pt idx="1764">
                  <c:v>9647183.2999999933</c:v>
                </c:pt>
                <c:pt idx="1765">
                  <c:v>9659524.2999999933</c:v>
                </c:pt>
                <c:pt idx="1766">
                  <c:v>9675255.849999994</c:v>
                </c:pt>
                <c:pt idx="1767">
                  <c:v>9697727.6499999948</c:v>
                </c:pt>
                <c:pt idx="1768">
                  <c:v>9726638.6999999937</c:v>
                </c:pt>
                <c:pt idx="1769">
                  <c:v>9764912.9999999944</c:v>
                </c:pt>
                <c:pt idx="1770">
                  <c:v>9810123.1999999937</c:v>
                </c:pt>
                <c:pt idx="1771">
                  <c:v>9859865.599999994</c:v>
                </c:pt>
                <c:pt idx="1772">
                  <c:v>9907406.3999999948</c:v>
                </c:pt>
                <c:pt idx="1773">
                  <c:v>9952745.599999994</c:v>
                </c:pt>
                <c:pt idx="1774">
                  <c:v>9993187.099999994</c:v>
                </c:pt>
                <c:pt idx="1775">
                  <c:v>10027842.949999994</c:v>
                </c:pt>
                <c:pt idx="1776">
                  <c:v>10057254.949999994</c:v>
                </c:pt>
                <c:pt idx="1777">
                  <c:v>10085428.549999993</c:v>
                </c:pt>
                <c:pt idx="1778">
                  <c:v>10113486.049999993</c:v>
                </c:pt>
                <c:pt idx="1779">
                  <c:v>10144473.999999993</c:v>
                </c:pt>
                <c:pt idx="1780">
                  <c:v>10177678.599999992</c:v>
                </c:pt>
                <c:pt idx="1781">
                  <c:v>10211347.599999992</c:v>
                </c:pt>
                <c:pt idx="1782">
                  <c:v>10241372.349999992</c:v>
                </c:pt>
                <c:pt idx="1783">
                  <c:v>10266415.549999991</c:v>
                </c:pt>
                <c:pt idx="1784">
                  <c:v>10285688.149999991</c:v>
                </c:pt>
                <c:pt idx="1785">
                  <c:v>10300114.649999991</c:v>
                </c:pt>
                <c:pt idx="1786">
                  <c:v>10312283.649999991</c:v>
                </c:pt>
                <c:pt idx="1787">
                  <c:v>10323027.199999992</c:v>
                </c:pt>
                <c:pt idx="1788">
                  <c:v>10332994.599999992</c:v>
                </c:pt>
                <c:pt idx="1789">
                  <c:v>10342669.599999992</c:v>
                </c:pt>
                <c:pt idx="1790">
                  <c:v>10352806.849999992</c:v>
                </c:pt>
                <c:pt idx="1791">
                  <c:v>10363371.949999992</c:v>
                </c:pt>
                <c:pt idx="1792">
                  <c:v>10374035.949999992</c:v>
                </c:pt>
                <c:pt idx="1793">
                  <c:v>10383556.149999991</c:v>
                </c:pt>
                <c:pt idx="1794">
                  <c:v>10390102.899999991</c:v>
                </c:pt>
                <c:pt idx="1795">
                  <c:v>10395916.499999991</c:v>
                </c:pt>
                <c:pt idx="1796">
                  <c:v>10395916.499999991</c:v>
                </c:pt>
                <c:pt idx="1797">
                  <c:v>10395916.499999991</c:v>
                </c:pt>
                <c:pt idx="1798">
                  <c:v>10395916.499999991</c:v>
                </c:pt>
                <c:pt idx="1799">
                  <c:v>10395916.499999991</c:v>
                </c:pt>
                <c:pt idx="1800">
                  <c:v>10395916.499999991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25F-4B90-948F-378DCFD19B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66603087"/>
        <c:axId val="186660164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Sheet1!$L$1:$L$2</c15:sqref>
                        </c15:formulaRef>
                      </c:ext>
                    </c:extLst>
                    <c:strCache>
                      <c:ptCount val="2"/>
                      <c:pt idx="0">
                        <c:v>Acceleration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Sheet1!$L$3:$L$1803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525F-4B90-948F-378DCFD19B4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Sheet1!$M$1:$M$2</c15:sqref>
                        </c15:formulaRef>
                      </c:ext>
                    </c:extLst>
                    <c:strCache>
                      <c:ptCount val="2"/>
                      <c:pt idx="0">
                        <c:v>Rolling Resistance coefficient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Sheet1!$M$3:$M$1803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1.4999999999999999E-2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525F-4B90-948F-378DCFD19B4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Sheet1!$N$1:$N$2</c15:sqref>
                        </c15:formulaRef>
                      </c:ext>
                    </c:extLst>
                    <c:strCache>
                      <c:ptCount val="2"/>
                      <c:pt idx="0">
                        <c:v>Rolling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Sheet1!$N$3:$N$1803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31.65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525F-4B90-948F-378DCFD19B4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Sheet1!$O$1:$O$2</c15:sqref>
                        </c15:formulaRef>
                      </c:ext>
                    </c:extLst>
                    <c:strCache>
                      <c:ptCount val="2"/>
                      <c:pt idx="0">
                        <c:v>Coefficient of aerodynamic drag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Sheet1!$O$3:$O$1803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0.6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525F-4B90-948F-378DCFD19B4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Sheet1!$P$1:$P$2</c15:sqref>
                        </c15:formulaRef>
                      </c:ext>
                    </c:extLst>
                    <c:strCache>
                      <c:ptCount val="2"/>
                      <c:pt idx="0">
                        <c:v>Aerodynamic Resistance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Sheet1!$P$3:$P$1803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4.3930950000000006</c:v>
                      </c:pt>
                      <c:pt idx="13">
                        <c:v>37.341307500000006</c:v>
                      </c:pt>
                      <c:pt idx="14">
                        <c:v>118.61356500000002</c:v>
                      </c:pt>
                      <c:pt idx="15">
                        <c:v>217.45820250000003</c:v>
                      </c:pt>
                      <c:pt idx="16">
                        <c:v>287.74772250000007</c:v>
                      </c:pt>
                      <c:pt idx="17">
                        <c:v>371.21652749999998</c:v>
                      </c:pt>
                      <c:pt idx="18">
                        <c:v>476.65080750000004</c:v>
                      </c:pt>
                      <c:pt idx="19">
                        <c:v>571.10235000000011</c:v>
                      </c:pt>
                      <c:pt idx="20">
                        <c:v>604.05056250000007</c:v>
                      </c:pt>
                      <c:pt idx="21">
                        <c:v>617.22984750000012</c:v>
                      </c:pt>
                      <c:pt idx="22">
                        <c:v>621.62294250000014</c:v>
                      </c:pt>
                      <c:pt idx="23">
                        <c:v>632.60568000000012</c:v>
                      </c:pt>
                      <c:pt idx="24">
                        <c:v>639.19532250000009</c:v>
                      </c:pt>
                      <c:pt idx="25">
                        <c:v>676.53663000000006</c:v>
                      </c:pt>
                      <c:pt idx="26">
                        <c:v>700.69865249999998</c:v>
                      </c:pt>
                      <c:pt idx="27">
                        <c:v>749.02269750000005</c:v>
                      </c:pt>
                      <c:pt idx="28">
                        <c:v>803.93638500000009</c:v>
                      </c:pt>
                      <c:pt idx="29">
                        <c:v>858.85007250000012</c:v>
                      </c:pt>
                      <c:pt idx="30">
                        <c:v>907.17411750000008</c:v>
                      </c:pt>
                      <c:pt idx="31">
                        <c:v>933.53268750000018</c:v>
                      </c:pt>
                      <c:pt idx="32">
                        <c:v>951.10506750000002</c:v>
                      </c:pt>
                      <c:pt idx="33">
                        <c:v>964.28435250000007</c:v>
                      </c:pt>
                      <c:pt idx="34">
                        <c:v>975.26709000000017</c:v>
                      </c:pt>
                      <c:pt idx="35">
                        <c:v>977.46363750000012</c:v>
                      </c:pt>
                      <c:pt idx="36">
                        <c:v>970.87399500000015</c:v>
                      </c:pt>
                      <c:pt idx="37">
                        <c:v>937.9257825000002</c:v>
                      </c:pt>
                      <c:pt idx="38">
                        <c:v>876.42245250000008</c:v>
                      </c:pt>
                      <c:pt idx="39">
                        <c:v>812.72257500000012</c:v>
                      </c:pt>
                      <c:pt idx="40">
                        <c:v>760.00543500000015</c:v>
                      </c:pt>
                      <c:pt idx="41">
                        <c:v>709.48484250000001</c:v>
                      </c:pt>
                      <c:pt idx="42">
                        <c:v>636.99877500000014</c:v>
                      </c:pt>
                      <c:pt idx="43">
                        <c:v>551.3334225000001</c:v>
                      </c:pt>
                      <c:pt idx="44">
                        <c:v>487.63354500000008</c:v>
                      </c:pt>
                      <c:pt idx="45">
                        <c:v>459.07842750000003</c:v>
                      </c:pt>
                      <c:pt idx="46">
                        <c:v>448.09568999999999</c:v>
                      </c:pt>
                      <c:pt idx="47">
                        <c:v>428.32676250000003</c:v>
                      </c:pt>
                      <c:pt idx="48">
                        <c:v>404.16473999999999</c:v>
                      </c:pt>
                      <c:pt idx="49">
                        <c:v>390.98545500000006</c:v>
                      </c:pt>
                      <c:pt idx="50">
                        <c:v>390.98545500000006</c:v>
                      </c:pt>
                      <c:pt idx="51">
                        <c:v>382.19926500000003</c:v>
                      </c:pt>
                      <c:pt idx="52">
                        <c:v>344.85795750000005</c:v>
                      </c:pt>
                      <c:pt idx="53">
                        <c:v>287.74772250000007</c:v>
                      </c:pt>
                      <c:pt idx="54">
                        <c:v>265.78224750000004</c:v>
                      </c:pt>
                      <c:pt idx="55">
                        <c:v>263.58570000000003</c:v>
                      </c:pt>
                      <c:pt idx="56">
                        <c:v>263.58570000000003</c:v>
                      </c:pt>
                      <c:pt idx="57">
                        <c:v>263.58570000000003</c:v>
                      </c:pt>
                      <c:pt idx="58">
                        <c:v>270.17534250000006</c:v>
                      </c:pt>
                      <c:pt idx="59">
                        <c:v>276.76498500000002</c:v>
                      </c:pt>
                      <c:pt idx="60">
                        <c:v>322.89248249999997</c:v>
                      </c:pt>
                      <c:pt idx="61">
                        <c:v>336.07176750000008</c:v>
                      </c:pt>
                      <c:pt idx="62">
                        <c:v>349.25105250000001</c:v>
                      </c:pt>
                      <c:pt idx="63">
                        <c:v>355.84069500000004</c:v>
                      </c:pt>
                      <c:pt idx="64">
                        <c:v>375.60962250000011</c:v>
                      </c:pt>
                      <c:pt idx="65">
                        <c:v>390.98545500000006</c:v>
                      </c:pt>
                      <c:pt idx="66">
                        <c:v>397.57509750000003</c:v>
                      </c:pt>
                      <c:pt idx="67">
                        <c:v>404.16473999999999</c:v>
                      </c:pt>
                      <c:pt idx="68">
                        <c:v>445.89914250000004</c:v>
                      </c:pt>
                      <c:pt idx="69">
                        <c:v>509.59902000000005</c:v>
                      </c:pt>
                      <c:pt idx="70">
                        <c:v>582.0850875000001</c:v>
                      </c:pt>
                      <c:pt idx="71">
                        <c:v>654.57115500000009</c:v>
                      </c:pt>
                      <c:pt idx="72">
                        <c:v>716.0744850000001</c:v>
                      </c:pt>
                      <c:pt idx="73">
                        <c:v>755.61234000000002</c:v>
                      </c:pt>
                      <c:pt idx="74">
                        <c:v>779.77436250000017</c:v>
                      </c:pt>
                      <c:pt idx="75">
                        <c:v>799.54329000000007</c:v>
                      </c:pt>
                      <c:pt idx="76">
                        <c:v>821.50876500000004</c:v>
                      </c:pt>
                      <c:pt idx="77">
                        <c:v>845.67078750000007</c:v>
                      </c:pt>
                      <c:pt idx="78">
                        <c:v>863.24316750000003</c:v>
                      </c:pt>
                      <c:pt idx="79">
                        <c:v>867.63626250000016</c:v>
                      </c:pt>
                      <c:pt idx="80">
                        <c:v>856.65352500000006</c:v>
                      </c:pt>
                      <c:pt idx="81">
                        <c:v>845.67078750000007</c:v>
                      </c:pt>
                      <c:pt idx="82">
                        <c:v>819.31221750000009</c:v>
                      </c:pt>
                      <c:pt idx="83">
                        <c:v>812.72257500000012</c:v>
                      </c:pt>
                      <c:pt idx="84">
                        <c:v>806.13293250000015</c:v>
                      </c:pt>
                      <c:pt idx="85">
                        <c:v>788.56055249999997</c:v>
                      </c:pt>
                      <c:pt idx="86">
                        <c:v>775.38126750000004</c:v>
                      </c:pt>
                      <c:pt idx="87">
                        <c:v>760.00543500000015</c:v>
                      </c:pt>
                      <c:pt idx="88">
                        <c:v>751.21924500000023</c:v>
                      </c:pt>
                      <c:pt idx="89">
                        <c:v>700.69865249999998</c:v>
                      </c:pt>
                      <c:pt idx="90">
                        <c:v>599.65746750000017</c:v>
                      </c:pt>
                      <c:pt idx="91">
                        <c:v>483.24045000000007</c:v>
                      </c:pt>
                      <c:pt idx="92">
                        <c:v>373.41307500000011</c:v>
                      </c:pt>
                      <c:pt idx="93">
                        <c:v>311.90974499999999</c:v>
                      </c:pt>
                      <c:pt idx="94">
                        <c:v>263.58570000000003</c:v>
                      </c:pt>
                      <c:pt idx="95">
                        <c:v>199.88582250000002</c:v>
                      </c:pt>
                      <c:pt idx="96">
                        <c:v>127.39975500000001</c:v>
                      </c:pt>
                      <c:pt idx="97">
                        <c:v>79.075710000000015</c:v>
                      </c:pt>
                      <c:pt idx="98">
                        <c:v>48.324045000000012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4.3930950000000006</c:v>
                      </c:pt>
                      <c:pt idx="139">
                        <c:v>41.734402500000002</c:v>
                      </c:pt>
                      <c:pt idx="140">
                        <c:v>133.9893975</c:v>
                      </c:pt>
                      <c:pt idx="141">
                        <c:v>256.99605750000001</c:v>
                      </c:pt>
                      <c:pt idx="142">
                        <c:v>360.23379</c:v>
                      </c:pt>
                      <c:pt idx="143">
                        <c:v>415.14747750000004</c:v>
                      </c:pt>
                      <c:pt idx="144">
                        <c:v>437.11295250000006</c:v>
                      </c:pt>
                      <c:pt idx="145">
                        <c:v>456.88188000000008</c:v>
                      </c:pt>
                      <c:pt idx="146">
                        <c:v>500.81283000000008</c:v>
                      </c:pt>
                      <c:pt idx="147">
                        <c:v>557.92306500000007</c:v>
                      </c:pt>
                      <c:pt idx="148">
                        <c:v>608.44365750000009</c:v>
                      </c:pt>
                      <c:pt idx="149">
                        <c:v>641.39187000000015</c:v>
                      </c:pt>
                      <c:pt idx="150">
                        <c:v>654.57115500000009</c:v>
                      </c:pt>
                      <c:pt idx="151">
                        <c:v>645.78496499999994</c:v>
                      </c:pt>
                      <c:pt idx="152">
                        <c:v>597.4609200000001</c:v>
                      </c:pt>
                      <c:pt idx="153">
                        <c:v>496.41973500000006</c:v>
                      </c:pt>
                      <c:pt idx="154">
                        <c:v>380.00271750000007</c:v>
                      </c:pt>
                      <c:pt idx="155">
                        <c:v>292.14081750000003</c:v>
                      </c:pt>
                      <c:pt idx="156">
                        <c:v>263.58570000000003</c:v>
                      </c:pt>
                      <c:pt idx="157">
                        <c:v>276.76498500000002</c:v>
                      </c:pt>
                      <c:pt idx="158">
                        <c:v>309.71319750000004</c:v>
                      </c:pt>
                      <c:pt idx="159">
                        <c:v>377.80617000000001</c:v>
                      </c:pt>
                      <c:pt idx="160">
                        <c:v>441.50604750000008</c:v>
                      </c:pt>
                      <c:pt idx="161">
                        <c:v>513.99211500000001</c:v>
                      </c:pt>
                      <c:pt idx="162">
                        <c:v>560.11961250000002</c:v>
                      </c:pt>
                      <c:pt idx="163">
                        <c:v>606.24711000000013</c:v>
                      </c:pt>
                      <c:pt idx="164">
                        <c:v>647.98151250000001</c:v>
                      </c:pt>
                      <c:pt idx="165">
                        <c:v>683.12627250000014</c:v>
                      </c:pt>
                      <c:pt idx="166">
                        <c:v>705.09174750000011</c:v>
                      </c:pt>
                      <c:pt idx="167">
                        <c:v>729.25377000000015</c:v>
                      </c:pt>
                      <c:pt idx="168">
                        <c:v>773.1847200000002</c:v>
                      </c:pt>
                      <c:pt idx="169">
                        <c:v>817.11567000000014</c:v>
                      </c:pt>
                      <c:pt idx="170">
                        <c:v>834.68805000000009</c:v>
                      </c:pt>
                      <c:pt idx="171">
                        <c:v>821.50876500000004</c:v>
                      </c:pt>
                      <c:pt idx="172">
                        <c:v>770.98817250000013</c:v>
                      </c:pt>
                      <c:pt idx="173">
                        <c:v>680.92972500000008</c:v>
                      </c:pt>
                      <c:pt idx="174">
                        <c:v>595.26437250000015</c:v>
                      </c:pt>
                      <c:pt idx="175">
                        <c:v>555.72651750000011</c:v>
                      </c:pt>
                      <c:pt idx="176">
                        <c:v>551.3334225000001</c:v>
                      </c:pt>
                      <c:pt idx="177">
                        <c:v>568.90580250000005</c:v>
                      </c:pt>
                      <c:pt idx="178">
                        <c:v>610.64020500000004</c:v>
                      </c:pt>
                      <c:pt idx="179">
                        <c:v>641.39187000000015</c:v>
                      </c:pt>
                      <c:pt idx="180">
                        <c:v>650.17806000000019</c:v>
                      </c:pt>
                      <c:pt idx="181">
                        <c:v>647.98151250000001</c:v>
                      </c:pt>
                      <c:pt idx="182">
                        <c:v>641.39187000000015</c:v>
                      </c:pt>
                      <c:pt idx="183">
                        <c:v>621.62294250000014</c:v>
                      </c:pt>
                      <c:pt idx="184">
                        <c:v>573.29889750000007</c:v>
                      </c:pt>
                      <c:pt idx="185">
                        <c:v>518.38521000000014</c:v>
                      </c:pt>
                      <c:pt idx="186">
                        <c:v>461.2749750000001</c:v>
                      </c:pt>
                      <c:pt idx="187">
                        <c:v>415.14747750000004</c:v>
                      </c:pt>
                      <c:pt idx="188">
                        <c:v>375.60962250000011</c:v>
                      </c:pt>
                      <c:pt idx="189">
                        <c:v>344.85795750000005</c:v>
                      </c:pt>
                      <c:pt idx="190">
                        <c:v>318.49938750000007</c:v>
                      </c:pt>
                      <c:pt idx="191">
                        <c:v>300.9270075</c:v>
                      </c:pt>
                      <c:pt idx="192">
                        <c:v>283.35462750000005</c:v>
                      </c:pt>
                      <c:pt idx="193">
                        <c:v>274.56843750000007</c:v>
                      </c:pt>
                      <c:pt idx="194">
                        <c:v>267.97879499999999</c:v>
                      </c:pt>
                      <c:pt idx="195">
                        <c:v>263.58570000000003</c:v>
                      </c:pt>
                      <c:pt idx="196">
                        <c:v>263.58570000000003</c:v>
                      </c:pt>
                      <c:pt idx="197">
                        <c:v>263.58570000000003</c:v>
                      </c:pt>
                      <c:pt idx="198">
                        <c:v>263.58570000000003</c:v>
                      </c:pt>
                      <c:pt idx="199">
                        <c:v>274.56843750000007</c:v>
                      </c:pt>
                      <c:pt idx="200">
                        <c:v>285.55117500000006</c:v>
                      </c:pt>
                      <c:pt idx="201">
                        <c:v>307.51665000000003</c:v>
                      </c:pt>
                      <c:pt idx="202">
                        <c:v>329.482125</c:v>
                      </c:pt>
                      <c:pt idx="203">
                        <c:v>362.43033750000006</c:v>
                      </c:pt>
                      <c:pt idx="204">
                        <c:v>417.34402500000004</c:v>
                      </c:pt>
                      <c:pt idx="205">
                        <c:v>465.66807000000006</c:v>
                      </c:pt>
                      <c:pt idx="206">
                        <c:v>522.77830500000005</c:v>
                      </c:pt>
                      <c:pt idx="207">
                        <c:v>590.87127750000002</c:v>
                      </c:pt>
                      <c:pt idx="208">
                        <c:v>650.17806000000019</c:v>
                      </c:pt>
                      <c:pt idx="209">
                        <c:v>702.89520000000005</c:v>
                      </c:pt>
                      <c:pt idx="210">
                        <c:v>773.1847200000002</c:v>
                      </c:pt>
                      <c:pt idx="211">
                        <c:v>823.7053125000001</c:v>
                      </c:pt>
                      <c:pt idx="212">
                        <c:v>861.04662000000019</c:v>
                      </c:pt>
                      <c:pt idx="213">
                        <c:v>889.60173750000001</c:v>
                      </c:pt>
                      <c:pt idx="214">
                        <c:v>913.76376000000016</c:v>
                      </c:pt>
                      <c:pt idx="215">
                        <c:v>946.71197250000012</c:v>
                      </c:pt>
                      <c:pt idx="216">
                        <c:v>988.4463750000001</c:v>
                      </c:pt>
                      <c:pt idx="217">
                        <c:v>1034.5738725000001</c:v>
                      </c:pt>
                      <c:pt idx="218">
                        <c:v>1076.3082750000001</c:v>
                      </c:pt>
                      <c:pt idx="219">
                        <c:v>1111.4530350000002</c:v>
                      </c:pt>
                      <c:pt idx="220">
                        <c:v>1137.8116050000001</c:v>
                      </c:pt>
                      <c:pt idx="221">
                        <c:v>1157.5805325000003</c:v>
                      </c:pt>
                      <c:pt idx="222">
                        <c:v>1166.3667225000002</c:v>
                      </c:pt>
                      <c:pt idx="223">
                        <c:v>1175.1529125000002</c:v>
                      </c:pt>
                      <c:pt idx="224">
                        <c:v>1181.742555</c:v>
                      </c:pt>
                      <c:pt idx="225">
                        <c:v>1190.5287450000003</c:v>
                      </c:pt>
                      <c:pt idx="226">
                        <c:v>1203.70803</c:v>
                      </c:pt>
                      <c:pt idx="227">
                        <c:v>1214.6907675</c:v>
                      </c:pt>
                      <c:pt idx="228">
                        <c:v>1225.6735050000002</c:v>
                      </c:pt>
                      <c:pt idx="229">
                        <c:v>1234.4596950000002</c:v>
                      </c:pt>
                      <c:pt idx="230">
                        <c:v>1241.0493375000001</c:v>
                      </c:pt>
                      <c:pt idx="231">
                        <c:v>1241.0493375000001</c:v>
                      </c:pt>
                      <c:pt idx="232">
                        <c:v>1234.4596950000002</c:v>
                      </c:pt>
                      <c:pt idx="233">
                        <c:v>1205.9045775000002</c:v>
                      </c:pt>
                      <c:pt idx="234">
                        <c:v>1161.9736275</c:v>
                      </c:pt>
                      <c:pt idx="235">
                        <c:v>1120.239225</c:v>
                      </c:pt>
                      <c:pt idx="236">
                        <c:v>1093.8806550000002</c:v>
                      </c:pt>
                      <c:pt idx="237">
                        <c:v>1080.7013700000002</c:v>
                      </c:pt>
                      <c:pt idx="238">
                        <c:v>1063.1289900000002</c:v>
                      </c:pt>
                      <c:pt idx="239">
                        <c:v>1030.1807775000002</c:v>
                      </c:pt>
                      <c:pt idx="240">
                        <c:v>973.0705425000001</c:v>
                      </c:pt>
                      <c:pt idx="241">
                        <c:v>911.5672125000001</c:v>
                      </c:pt>
                      <c:pt idx="242">
                        <c:v>867.63626250000016</c:v>
                      </c:pt>
                      <c:pt idx="243">
                        <c:v>812.72257500000012</c:v>
                      </c:pt>
                      <c:pt idx="244">
                        <c:v>760.00543500000015</c:v>
                      </c:pt>
                      <c:pt idx="245">
                        <c:v>709.48484250000001</c:v>
                      </c:pt>
                      <c:pt idx="246">
                        <c:v>636.99877500000014</c:v>
                      </c:pt>
                      <c:pt idx="247">
                        <c:v>551.3334225000001</c:v>
                      </c:pt>
                      <c:pt idx="248">
                        <c:v>487.63354500000008</c:v>
                      </c:pt>
                      <c:pt idx="249">
                        <c:v>459.07842750000003</c:v>
                      </c:pt>
                      <c:pt idx="250">
                        <c:v>448.09568999999999</c:v>
                      </c:pt>
                      <c:pt idx="251">
                        <c:v>428.32676250000003</c:v>
                      </c:pt>
                      <c:pt idx="252">
                        <c:v>404.16473999999999</c:v>
                      </c:pt>
                      <c:pt idx="253">
                        <c:v>390.98545500000006</c:v>
                      </c:pt>
                      <c:pt idx="254">
                        <c:v>390.98545500000006</c:v>
                      </c:pt>
                      <c:pt idx="255">
                        <c:v>382.19926500000003</c:v>
                      </c:pt>
                      <c:pt idx="256">
                        <c:v>344.85795750000005</c:v>
                      </c:pt>
                      <c:pt idx="257">
                        <c:v>318.49938750000007</c:v>
                      </c:pt>
                      <c:pt idx="258">
                        <c:v>338.26831500000003</c:v>
                      </c:pt>
                      <c:pt idx="259">
                        <c:v>393.18200250000007</c:v>
                      </c:pt>
                      <c:pt idx="260">
                        <c:v>452.48878500000006</c:v>
                      </c:pt>
                      <c:pt idx="261">
                        <c:v>509.59902000000005</c:v>
                      </c:pt>
                      <c:pt idx="262">
                        <c:v>564.51270750000003</c:v>
                      </c:pt>
                      <c:pt idx="263">
                        <c:v>630.40913250000006</c:v>
                      </c:pt>
                      <c:pt idx="264">
                        <c:v>713.87793750000003</c:v>
                      </c:pt>
                      <c:pt idx="265">
                        <c:v>792.95364750000022</c:v>
                      </c:pt>
                      <c:pt idx="266">
                        <c:v>856.65352500000006</c:v>
                      </c:pt>
                      <c:pt idx="267">
                        <c:v>896.19137999999998</c:v>
                      </c:pt>
                      <c:pt idx="268">
                        <c:v>942.3188775000001</c:v>
                      </c:pt>
                      <c:pt idx="269">
                        <c:v>975.26709000000017</c:v>
                      </c:pt>
                      <c:pt idx="270">
                        <c:v>1008.2153025000001</c:v>
                      </c:pt>
                      <c:pt idx="271">
                        <c:v>1010.4118500000001</c:v>
                      </c:pt>
                      <c:pt idx="272">
                        <c:v>1001.6256600000002</c:v>
                      </c:pt>
                      <c:pt idx="273">
                        <c:v>995.03601750000007</c:v>
                      </c:pt>
                      <c:pt idx="274">
                        <c:v>959.89125750000017</c:v>
                      </c:pt>
                      <c:pt idx="275">
                        <c:v>896.19137999999998</c:v>
                      </c:pt>
                      <c:pt idx="276">
                        <c:v>834.68805000000009</c:v>
                      </c:pt>
                      <c:pt idx="277">
                        <c:v>755.61234000000002</c:v>
                      </c:pt>
                      <c:pt idx="278">
                        <c:v>678.73317750000012</c:v>
                      </c:pt>
                      <c:pt idx="279">
                        <c:v>560.11961250000002</c:v>
                      </c:pt>
                      <c:pt idx="280">
                        <c:v>470.06116500000002</c:v>
                      </c:pt>
                      <c:pt idx="281">
                        <c:v>443.70259500000009</c:v>
                      </c:pt>
                      <c:pt idx="282">
                        <c:v>503.00937750000003</c:v>
                      </c:pt>
                      <c:pt idx="283">
                        <c:v>584.28163500000005</c:v>
                      </c:pt>
                      <c:pt idx="284">
                        <c:v>663.35734500000001</c:v>
                      </c:pt>
                      <c:pt idx="285">
                        <c:v>749.02269750000005</c:v>
                      </c:pt>
                      <c:pt idx="286">
                        <c:v>821.50876500000004</c:v>
                      </c:pt>
                      <c:pt idx="287">
                        <c:v>893.99483250000026</c:v>
                      </c:pt>
                      <c:pt idx="288">
                        <c:v>966.48090000000013</c:v>
                      </c:pt>
                      <c:pt idx="289">
                        <c:v>1038.9669675</c:v>
                      </c:pt>
                      <c:pt idx="290">
                        <c:v>1080.7013700000002</c:v>
                      </c:pt>
                      <c:pt idx="291">
                        <c:v>1093.8806550000002</c:v>
                      </c:pt>
                      <c:pt idx="292">
                        <c:v>1080.7013700000002</c:v>
                      </c:pt>
                      <c:pt idx="293">
                        <c:v>1056.5393475000003</c:v>
                      </c:pt>
                      <c:pt idx="294">
                        <c:v>1038.9669675</c:v>
                      </c:pt>
                      <c:pt idx="295">
                        <c:v>1027.98423</c:v>
                      </c:pt>
                      <c:pt idx="296">
                        <c:v>1025.7876825000001</c:v>
                      </c:pt>
                      <c:pt idx="297">
                        <c:v>1027.98423</c:v>
                      </c:pt>
                      <c:pt idx="298">
                        <c:v>1034.5738725000001</c:v>
                      </c:pt>
                      <c:pt idx="299">
                        <c:v>1038.9669675</c:v>
                      </c:pt>
                      <c:pt idx="300">
                        <c:v>1038.9669675</c:v>
                      </c:pt>
                      <c:pt idx="301">
                        <c:v>1034.5738725000001</c:v>
                      </c:pt>
                      <c:pt idx="302">
                        <c:v>1023.5911350000002</c:v>
                      </c:pt>
                      <c:pt idx="303">
                        <c:v>1006.0187550000001</c:v>
                      </c:pt>
                      <c:pt idx="304">
                        <c:v>984.05327999999997</c:v>
                      </c:pt>
                      <c:pt idx="305">
                        <c:v>951.10506750000002</c:v>
                      </c:pt>
                      <c:pt idx="306">
                        <c:v>918.15685500000006</c:v>
                      </c:pt>
                      <c:pt idx="307">
                        <c:v>896.19137999999998</c:v>
                      </c:pt>
                      <c:pt idx="308">
                        <c:v>885.2086425</c:v>
                      </c:pt>
                      <c:pt idx="309">
                        <c:v>880.81554750000021</c:v>
                      </c:pt>
                      <c:pt idx="310">
                        <c:v>872.02935750000017</c:v>
                      </c:pt>
                      <c:pt idx="311">
                        <c:v>861.04662000000019</c:v>
                      </c:pt>
                      <c:pt idx="312">
                        <c:v>845.67078750000007</c:v>
                      </c:pt>
                      <c:pt idx="313">
                        <c:v>821.50876500000004</c:v>
                      </c:pt>
                      <c:pt idx="314">
                        <c:v>790.75710000000015</c:v>
                      </c:pt>
                      <c:pt idx="315">
                        <c:v>755.61234000000002</c:v>
                      </c:pt>
                      <c:pt idx="316">
                        <c:v>724.86067500000013</c:v>
                      </c:pt>
                      <c:pt idx="317">
                        <c:v>696.30555749999996</c:v>
                      </c:pt>
                      <c:pt idx="318">
                        <c:v>658.96424999999999</c:v>
                      </c:pt>
                      <c:pt idx="319">
                        <c:v>615.03330000000005</c:v>
                      </c:pt>
                      <c:pt idx="320">
                        <c:v>573.29889750000007</c:v>
                      </c:pt>
                      <c:pt idx="321">
                        <c:v>562.31616000000008</c:v>
                      </c:pt>
                      <c:pt idx="322">
                        <c:v>546.94032750000008</c:v>
                      </c:pt>
                      <c:pt idx="323">
                        <c:v>546.94032750000008</c:v>
                      </c:pt>
                      <c:pt idx="324">
                        <c:v>533.76104250000003</c:v>
                      </c:pt>
                      <c:pt idx="325">
                        <c:v>524.97485250000011</c:v>
                      </c:pt>
                      <c:pt idx="326">
                        <c:v>524.97485250000011</c:v>
                      </c:pt>
                      <c:pt idx="327">
                        <c:v>518.38521000000014</c:v>
                      </c:pt>
                      <c:pt idx="328">
                        <c:v>511.79556750000012</c:v>
                      </c:pt>
                      <c:pt idx="329">
                        <c:v>450.29223750000006</c:v>
                      </c:pt>
                      <c:pt idx="330">
                        <c:v>384.39581250000003</c:v>
                      </c:pt>
                      <c:pt idx="331">
                        <c:v>371.21652749999998</c:v>
                      </c:pt>
                      <c:pt idx="332">
                        <c:v>366.82343250000002</c:v>
                      </c:pt>
                      <c:pt idx="333">
                        <c:v>349.25105250000001</c:v>
                      </c:pt>
                      <c:pt idx="334">
                        <c:v>342.66141000000005</c:v>
                      </c:pt>
                      <c:pt idx="335">
                        <c:v>329.482125</c:v>
                      </c:pt>
                      <c:pt idx="336">
                        <c:v>318.49938750000007</c:v>
                      </c:pt>
                      <c:pt idx="337">
                        <c:v>314.10629250000005</c:v>
                      </c:pt>
                      <c:pt idx="338">
                        <c:v>318.49938750000007</c:v>
                      </c:pt>
                      <c:pt idx="339">
                        <c:v>338.26831500000003</c:v>
                      </c:pt>
                      <c:pt idx="340">
                        <c:v>390.98545500000006</c:v>
                      </c:pt>
                      <c:pt idx="341">
                        <c:v>463.47152250000011</c:v>
                      </c:pt>
                      <c:pt idx="342">
                        <c:v>529.36794750000001</c:v>
                      </c:pt>
                      <c:pt idx="343">
                        <c:v>549.13687500000015</c:v>
                      </c:pt>
                      <c:pt idx="344">
                        <c:v>555.72651750000011</c:v>
                      </c:pt>
                      <c:pt idx="345">
                        <c:v>560.11961250000002</c:v>
                      </c:pt>
                      <c:pt idx="346">
                        <c:v>579.88854000000003</c:v>
                      </c:pt>
                      <c:pt idx="347">
                        <c:v>584.28163500000005</c:v>
                      </c:pt>
                      <c:pt idx="348">
                        <c:v>595.26437250000015</c:v>
                      </c:pt>
                      <c:pt idx="349">
                        <c:v>608.44365750000009</c:v>
                      </c:pt>
                      <c:pt idx="350">
                        <c:v>617.22984750000012</c:v>
                      </c:pt>
                      <c:pt idx="351">
                        <c:v>619.42639500000007</c:v>
                      </c:pt>
                      <c:pt idx="352">
                        <c:v>617.22984750000012</c:v>
                      </c:pt>
                      <c:pt idx="353">
                        <c:v>615.03330000000005</c:v>
                      </c:pt>
                      <c:pt idx="354">
                        <c:v>612.8367525000001</c:v>
                      </c:pt>
                      <c:pt idx="355">
                        <c:v>612.8367525000001</c:v>
                      </c:pt>
                      <c:pt idx="356">
                        <c:v>617.22984750000012</c:v>
                      </c:pt>
                      <c:pt idx="357">
                        <c:v>619.42639500000007</c:v>
                      </c:pt>
                      <c:pt idx="358">
                        <c:v>615.03330000000005</c:v>
                      </c:pt>
                      <c:pt idx="359">
                        <c:v>590.87127750000002</c:v>
                      </c:pt>
                      <c:pt idx="360">
                        <c:v>549.13687500000015</c:v>
                      </c:pt>
                      <c:pt idx="361">
                        <c:v>509.59902000000005</c:v>
                      </c:pt>
                      <c:pt idx="362">
                        <c:v>481.04390250000006</c:v>
                      </c:pt>
                      <c:pt idx="363">
                        <c:v>463.47152250000011</c:v>
                      </c:pt>
                      <c:pt idx="364">
                        <c:v>454.68533250000002</c:v>
                      </c:pt>
                      <c:pt idx="365">
                        <c:v>454.68533250000002</c:v>
                      </c:pt>
                      <c:pt idx="366">
                        <c:v>456.88188000000008</c:v>
                      </c:pt>
                      <c:pt idx="367">
                        <c:v>465.66807000000006</c:v>
                      </c:pt>
                      <c:pt idx="368">
                        <c:v>485.43699750000007</c:v>
                      </c:pt>
                      <c:pt idx="369">
                        <c:v>516.18866250000008</c:v>
                      </c:pt>
                      <c:pt idx="370">
                        <c:v>533.76104250000003</c:v>
                      </c:pt>
                      <c:pt idx="371">
                        <c:v>538.15413750000005</c:v>
                      </c:pt>
                      <c:pt idx="372">
                        <c:v>522.77830500000005</c:v>
                      </c:pt>
                      <c:pt idx="373">
                        <c:v>467.86461750000012</c:v>
                      </c:pt>
                      <c:pt idx="374">
                        <c:v>388.78890750000005</c:v>
                      </c:pt>
                      <c:pt idx="375">
                        <c:v>316.30284000000006</c:v>
                      </c:pt>
                      <c:pt idx="376">
                        <c:v>261.38915250000002</c:v>
                      </c:pt>
                      <c:pt idx="377">
                        <c:v>224.047845</c:v>
                      </c:pt>
                      <c:pt idx="378">
                        <c:v>195.49272750000003</c:v>
                      </c:pt>
                      <c:pt idx="379">
                        <c:v>175.72380000000001</c:v>
                      </c:pt>
                      <c:pt idx="380">
                        <c:v>158.15142000000003</c:v>
                      </c:pt>
                      <c:pt idx="381">
                        <c:v>133.9893975</c:v>
                      </c:pt>
                      <c:pt idx="382">
                        <c:v>107.63082750000002</c:v>
                      </c:pt>
                      <c:pt idx="383">
                        <c:v>81.272257500000023</c:v>
                      </c:pt>
                      <c:pt idx="384">
                        <c:v>50.520592499999999</c:v>
                      </c:pt>
                      <c:pt idx="385">
                        <c:v>19.768927500000004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10.982737500000001</c:v>
                      </c:pt>
                      <c:pt idx="393">
                        <c:v>46.127497500000011</c:v>
                      </c:pt>
                      <c:pt idx="394">
                        <c:v>105.43428</c:v>
                      </c:pt>
                      <c:pt idx="395">
                        <c:v>182.31344250000004</c:v>
                      </c:pt>
                      <c:pt idx="396">
                        <c:v>270.17534250000006</c:v>
                      </c:pt>
                      <c:pt idx="397">
                        <c:v>364.62688500000007</c:v>
                      </c:pt>
                      <c:pt idx="398">
                        <c:v>459.07842750000003</c:v>
                      </c:pt>
                      <c:pt idx="399">
                        <c:v>531.56449500000008</c:v>
                      </c:pt>
                      <c:pt idx="400">
                        <c:v>562.31616000000008</c:v>
                      </c:pt>
                      <c:pt idx="401">
                        <c:v>562.31616000000008</c:v>
                      </c:pt>
                      <c:pt idx="402">
                        <c:v>546.94032750000008</c:v>
                      </c:pt>
                      <c:pt idx="403">
                        <c:v>511.79556750000012</c:v>
                      </c:pt>
                      <c:pt idx="404">
                        <c:v>474.45426000000009</c:v>
                      </c:pt>
                      <c:pt idx="405">
                        <c:v>443.70259500000009</c:v>
                      </c:pt>
                      <c:pt idx="406">
                        <c:v>410.75438250000002</c:v>
                      </c:pt>
                      <c:pt idx="407">
                        <c:v>373.41307500000011</c:v>
                      </c:pt>
                      <c:pt idx="408">
                        <c:v>336.07176750000008</c:v>
                      </c:pt>
                      <c:pt idx="409">
                        <c:v>311.90974499999999</c:v>
                      </c:pt>
                      <c:pt idx="410">
                        <c:v>305.32010250000002</c:v>
                      </c:pt>
                      <c:pt idx="411">
                        <c:v>307.51665000000003</c:v>
                      </c:pt>
                      <c:pt idx="412">
                        <c:v>311.90974499999999</c:v>
                      </c:pt>
                      <c:pt idx="413">
                        <c:v>318.49938750000007</c:v>
                      </c:pt>
                      <c:pt idx="414">
                        <c:v>327.28557750000004</c:v>
                      </c:pt>
                      <c:pt idx="415">
                        <c:v>349.25105250000001</c:v>
                      </c:pt>
                      <c:pt idx="416">
                        <c:v>382.19926500000003</c:v>
                      </c:pt>
                      <c:pt idx="417">
                        <c:v>410.75438250000002</c:v>
                      </c:pt>
                      <c:pt idx="418">
                        <c:v>419.54057250000011</c:v>
                      </c:pt>
                      <c:pt idx="419">
                        <c:v>412.95093000000008</c:v>
                      </c:pt>
                      <c:pt idx="420">
                        <c:v>386.5923600000001</c:v>
                      </c:pt>
                      <c:pt idx="421">
                        <c:v>364.62688500000007</c:v>
                      </c:pt>
                      <c:pt idx="422">
                        <c:v>355.84069500000004</c:v>
                      </c:pt>
                      <c:pt idx="423">
                        <c:v>360.23379</c:v>
                      </c:pt>
                      <c:pt idx="424">
                        <c:v>377.80617000000001</c:v>
                      </c:pt>
                      <c:pt idx="425">
                        <c:v>419.54057250000011</c:v>
                      </c:pt>
                      <c:pt idx="426">
                        <c:v>496.41973500000006</c:v>
                      </c:pt>
                      <c:pt idx="427">
                        <c:v>601.854015</c:v>
                      </c:pt>
                      <c:pt idx="428">
                        <c:v>694.10901000000013</c:v>
                      </c:pt>
                      <c:pt idx="429">
                        <c:v>733.64686500000005</c:v>
                      </c:pt>
                      <c:pt idx="430">
                        <c:v>735.84341250000011</c:v>
                      </c:pt>
                      <c:pt idx="431">
                        <c:v>720.46758</c:v>
                      </c:pt>
                      <c:pt idx="432">
                        <c:v>700.69865249999998</c:v>
                      </c:pt>
                      <c:pt idx="433">
                        <c:v>687.51936750000016</c:v>
                      </c:pt>
                      <c:pt idx="434">
                        <c:v>683.12627250000014</c:v>
                      </c:pt>
                      <c:pt idx="435">
                        <c:v>672.14353500000016</c:v>
                      </c:pt>
                      <c:pt idx="436">
                        <c:v>641.39187000000015</c:v>
                      </c:pt>
                      <c:pt idx="437">
                        <c:v>586.4781825</c:v>
                      </c:pt>
                      <c:pt idx="438">
                        <c:v>505.20592500000004</c:v>
                      </c:pt>
                      <c:pt idx="439">
                        <c:v>399.77164500000003</c:v>
                      </c:pt>
                      <c:pt idx="440">
                        <c:v>283.35462750000005</c:v>
                      </c:pt>
                      <c:pt idx="441">
                        <c:v>169.13415750000001</c:v>
                      </c:pt>
                      <c:pt idx="442">
                        <c:v>83.468805000000003</c:v>
                      </c:pt>
                      <c:pt idx="443">
                        <c:v>28.555117500000005</c:v>
                      </c:pt>
                      <c:pt idx="444">
                        <c:v>4.3930950000000006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10.982737500000001</c:v>
                      </c:pt>
                      <c:pt idx="513">
                        <c:v>54.913687500000009</c:v>
                      </c:pt>
                      <c:pt idx="514">
                        <c:v>144.97213500000001</c:v>
                      </c:pt>
                      <c:pt idx="515">
                        <c:v>259.19260500000007</c:v>
                      </c:pt>
                      <c:pt idx="516">
                        <c:v>369.01998000000009</c:v>
                      </c:pt>
                      <c:pt idx="517">
                        <c:v>450.29223750000006</c:v>
                      </c:pt>
                      <c:pt idx="518">
                        <c:v>481.04390250000006</c:v>
                      </c:pt>
                      <c:pt idx="519">
                        <c:v>481.04390250000006</c:v>
                      </c:pt>
                      <c:pt idx="520">
                        <c:v>467.86461750000012</c:v>
                      </c:pt>
                      <c:pt idx="521">
                        <c:v>445.89914250000004</c:v>
                      </c:pt>
                      <c:pt idx="522">
                        <c:v>421.73712</c:v>
                      </c:pt>
                      <c:pt idx="523">
                        <c:v>390.98545500000006</c:v>
                      </c:pt>
                      <c:pt idx="524">
                        <c:v>340.46486250000004</c:v>
                      </c:pt>
                      <c:pt idx="525">
                        <c:v>261.38915250000002</c:v>
                      </c:pt>
                      <c:pt idx="526">
                        <c:v>166.93761000000001</c:v>
                      </c:pt>
                      <c:pt idx="527">
                        <c:v>87.861900000000006</c:v>
                      </c:pt>
                      <c:pt idx="528">
                        <c:v>43.930950000000003</c:v>
                      </c:pt>
                      <c:pt idx="529">
                        <c:v>21.965475000000001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4.3930950000000006</c:v>
                      </c:pt>
                      <c:pt idx="534">
                        <c:v>26.35857</c:v>
                      </c:pt>
                      <c:pt idx="535">
                        <c:v>70.28952000000001</c:v>
                      </c:pt>
                      <c:pt idx="536">
                        <c:v>114.22047000000002</c:v>
                      </c:pt>
                      <c:pt idx="537">
                        <c:v>180.116895</c:v>
                      </c:pt>
                      <c:pt idx="538">
                        <c:v>285.55117500000006</c:v>
                      </c:pt>
                      <c:pt idx="539">
                        <c:v>412.95093000000008</c:v>
                      </c:pt>
                      <c:pt idx="540">
                        <c:v>507.4024725000001</c:v>
                      </c:pt>
                      <c:pt idx="541">
                        <c:v>538.15413750000005</c:v>
                      </c:pt>
                      <c:pt idx="542">
                        <c:v>538.15413750000005</c:v>
                      </c:pt>
                      <c:pt idx="543">
                        <c:v>533.76104250000003</c:v>
                      </c:pt>
                      <c:pt idx="544">
                        <c:v>518.38521000000014</c:v>
                      </c:pt>
                      <c:pt idx="545">
                        <c:v>489.83009250000009</c:v>
                      </c:pt>
                      <c:pt idx="546">
                        <c:v>441.50604750000008</c:v>
                      </c:pt>
                      <c:pt idx="547">
                        <c:v>406.36128750000006</c:v>
                      </c:pt>
                      <c:pt idx="548">
                        <c:v>377.80617000000001</c:v>
                      </c:pt>
                      <c:pt idx="549">
                        <c:v>358.03724250000005</c:v>
                      </c:pt>
                      <c:pt idx="550">
                        <c:v>338.26831500000003</c:v>
                      </c:pt>
                      <c:pt idx="551">
                        <c:v>322.89248249999997</c:v>
                      </c:pt>
                      <c:pt idx="552">
                        <c:v>314.10629250000005</c:v>
                      </c:pt>
                      <c:pt idx="553">
                        <c:v>300.9270075</c:v>
                      </c:pt>
                      <c:pt idx="554">
                        <c:v>292.14081750000003</c:v>
                      </c:pt>
                      <c:pt idx="555">
                        <c:v>287.74772250000007</c:v>
                      </c:pt>
                      <c:pt idx="556">
                        <c:v>287.74772250000007</c:v>
                      </c:pt>
                      <c:pt idx="557">
                        <c:v>292.14081750000003</c:v>
                      </c:pt>
                      <c:pt idx="558">
                        <c:v>303.12355500000007</c:v>
                      </c:pt>
                      <c:pt idx="559">
                        <c:v>318.49938750000007</c:v>
                      </c:pt>
                      <c:pt idx="560">
                        <c:v>362.43033750000006</c:v>
                      </c:pt>
                      <c:pt idx="561">
                        <c:v>373.41307500000011</c:v>
                      </c:pt>
                      <c:pt idx="562">
                        <c:v>373.41307500000011</c:v>
                      </c:pt>
                      <c:pt idx="563">
                        <c:v>373.41307500000011</c:v>
                      </c:pt>
                      <c:pt idx="564">
                        <c:v>338.26831500000003</c:v>
                      </c:pt>
                      <c:pt idx="565">
                        <c:v>221.85129750000004</c:v>
                      </c:pt>
                      <c:pt idx="566">
                        <c:v>105.43428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21.965475000000001</c:v>
                      </c:pt>
                      <c:pt idx="602">
                        <c:v>46.127497500000011</c:v>
                      </c:pt>
                      <c:pt idx="603">
                        <c:v>105.43428</c:v>
                      </c:pt>
                      <c:pt idx="604">
                        <c:v>199.88582250000002</c:v>
                      </c:pt>
                      <c:pt idx="605">
                        <c:v>311.90974499999999</c:v>
                      </c:pt>
                      <c:pt idx="606">
                        <c:v>434.91640500000005</c:v>
                      </c:pt>
                      <c:pt idx="607">
                        <c:v>560.11961250000002</c:v>
                      </c:pt>
                      <c:pt idx="608">
                        <c:v>669.94698750000009</c:v>
                      </c:pt>
                      <c:pt idx="609">
                        <c:v>764.39853000000005</c:v>
                      </c:pt>
                      <c:pt idx="610">
                        <c:v>852.26043000000004</c:v>
                      </c:pt>
                      <c:pt idx="611">
                        <c:v>942.3188775000001</c:v>
                      </c:pt>
                      <c:pt idx="612">
                        <c:v>1019.1980400000001</c:v>
                      </c:pt>
                      <c:pt idx="613">
                        <c:v>1060.9324425</c:v>
                      </c:pt>
                      <c:pt idx="614">
                        <c:v>1069.7186325000002</c:v>
                      </c:pt>
                      <c:pt idx="615">
                        <c:v>1065.3255375000001</c:v>
                      </c:pt>
                      <c:pt idx="616">
                        <c:v>1063.1289900000002</c:v>
                      </c:pt>
                      <c:pt idx="617">
                        <c:v>1058.735895</c:v>
                      </c:pt>
                      <c:pt idx="618">
                        <c:v>1049.9497050000002</c:v>
                      </c:pt>
                      <c:pt idx="619">
                        <c:v>1032.3773250000002</c:v>
                      </c:pt>
                      <c:pt idx="620">
                        <c:v>1008.2153025000001</c:v>
                      </c:pt>
                      <c:pt idx="621">
                        <c:v>986.24982750000004</c:v>
                      </c:pt>
                      <c:pt idx="622">
                        <c:v>975.26709000000017</c:v>
                      </c:pt>
                      <c:pt idx="623">
                        <c:v>973.0705425000001</c:v>
                      </c:pt>
                      <c:pt idx="624">
                        <c:v>977.46363750000012</c:v>
                      </c:pt>
                      <c:pt idx="625">
                        <c:v>990.64292250000005</c:v>
                      </c:pt>
                      <c:pt idx="626">
                        <c:v>1003.8222075000002</c:v>
                      </c:pt>
                      <c:pt idx="627">
                        <c:v>1010.4118500000001</c:v>
                      </c:pt>
                      <c:pt idx="628">
                        <c:v>1010.4118500000001</c:v>
                      </c:pt>
                      <c:pt idx="629">
                        <c:v>1010.4118500000001</c:v>
                      </c:pt>
                      <c:pt idx="630">
                        <c:v>1012.6083975000001</c:v>
                      </c:pt>
                      <c:pt idx="631">
                        <c:v>1025.7876825000001</c:v>
                      </c:pt>
                      <c:pt idx="632">
                        <c:v>1047.7531575000003</c:v>
                      </c:pt>
                      <c:pt idx="633">
                        <c:v>1074.1117275000001</c:v>
                      </c:pt>
                      <c:pt idx="634">
                        <c:v>1104.8633924999999</c:v>
                      </c:pt>
                      <c:pt idx="635">
                        <c:v>1133.4185100000002</c:v>
                      </c:pt>
                      <c:pt idx="636">
                        <c:v>1155.3839850000002</c:v>
                      </c:pt>
                      <c:pt idx="637">
                        <c:v>1164.1701750000002</c:v>
                      </c:pt>
                      <c:pt idx="638">
                        <c:v>1164.1701750000002</c:v>
                      </c:pt>
                      <c:pt idx="639">
                        <c:v>1161.9736275</c:v>
                      </c:pt>
                      <c:pt idx="640">
                        <c:v>1157.5805325000003</c:v>
                      </c:pt>
                      <c:pt idx="641">
                        <c:v>1155.3839850000002</c:v>
                      </c:pt>
                      <c:pt idx="642">
                        <c:v>1166.3667225000002</c:v>
                      </c:pt>
                      <c:pt idx="643">
                        <c:v>1192.7252925</c:v>
                      </c:pt>
                      <c:pt idx="644">
                        <c:v>1212.4942200000003</c:v>
                      </c:pt>
                      <c:pt idx="645">
                        <c:v>1219.0838625000001</c:v>
                      </c:pt>
                      <c:pt idx="646">
                        <c:v>1227.8700525000002</c:v>
                      </c:pt>
                      <c:pt idx="647">
                        <c:v>1236.6562425000002</c:v>
                      </c:pt>
                      <c:pt idx="648">
                        <c:v>1245.4424325000002</c:v>
                      </c:pt>
                      <c:pt idx="649">
                        <c:v>1249.8355275000001</c:v>
                      </c:pt>
                      <c:pt idx="650">
                        <c:v>1247.6389799999999</c:v>
                      </c:pt>
                      <c:pt idx="651">
                        <c:v>1230.0666000000001</c:v>
                      </c:pt>
                      <c:pt idx="652">
                        <c:v>1190.5287450000003</c:v>
                      </c:pt>
                      <c:pt idx="653">
                        <c:v>1144.4012475000002</c:v>
                      </c:pt>
                      <c:pt idx="654">
                        <c:v>1100.4702975000002</c:v>
                      </c:pt>
                      <c:pt idx="655">
                        <c:v>1036.7704200000003</c:v>
                      </c:pt>
                      <c:pt idx="656">
                        <c:v>948.90852000000018</c:v>
                      </c:pt>
                      <c:pt idx="657">
                        <c:v>861.04662000000019</c:v>
                      </c:pt>
                      <c:pt idx="658">
                        <c:v>801.73983750000002</c:v>
                      </c:pt>
                      <c:pt idx="659">
                        <c:v>753.41579249999995</c:v>
                      </c:pt>
                      <c:pt idx="660">
                        <c:v>680.92972500000008</c:v>
                      </c:pt>
                      <c:pt idx="661">
                        <c:v>571.10235000000011</c:v>
                      </c:pt>
                      <c:pt idx="662">
                        <c:v>454.68533250000002</c:v>
                      </c:pt>
                      <c:pt idx="663">
                        <c:v>338.26831500000003</c:v>
                      </c:pt>
                      <c:pt idx="664">
                        <c:v>287.74772250000007</c:v>
                      </c:pt>
                      <c:pt idx="665">
                        <c:v>263.58570000000003</c:v>
                      </c:pt>
                      <c:pt idx="666">
                        <c:v>274.56843750000007</c:v>
                      </c:pt>
                      <c:pt idx="667">
                        <c:v>307.51665000000003</c:v>
                      </c:pt>
                      <c:pt idx="668">
                        <c:v>417.34402500000004</c:v>
                      </c:pt>
                      <c:pt idx="669">
                        <c:v>509.59902000000005</c:v>
                      </c:pt>
                      <c:pt idx="670">
                        <c:v>615.03330000000005</c:v>
                      </c:pt>
                      <c:pt idx="671">
                        <c:v>702.89520000000005</c:v>
                      </c:pt>
                      <c:pt idx="672">
                        <c:v>746.82615000000021</c:v>
                      </c:pt>
                      <c:pt idx="673">
                        <c:v>790.75710000000015</c:v>
                      </c:pt>
                      <c:pt idx="674">
                        <c:v>834.68805000000009</c:v>
                      </c:pt>
                      <c:pt idx="675">
                        <c:v>878.61900000000014</c:v>
                      </c:pt>
                      <c:pt idx="676">
                        <c:v>885.2086425</c:v>
                      </c:pt>
                      <c:pt idx="677">
                        <c:v>889.60173750000001</c:v>
                      </c:pt>
                      <c:pt idx="678">
                        <c:v>856.65352500000006</c:v>
                      </c:pt>
                      <c:pt idx="679">
                        <c:v>784.16745750000018</c:v>
                      </c:pt>
                      <c:pt idx="680">
                        <c:v>698.50210500000003</c:v>
                      </c:pt>
                      <c:pt idx="681">
                        <c:v>595.26437250000015</c:v>
                      </c:pt>
                      <c:pt idx="682">
                        <c:v>500.81283000000008</c:v>
                      </c:pt>
                      <c:pt idx="683">
                        <c:v>463.47152250000011</c:v>
                      </c:pt>
                      <c:pt idx="684">
                        <c:v>415.14747750000004</c:v>
                      </c:pt>
                      <c:pt idx="685">
                        <c:v>415.14747750000004</c:v>
                      </c:pt>
                      <c:pt idx="686">
                        <c:v>467.86461750000012</c:v>
                      </c:pt>
                      <c:pt idx="687">
                        <c:v>524.97485250000011</c:v>
                      </c:pt>
                      <c:pt idx="688">
                        <c:v>568.90580250000005</c:v>
                      </c:pt>
                      <c:pt idx="689">
                        <c:v>623.81948999999997</c:v>
                      </c:pt>
                      <c:pt idx="690">
                        <c:v>665.55389250000007</c:v>
                      </c:pt>
                      <c:pt idx="691">
                        <c:v>678.73317750000012</c:v>
                      </c:pt>
                      <c:pt idx="692">
                        <c:v>683.12627250000014</c:v>
                      </c:pt>
                      <c:pt idx="693">
                        <c:v>698.50210500000003</c:v>
                      </c:pt>
                      <c:pt idx="694">
                        <c:v>718.27103250000016</c:v>
                      </c:pt>
                      <c:pt idx="695">
                        <c:v>729.25377000000015</c:v>
                      </c:pt>
                      <c:pt idx="696">
                        <c:v>711.68139000000008</c:v>
                      </c:pt>
                      <c:pt idx="697">
                        <c:v>621.62294250000014</c:v>
                      </c:pt>
                      <c:pt idx="698">
                        <c:v>566.7092550000001</c:v>
                      </c:pt>
                      <c:pt idx="699">
                        <c:v>507.4024725000001</c:v>
                      </c:pt>
                      <c:pt idx="700">
                        <c:v>478.84735500000005</c:v>
                      </c:pt>
                      <c:pt idx="701">
                        <c:v>465.66807000000006</c:v>
                      </c:pt>
                      <c:pt idx="702">
                        <c:v>461.2749750000001</c:v>
                      </c:pt>
                      <c:pt idx="703">
                        <c:v>461.2749750000001</c:v>
                      </c:pt>
                      <c:pt idx="704">
                        <c:v>459.07842750000003</c:v>
                      </c:pt>
                      <c:pt idx="705">
                        <c:v>437.11295250000006</c:v>
                      </c:pt>
                      <c:pt idx="706">
                        <c:v>393.18200250000007</c:v>
                      </c:pt>
                      <c:pt idx="707">
                        <c:v>331.6786725</c:v>
                      </c:pt>
                      <c:pt idx="708">
                        <c:v>281.15808000000004</c:v>
                      </c:pt>
                      <c:pt idx="709">
                        <c:v>263.58570000000003</c:v>
                      </c:pt>
                      <c:pt idx="710">
                        <c:v>289.94427000000002</c:v>
                      </c:pt>
                      <c:pt idx="711">
                        <c:v>375.60962250000011</c:v>
                      </c:pt>
                      <c:pt idx="712">
                        <c:v>463.47152250000011</c:v>
                      </c:pt>
                      <c:pt idx="713">
                        <c:v>478.84735500000005</c:v>
                      </c:pt>
                      <c:pt idx="714">
                        <c:v>465.66807000000006</c:v>
                      </c:pt>
                      <c:pt idx="715">
                        <c:v>406.36128750000006</c:v>
                      </c:pt>
                      <c:pt idx="716">
                        <c:v>305.32010250000002</c:v>
                      </c:pt>
                      <c:pt idx="717">
                        <c:v>263.58570000000003</c:v>
                      </c:pt>
                      <c:pt idx="718">
                        <c:v>263.58570000000003</c:v>
                      </c:pt>
                      <c:pt idx="719">
                        <c:v>285.55117500000006</c:v>
                      </c:pt>
                      <c:pt idx="720">
                        <c:v>351.44760000000002</c:v>
                      </c:pt>
                      <c:pt idx="721">
                        <c:v>406.36128750000006</c:v>
                      </c:pt>
                      <c:pt idx="722">
                        <c:v>452.48878500000006</c:v>
                      </c:pt>
                      <c:pt idx="723">
                        <c:v>494.22318750000005</c:v>
                      </c:pt>
                      <c:pt idx="724">
                        <c:v>527.17140000000006</c:v>
                      </c:pt>
                      <c:pt idx="725">
                        <c:v>584.28163500000005</c:v>
                      </c:pt>
                      <c:pt idx="726">
                        <c:v>656.76770250000004</c:v>
                      </c:pt>
                      <c:pt idx="727">
                        <c:v>764.39853000000005</c:v>
                      </c:pt>
                      <c:pt idx="728">
                        <c:v>830.29495500000007</c:v>
                      </c:pt>
                      <c:pt idx="729">
                        <c:v>883.01209500000016</c:v>
                      </c:pt>
                      <c:pt idx="730">
                        <c:v>913.76376000000016</c:v>
                      </c:pt>
                      <c:pt idx="731">
                        <c:v>920.35340250000013</c:v>
                      </c:pt>
                      <c:pt idx="732">
                        <c:v>922.54995000000019</c:v>
                      </c:pt>
                      <c:pt idx="733">
                        <c:v>926.94304500000021</c:v>
                      </c:pt>
                      <c:pt idx="734">
                        <c:v>931.33614000000011</c:v>
                      </c:pt>
                      <c:pt idx="735">
                        <c:v>937.9257825000002</c:v>
                      </c:pt>
                      <c:pt idx="736">
                        <c:v>946.71197250000012</c:v>
                      </c:pt>
                      <c:pt idx="737">
                        <c:v>959.89125750000017</c:v>
                      </c:pt>
                      <c:pt idx="738">
                        <c:v>966.48090000000013</c:v>
                      </c:pt>
                      <c:pt idx="739">
                        <c:v>968.6774475000002</c:v>
                      </c:pt>
                      <c:pt idx="740">
                        <c:v>995.03601750000007</c:v>
                      </c:pt>
                      <c:pt idx="741">
                        <c:v>1019.1980400000001</c:v>
                      </c:pt>
                      <c:pt idx="742">
                        <c:v>1036.7704200000003</c:v>
                      </c:pt>
                      <c:pt idx="743">
                        <c:v>1038.9669675</c:v>
                      </c:pt>
                      <c:pt idx="744">
                        <c:v>1041.1635150000002</c:v>
                      </c:pt>
                      <c:pt idx="745">
                        <c:v>1041.1635150000002</c:v>
                      </c:pt>
                      <c:pt idx="746">
                        <c:v>1043.3600625000001</c:v>
                      </c:pt>
                      <c:pt idx="747">
                        <c:v>1052.1462524999999</c:v>
                      </c:pt>
                      <c:pt idx="748">
                        <c:v>1067.5220850000001</c:v>
                      </c:pt>
                      <c:pt idx="749">
                        <c:v>1085.0944650000001</c:v>
                      </c:pt>
                      <c:pt idx="750">
                        <c:v>1093.8806550000002</c:v>
                      </c:pt>
                      <c:pt idx="751">
                        <c:v>1093.8806550000002</c:v>
                      </c:pt>
                      <c:pt idx="752">
                        <c:v>1091.6841075000002</c:v>
                      </c:pt>
                      <c:pt idx="753">
                        <c:v>1082.8979175000002</c:v>
                      </c:pt>
                      <c:pt idx="754">
                        <c:v>1065.3255375000001</c:v>
                      </c:pt>
                      <c:pt idx="755">
                        <c:v>1045.5566100000001</c:v>
                      </c:pt>
                      <c:pt idx="756">
                        <c:v>1017.0014925</c:v>
                      </c:pt>
                      <c:pt idx="757">
                        <c:v>959.89125750000017</c:v>
                      </c:pt>
                      <c:pt idx="758">
                        <c:v>863.24316750000003</c:v>
                      </c:pt>
                      <c:pt idx="759">
                        <c:v>749.02269750000005</c:v>
                      </c:pt>
                      <c:pt idx="760">
                        <c:v>636.99877500000014</c:v>
                      </c:pt>
                      <c:pt idx="761">
                        <c:v>520.58175750000009</c:v>
                      </c:pt>
                      <c:pt idx="762">
                        <c:v>404.16473999999999</c:v>
                      </c:pt>
                      <c:pt idx="763">
                        <c:v>314.10629250000005</c:v>
                      </c:pt>
                      <c:pt idx="764">
                        <c:v>263.58570000000003</c:v>
                      </c:pt>
                      <c:pt idx="765">
                        <c:v>281.15808000000004</c:v>
                      </c:pt>
                      <c:pt idx="766">
                        <c:v>351.44760000000002</c:v>
                      </c:pt>
                      <c:pt idx="767">
                        <c:v>419.54057250000011</c:v>
                      </c:pt>
                      <c:pt idx="768">
                        <c:v>492.02663999999999</c:v>
                      </c:pt>
                      <c:pt idx="769">
                        <c:v>562.31616000000008</c:v>
                      </c:pt>
                      <c:pt idx="770">
                        <c:v>661.16079750000006</c:v>
                      </c:pt>
                      <c:pt idx="771">
                        <c:v>775.38126750000004</c:v>
                      </c:pt>
                      <c:pt idx="772">
                        <c:v>876.42245250000008</c:v>
                      </c:pt>
                      <c:pt idx="773">
                        <c:v>977.46363750000012</c:v>
                      </c:pt>
                      <c:pt idx="774">
                        <c:v>1043.3600625000001</c:v>
                      </c:pt>
                      <c:pt idx="775">
                        <c:v>1118.0426775000001</c:v>
                      </c:pt>
                      <c:pt idx="776">
                        <c:v>1188.3321975000001</c:v>
                      </c:pt>
                      <c:pt idx="777">
                        <c:v>1236.6562425000002</c:v>
                      </c:pt>
                      <c:pt idx="778">
                        <c:v>1276.1940975000002</c:v>
                      </c:pt>
                      <c:pt idx="779">
                        <c:v>1313.5354050000001</c:v>
                      </c:pt>
                      <c:pt idx="780">
                        <c:v>1342.0905225000001</c:v>
                      </c:pt>
                      <c:pt idx="781">
                        <c:v>1364.0559975000003</c:v>
                      </c:pt>
                      <c:pt idx="782">
                        <c:v>1379.4318300000002</c:v>
                      </c:pt>
                      <c:pt idx="783">
                        <c:v>1390.4145675</c:v>
                      </c:pt>
                      <c:pt idx="784">
                        <c:v>1397.0042100000001</c:v>
                      </c:pt>
                      <c:pt idx="785">
                        <c:v>1405.7904000000001</c:v>
                      </c:pt>
                      <c:pt idx="786">
                        <c:v>1421.1662325000002</c:v>
                      </c:pt>
                      <c:pt idx="787">
                        <c:v>1432.1489700000002</c:v>
                      </c:pt>
                      <c:pt idx="788">
                        <c:v>1434.3455175000001</c:v>
                      </c:pt>
                      <c:pt idx="789">
                        <c:v>1434.3455175000001</c:v>
                      </c:pt>
                      <c:pt idx="790">
                        <c:v>1436.5420650000003</c:v>
                      </c:pt>
                      <c:pt idx="791">
                        <c:v>1443.1317075000002</c:v>
                      </c:pt>
                      <c:pt idx="792">
                        <c:v>1449.7213500000003</c:v>
                      </c:pt>
                      <c:pt idx="793">
                        <c:v>1440.93516</c:v>
                      </c:pt>
                      <c:pt idx="794">
                        <c:v>1394.8076625000003</c:v>
                      </c:pt>
                      <c:pt idx="795">
                        <c:v>1311.3388575000001</c:v>
                      </c:pt>
                      <c:pt idx="796">
                        <c:v>1199.3149350000003</c:v>
                      </c:pt>
                      <c:pt idx="797">
                        <c:v>1082.8979175000002</c:v>
                      </c:pt>
                      <c:pt idx="798">
                        <c:v>986.24982750000004</c:v>
                      </c:pt>
                      <c:pt idx="799">
                        <c:v>929.13959249999994</c:v>
                      </c:pt>
                      <c:pt idx="800">
                        <c:v>909.37066500000003</c:v>
                      </c:pt>
                      <c:pt idx="801">
                        <c:v>907.17411750000008</c:v>
                      </c:pt>
                      <c:pt idx="802">
                        <c:v>924.74649750000015</c:v>
                      </c:pt>
                      <c:pt idx="803">
                        <c:v>981.85673250000025</c:v>
                      </c:pt>
                      <c:pt idx="804">
                        <c:v>1063.1289900000002</c:v>
                      </c:pt>
                      <c:pt idx="805">
                        <c:v>1129.0254150000001</c:v>
                      </c:pt>
                      <c:pt idx="806">
                        <c:v>1157.5805325000003</c:v>
                      </c:pt>
                      <c:pt idx="807">
                        <c:v>1164.1701750000002</c:v>
                      </c:pt>
                      <c:pt idx="808">
                        <c:v>1153.1874375</c:v>
                      </c:pt>
                      <c:pt idx="809">
                        <c:v>1126.8288675000001</c:v>
                      </c:pt>
                      <c:pt idx="810">
                        <c:v>1091.6841075000002</c:v>
                      </c:pt>
                      <c:pt idx="811">
                        <c:v>1041.1635150000002</c:v>
                      </c:pt>
                      <c:pt idx="812">
                        <c:v>959.89125750000017</c:v>
                      </c:pt>
                      <c:pt idx="813">
                        <c:v>872.02935750000017</c:v>
                      </c:pt>
                      <c:pt idx="814">
                        <c:v>779.77436250000017</c:v>
                      </c:pt>
                      <c:pt idx="815">
                        <c:v>683.12627250000014</c:v>
                      </c:pt>
                      <c:pt idx="816">
                        <c:v>577.69199250000008</c:v>
                      </c:pt>
                      <c:pt idx="817">
                        <c:v>481.04390250000006</c:v>
                      </c:pt>
                      <c:pt idx="818">
                        <c:v>395.37855000000008</c:v>
                      </c:pt>
                      <c:pt idx="819">
                        <c:v>373.41307500000011</c:v>
                      </c:pt>
                      <c:pt idx="820">
                        <c:v>395.37855000000008</c:v>
                      </c:pt>
                      <c:pt idx="821">
                        <c:v>470.06116500000002</c:v>
                      </c:pt>
                      <c:pt idx="822">
                        <c:v>544.74378000000013</c:v>
                      </c:pt>
                      <c:pt idx="823">
                        <c:v>612.8367525000001</c:v>
                      </c:pt>
                      <c:pt idx="824">
                        <c:v>676.53663000000006</c:v>
                      </c:pt>
                      <c:pt idx="825">
                        <c:v>724.86067500000013</c:v>
                      </c:pt>
                      <c:pt idx="826">
                        <c:v>770.98817250000013</c:v>
                      </c:pt>
                      <c:pt idx="827">
                        <c:v>814.91912250000007</c:v>
                      </c:pt>
                      <c:pt idx="828">
                        <c:v>854.45697750000011</c:v>
                      </c:pt>
                      <c:pt idx="829">
                        <c:v>909.37066500000003</c:v>
                      </c:pt>
                      <c:pt idx="830">
                        <c:v>966.48090000000013</c:v>
                      </c:pt>
                      <c:pt idx="831">
                        <c:v>1017.0014925</c:v>
                      </c:pt>
                      <c:pt idx="832">
                        <c:v>1047.7531575000003</c:v>
                      </c:pt>
                      <c:pt idx="833">
                        <c:v>1058.735895</c:v>
                      </c:pt>
                      <c:pt idx="834">
                        <c:v>1069.7186325000002</c:v>
                      </c:pt>
                      <c:pt idx="835">
                        <c:v>1082.8979175000002</c:v>
                      </c:pt>
                      <c:pt idx="836">
                        <c:v>1093.8806550000002</c:v>
                      </c:pt>
                      <c:pt idx="837">
                        <c:v>1102.6668450000002</c:v>
                      </c:pt>
                      <c:pt idx="838">
                        <c:v>1118.0426775000001</c:v>
                      </c:pt>
                      <c:pt idx="839">
                        <c:v>1137.8116050000001</c:v>
                      </c:pt>
                      <c:pt idx="840">
                        <c:v>1153.1874375</c:v>
                      </c:pt>
                      <c:pt idx="841">
                        <c:v>1170.7598175000001</c:v>
                      </c:pt>
                      <c:pt idx="842">
                        <c:v>1197.1183875000002</c:v>
                      </c:pt>
                      <c:pt idx="843">
                        <c:v>1223.4769575000003</c:v>
                      </c:pt>
                      <c:pt idx="844">
                        <c:v>1241.0493375000001</c:v>
                      </c:pt>
                      <c:pt idx="845">
                        <c:v>1247.6389799999999</c:v>
                      </c:pt>
                      <c:pt idx="846">
                        <c:v>1252.0320750000003</c:v>
                      </c:pt>
                      <c:pt idx="847">
                        <c:v>1256.4251700000002</c:v>
                      </c:pt>
                      <c:pt idx="848">
                        <c:v>1267.4079075000002</c:v>
                      </c:pt>
                      <c:pt idx="849">
                        <c:v>1289.3733825000004</c:v>
                      </c:pt>
                      <c:pt idx="850">
                        <c:v>1320.1250475000002</c:v>
                      </c:pt>
                      <c:pt idx="851">
                        <c:v>1342.0905225000001</c:v>
                      </c:pt>
                      <c:pt idx="852">
                        <c:v>1355.2698075000003</c:v>
                      </c:pt>
                      <c:pt idx="853">
                        <c:v>1368.4490925000002</c:v>
                      </c:pt>
                      <c:pt idx="854">
                        <c:v>1381.6283775000002</c:v>
                      </c:pt>
                      <c:pt idx="855">
                        <c:v>1390.4145675</c:v>
                      </c:pt>
                      <c:pt idx="856">
                        <c:v>1392.6111149999999</c:v>
                      </c:pt>
                      <c:pt idx="857">
                        <c:v>1394.8076625000003</c:v>
                      </c:pt>
                      <c:pt idx="858">
                        <c:v>1416.7731375000001</c:v>
                      </c:pt>
                      <c:pt idx="859">
                        <c:v>1445.3282550000001</c:v>
                      </c:pt>
                      <c:pt idx="860">
                        <c:v>1467.2937300000001</c:v>
                      </c:pt>
                      <c:pt idx="861">
                        <c:v>1480.4730150000005</c:v>
                      </c:pt>
                      <c:pt idx="862">
                        <c:v>1511.22468</c:v>
                      </c:pt>
                      <c:pt idx="863">
                        <c:v>1561.7452725000001</c:v>
                      </c:pt>
                      <c:pt idx="864">
                        <c:v>1588.1038424999999</c:v>
                      </c:pt>
                      <c:pt idx="865">
                        <c:v>1599.0865800000001</c:v>
                      </c:pt>
                      <c:pt idx="866">
                        <c:v>1612.2658650000003</c:v>
                      </c:pt>
                      <c:pt idx="867">
                        <c:v>1638.6244350000002</c:v>
                      </c:pt>
                      <c:pt idx="868">
                        <c:v>1669.3761000000002</c:v>
                      </c:pt>
                      <c:pt idx="869">
                        <c:v>1682.5553849999999</c:v>
                      </c:pt>
                      <c:pt idx="870">
                        <c:v>1680.3588375000004</c:v>
                      </c:pt>
                      <c:pt idx="871">
                        <c:v>1673.7691950000003</c:v>
                      </c:pt>
                      <c:pt idx="872">
                        <c:v>1664.9830050000003</c:v>
                      </c:pt>
                      <c:pt idx="873">
                        <c:v>1656.1968150000005</c:v>
                      </c:pt>
                      <c:pt idx="874">
                        <c:v>1643.0175300000001</c:v>
                      </c:pt>
                      <c:pt idx="875">
                        <c:v>1623.2486025000003</c:v>
                      </c:pt>
                      <c:pt idx="876">
                        <c:v>1596.8900325000002</c:v>
                      </c:pt>
                      <c:pt idx="877">
                        <c:v>1566.1383675000002</c:v>
                      </c:pt>
                      <c:pt idx="878">
                        <c:v>1546.3694400000004</c:v>
                      </c:pt>
                      <c:pt idx="879">
                        <c:v>1537.5832500000001</c:v>
                      </c:pt>
                      <c:pt idx="880">
                        <c:v>1537.5832500000001</c:v>
                      </c:pt>
                      <c:pt idx="881">
                        <c:v>1515.6177750000002</c:v>
                      </c:pt>
                      <c:pt idx="882">
                        <c:v>1493.6523000000004</c:v>
                      </c:pt>
                      <c:pt idx="883">
                        <c:v>1493.6523000000004</c:v>
                      </c:pt>
                      <c:pt idx="884">
                        <c:v>1493.6523000000004</c:v>
                      </c:pt>
                      <c:pt idx="885">
                        <c:v>1495.8488474999999</c:v>
                      </c:pt>
                      <c:pt idx="886">
                        <c:v>1502.4384900000005</c:v>
                      </c:pt>
                      <c:pt idx="887">
                        <c:v>1506.8315849999999</c:v>
                      </c:pt>
                      <c:pt idx="888">
                        <c:v>1509.0281325000001</c:v>
                      </c:pt>
                      <c:pt idx="889">
                        <c:v>1504.6350375000002</c:v>
                      </c:pt>
                      <c:pt idx="890">
                        <c:v>1495.8488474999999</c:v>
                      </c:pt>
                      <c:pt idx="891">
                        <c:v>1478.2764675000003</c:v>
                      </c:pt>
                      <c:pt idx="892">
                        <c:v>1454.1144450000002</c:v>
                      </c:pt>
                      <c:pt idx="893">
                        <c:v>1423.3627800000002</c:v>
                      </c:pt>
                      <c:pt idx="894">
                        <c:v>1397.0042100000001</c:v>
                      </c:pt>
                      <c:pt idx="895">
                        <c:v>1375.0387350000003</c:v>
                      </c:pt>
                      <c:pt idx="896">
                        <c:v>1364.0559975000003</c:v>
                      </c:pt>
                      <c:pt idx="897">
                        <c:v>1359.6629025000002</c:v>
                      </c:pt>
                      <c:pt idx="898">
                        <c:v>1359.6629025000002</c:v>
                      </c:pt>
                      <c:pt idx="899">
                        <c:v>1357.4663550000002</c:v>
                      </c:pt>
                      <c:pt idx="900">
                        <c:v>1350.8767125000002</c:v>
                      </c:pt>
                      <c:pt idx="901">
                        <c:v>1337.6974275000002</c:v>
                      </c:pt>
                      <c:pt idx="902">
                        <c:v>1311.3388575000001</c:v>
                      </c:pt>
                      <c:pt idx="903">
                        <c:v>1199.3149350000003</c:v>
                      </c:pt>
                      <c:pt idx="904">
                        <c:v>1082.8979175000002</c:v>
                      </c:pt>
                      <c:pt idx="905">
                        <c:v>986.24982750000004</c:v>
                      </c:pt>
                      <c:pt idx="906">
                        <c:v>929.13959249999994</c:v>
                      </c:pt>
                      <c:pt idx="907">
                        <c:v>909.37066500000003</c:v>
                      </c:pt>
                      <c:pt idx="908">
                        <c:v>907.17411750000008</c:v>
                      </c:pt>
                      <c:pt idx="909">
                        <c:v>924.74649750000015</c:v>
                      </c:pt>
                      <c:pt idx="910">
                        <c:v>981.85673250000025</c:v>
                      </c:pt>
                      <c:pt idx="911">
                        <c:v>1063.1289900000002</c:v>
                      </c:pt>
                      <c:pt idx="912">
                        <c:v>1129.0254150000001</c:v>
                      </c:pt>
                      <c:pt idx="913">
                        <c:v>1157.5805325000003</c:v>
                      </c:pt>
                      <c:pt idx="914">
                        <c:v>1186.1356500000002</c:v>
                      </c:pt>
                      <c:pt idx="915">
                        <c:v>1252.0320750000003</c:v>
                      </c:pt>
                      <c:pt idx="916">
                        <c:v>1276.1940975000002</c:v>
                      </c:pt>
                      <c:pt idx="917">
                        <c:v>1300.3561200000004</c:v>
                      </c:pt>
                      <c:pt idx="918">
                        <c:v>1295.963025</c:v>
                      </c:pt>
                      <c:pt idx="919">
                        <c:v>1298.1595725</c:v>
                      </c:pt>
                      <c:pt idx="920">
                        <c:v>1306.9457625</c:v>
                      </c:pt>
                      <c:pt idx="921">
                        <c:v>1328.9112375000002</c:v>
                      </c:pt>
                      <c:pt idx="922">
                        <c:v>1368.4490925000002</c:v>
                      </c:pt>
                      <c:pt idx="923">
                        <c:v>1403.5938525000001</c:v>
                      </c:pt>
                      <c:pt idx="924">
                        <c:v>1429.9524225</c:v>
                      </c:pt>
                      <c:pt idx="925">
                        <c:v>1407.9869475</c:v>
                      </c:pt>
                      <c:pt idx="926">
                        <c:v>1377.2352825000003</c:v>
                      </c:pt>
                      <c:pt idx="927">
                        <c:v>1361.8594500000002</c:v>
                      </c:pt>
                      <c:pt idx="928">
                        <c:v>1346.4836175</c:v>
                      </c:pt>
                      <c:pt idx="929">
                        <c:v>1337.6974275000002</c:v>
                      </c:pt>
                      <c:pt idx="930">
                        <c:v>1328.9112375000002</c:v>
                      </c:pt>
                      <c:pt idx="931">
                        <c:v>1322.3215950000001</c:v>
                      </c:pt>
                      <c:pt idx="932">
                        <c:v>1313.5354050000001</c:v>
                      </c:pt>
                      <c:pt idx="933">
                        <c:v>1304.749215</c:v>
                      </c:pt>
                      <c:pt idx="934">
                        <c:v>1287.1768350000002</c:v>
                      </c:pt>
                      <c:pt idx="935">
                        <c:v>1263.0148125000001</c:v>
                      </c:pt>
                      <c:pt idx="936">
                        <c:v>1243.2458850000003</c:v>
                      </c:pt>
                      <c:pt idx="937">
                        <c:v>1230.0666000000001</c:v>
                      </c:pt>
                      <c:pt idx="938">
                        <c:v>1219.0838625000001</c:v>
                      </c:pt>
                      <c:pt idx="939">
                        <c:v>1208.1011250000001</c:v>
                      </c:pt>
                      <c:pt idx="940">
                        <c:v>1194.9218400000002</c:v>
                      </c:pt>
                      <c:pt idx="941">
                        <c:v>1188.3321975000001</c:v>
                      </c:pt>
                      <c:pt idx="942">
                        <c:v>1186.1356500000002</c:v>
                      </c:pt>
                      <c:pt idx="943">
                        <c:v>1183.9391025000002</c:v>
                      </c:pt>
                      <c:pt idx="944">
                        <c:v>1183.9391025000002</c:v>
                      </c:pt>
                      <c:pt idx="945">
                        <c:v>1186.1356500000002</c:v>
                      </c:pt>
                      <c:pt idx="946">
                        <c:v>1190.5287450000003</c:v>
                      </c:pt>
                      <c:pt idx="947">
                        <c:v>1208.1011250000001</c:v>
                      </c:pt>
                      <c:pt idx="948">
                        <c:v>1225.6735050000002</c:v>
                      </c:pt>
                      <c:pt idx="949">
                        <c:v>1234.4596950000002</c:v>
                      </c:pt>
                      <c:pt idx="950">
                        <c:v>1232.2631475000003</c:v>
                      </c:pt>
                      <c:pt idx="951">
                        <c:v>1210.2976725000001</c:v>
                      </c:pt>
                      <c:pt idx="952">
                        <c:v>1157.5805325000003</c:v>
                      </c:pt>
                      <c:pt idx="953">
                        <c:v>1063.1289900000002</c:v>
                      </c:pt>
                      <c:pt idx="954">
                        <c:v>946.71197250000012</c:v>
                      </c:pt>
                      <c:pt idx="955">
                        <c:v>830.29495500000007</c:v>
                      </c:pt>
                      <c:pt idx="956">
                        <c:v>713.87793750000003</c:v>
                      </c:pt>
                      <c:pt idx="957">
                        <c:v>597.4609200000001</c:v>
                      </c:pt>
                      <c:pt idx="958">
                        <c:v>551.3334225000001</c:v>
                      </c:pt>
                      <c:pt idx="959">
                        <c:v>571.10235000000011</c:v>
                      </c:pt>
                      <c:pt idx="960">
                        <c:v>643.58841750000011</c:v>
                      </c:pt>
                      <c:pt idx="961">
                        <c:v>760.00543500000015</c:v>
                      </c:pt>
                      <c:pt idx="962">
                        <c:v>887.40519000000018</c:v>
                      </c:pt>
                      <c:pt idx="963">
                        <c:v>995.03601750000007</c:v>
                      </c:pt>
                      <c:pt idx="964">
                        <c:v>1076.3082750000001</c:v>
                      </c:pt>
                      <c:pt idx="965">
                        <c:v>1122.4357725000002</c:v>
                      </c:pt>
                      <c:pt idx="966">
                        <c:v>1144.4012475000002</c:v>
                      </c:pt>
                      <c:pt idx="967">
                        <c:v>1146.5977950000001</c:v>
                      </c:pt>
                      <c:pt idx="968">
                        <c:v>1144.4012475000002</c:v>
                      </c:pt>
                      <c:pt idx="969">
                        <c:v>1135.6150575000001</c:v>
                      </c:pt>
                      <c:pt idx="970">
                        <c:v>1118.0426775000001</c:v>
                      </c:pt>
                      <c:pt idx="971">
                        <c:v>1080.7013700000002</c:v>
                      </c:pt>
                      <c:pt idx="972">
                        <c:v>1008.2153025000001</c:v>
                      </c:pt>
                      <c:pt idx="973">
                        <c:v>891.79828500000008</c:v>
                      </c:pt>
                      <c:pt idx="974">
                        <c:v>775.38126750000004</c:v>
                      </c:pt>
                      <c:pt idx="975">
                        <c:v>658.96424999999999</c:v>
                      </c:pt>
                      <c:pt idx="976">
                        <c:v>542.54723250000006</c:v>
                      </c:pt>
                      <c:pt idx="977">
                        <c:v>423.93366750000013</c:v>
                      </c:pt>
                      <c:pt idx="978">
                        <c:v>351.44760000000002</c:v>
                      </c:pt>
                      <c:pt idx="979">
                        <c:v>289.94427000000002</c:v>
                      </c:pt>
                      <c:pt idx="980">
                        <c:v>235.03058250000001</c:v>
                      </c:pt>
                      <c:pt idx="981">
                        <c:v>193.29618000000005</c:v>
                      </c:pt>
                      <c:pt idx="982">
                        <c:v>158.15142000000003</c:v>
                      </c:pt>
                      <c:pt idx="983">
                        <c:v>120.81011250000002</c:v>
                      </c:pt>
                      <c:pt idx="984">
                        <c:v>70.28952000000001</c:v>
                      </c:pt>
                      <c:pt idx="985">
                        <c:v>24.162022500000006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17.572380000000003</c:v>
                      </c:pt>
                      <c:pt idx="1028">
                        <c:v>79.075710000000015</c:v>
                      </c:pt>
                      <c:pt idx="1029">
                        <c:v>188.903085</c:v>
                      </c:pt>
                      <c:pt idx="1030">
                        <c:v>320.69593500000008</c:v>
                      </c:pt>
                      <c:pt idx="1031">
                        <c:v>439.30950000000007</c:v>
                      </c:pt>
                      <c:pt idx="1032">
                        <c:v>535.95758999999998</c:v>
                      </c:pt>
                      <c:pt idx="1033">
                        <c:v>619.42639500000007</c:v>
                      </c:pt>
                      <c:pt idx="1034">
                        <c:v>696.30555749999996</c:v>
                      </c:pt>
                      <c:pt idx="1035">
                        <c:v>768.79162500000007</c:v>
                      </c:pt>
                      <c:pt idx="1036">
                        <c:v>825.90186000000017</c:v>
                      </c:pt>
                      <c:pt idx="1037">
                        <c:v>872.02935750000017</c:v>
                      </c:pt>
                      <c:pt idx="1038">
                        <c:v>911.5672125000001</c:v>
                      </c:pt>
                      <c:pt idx="1039">
                        <c:v>957.6947100000001</c:v>
                      </c:pt>
                      <c:pt idx="1040">
                        <c:v>1010.4118500000001</c:v>
                      </c:pt>
                      <c:pt idx="1041">
                        <c:v>1063.1289900000002</c:v>
                      </c:pt>
                      <c:pt idx="1042">
                        <c:v>1109.2564875</c:v>
                      </c:pt>
                      <c:pt idx="1043">
                        <c:v>1140.0081525000001</c:v>
                      </c:pt>
                      <c:pt idx="1044">
                        <c:v>1155.3839850000002</c:v>
                      </c:pt>
                      <c:pt idx="1045">
                        <c:v>1159.7770800000001</c:v>
                      </c:pt>
                      <c:pt idx="1046">
                        <c:v>1161.9736275</c:v>
                      </c:pt>
                      <c:pt idx="1047">
                        <c:v>1166.3667225000002</c:v>
                      </c:pt>
                      <c:pt idx="1048">
                        <c:v>1170.7598175000001</c:v>
                      </c:pt>
                      <c:pt idx="1049">
                        <c:v>1166.3667225000002</c:v>
                      </c:pt>
                      <c:pt idx="1050">
                        <c:v>1148.7943425000001</c:v>
                      </c:pt>
                      <c:pt idx="1051">
                        <c:v>1113.6495825000002</c:v>
                      </c:pt>
                      <c:pt idx="1052">
                        <c:v>1071.91518</c:v>
                      </c:pt>
                      <c:pt idx="1053">
                        <c:v>1021.3945875000002</c:v>
                      </c:pt>
                      <c:pt idx="1054">
                        <c:v>962.08780500000012</c:v>
                      </c:pt>
                      <c:pt idx="1055">
                        <c:v>885.2086425</c:v>
                      </c:pt>
                      <c:pt idx="1056">
                        <c:v>790.75710000000015</c:v>
                      </c:pt>
                      <c:pt idx="1057">
                        <c:v>674.34008250000011</c:v>
                      </c:pt>
                      <c:pt idx="1058">
                        <c:v>557.92306500000007</c:v>
                      </c:pt>
                      <c:pt idx="1059">
                        <c:v>461.2749750000001</c:v>
                      </c:pt>
                      <c:pt idx="1060">
                        <c:v>366.82343250000002</c:v>
                      </c:pt>
                      <c:pt idx="1061">
                        <c:v>294.33736500000003</c:v>
                      </c:pt>
                      <c:pt idx="1062">
                        <c:v>263.58570000000003</c:v>
                      </c:pt>
                      <c:pt idx="1063">
                        <c:v>265.78224750000004</c:v>
                      </c:pt>
                      <c:pt idx="1064">
                        <c:v>281.15808000000004</c:v>
                      </c:pt>
                      <c:pt idx="1065">
                        <c:v>342.66141000000005</c:v>
                      </c:pt>
                      <c:pt idx="1066">
                        <c:v>437.11295250000006</c:v>
                      </c:pt>
                      <c:pt idx="1067">
                        <c:v>513.99211500000001</c:v>
                      </c:pt>
                      <c:pt idx="1068">
                        <c:v>540.35068500000011</c:v>
                      </c:pt>
                      <c:pt idx="1069">
                        <c:v>553.52997000000005</c:v>
                      </c:pt>
                      <c:pt idx="1070">
                        <c:v>579.88854000000003</c:v>
                      </c:pt>
                      <c:pt idx="1071">
                        <c:v>632.60568000000012</c:v>
                      </c:pt>
                      <c:pt idx="1072">
                        <c:v>698.50210500000003</c:v>
                      </c:pt>
                      <c:pt idx="1073">
                        <c:v>775.38126750000004</c:v>
                      </c:pt>
                      <c:pt idx="1074">
                        <c:v>867.63626250000016</c:v>
                      </c:pt>
                      <c:pt idx="1075">
                        <c:v>977.46363750000012</c:v>
                      </c:pt>
                      <c:pt idx="1076">
                        <c:v>1082.8979175000002</c:v>
                      </c:pt>
                      <c:pt idx="1077">
                        <c:v>1170.7598175000001</c:v>
                      </c:pt>
                      <c:pt idx="1078">
                        <c:v>1238.8527900000001</c:v>
                      </c:pt>
                      <c:pt idx="1079">
                        <c:v>1293.7664775000003</c:v>
                      </c:pt>
                      <c:pt idx="1080">
                        <c:v>1344.2870700000003</c:v>
                      </c:pt>
                      <c:pt idx="1081">
                        <c:v>1375.0387350000003</c:v>
                      </c:pt>
                      <c:pt idx="1082">
                        <c:v>1383.8249250000003</c:v>
                      </c:pt>
                      <c:pt idx="1083">
                        <c:v>1372.8421875000001</c:v>
                      </c:pt>
                      <c:pt idx="1084">
                        <c:v>1337.6974275000002</c:v>
                      </c:pt>
                      <c:pt idx="1085">
                        <c:v>1302.5526675000001</c:v>
                      </c:pt>
                      <c:pt idx="1086">
                        <c:v>1287.1768350000002</c:v>
                      </c:pt>
                      <c:pt idx="1087">
                        <c:v>1287.1768350000002</c:v>
                      </c:pt>
                      <c:pt idx="1088">
                        <c:v>1289.3733825000004</c:v>
                      </c:pt>
                      <c:pt idx="1089">
                        <c:v>1291.5699299999999</c:v>
                      </c:pt>
                      <c:pt idx="1090">
                        <c:v>1291.5699299999999</c:v>
                      </c:pt>
                      <c:pt idx="1091">
                        <c:v>1291.5699299999999</c:v>
                      </c:pt>
                      <c:pt idx="1092">
                        <c:v>1298.1595725</c:v>
                      </c:pt>
                      <c:pt idx="1093">
                        <c:v>1320.1250475000002</c:v>
                      </c:pt>
                      <c:pt idx="1094">
                        <c:v>1355.2698075000003</c:v>
                      </c:pt>
                      <c:pt idx="1095">
                        <c:v>1383.8249250000003</c:v>
                      </c:pt>
                      <c:pt idx="1096">
                        <c:v>1399.2007575000005</c:v>
                      </c:pt>
                      <c:pt idx="1097">
                        <c:v>1403.5938525000001</c:v>
                      </c:pt>
                      <c:pt idx="1098">
                        <c:v>1394.8076625000003</c:v>
                      </c:pt>
                      <c:pt idx="1099">
                        <c:v>1368.4490925000002</c:v>
                      </c:pt>
                      <c:pt idx="1100">
                        <c:v>1324.5181425000001</c:v>
                      </c:pt>
                      <c:pt idx="1101">
                        <c:v>1293.7664775000003</c:v>
                      </c:pt>
                      <c:pt idx="1102">
                        <c:v>1282.7837400000003</c:v>
                      </c:pt>
                      <c:pt idx="1103">
                        <c:v>1291.5699299999999</c:v>
                      </c:pt>
                      <c:pt idx="1104">
                        <c:v>1322.3215950000001</c:v>
                      </c:pt>
                      <c:pt idx="1105">
                        <c:v>1368.4490925000002</c:v>
                      </c:pt>
                      <c:pt idx="1106">
                        <c:v>1403.5938525000001</c:v>
                      </c:pt>
                      <c:pt idx="1107">
                        <c:v>1416.7731375000001</c:v>
                      </c:pt>
                      <c:pt idx="1108">
                        <c:v>1414.5765900000001</c:v>
                      </c:pt>
                      <c:pt idx="1109">
                        <c:v>1394.8076625000003</c:v>
                      </c:pt>
                      <c:pt idx="1110">
                        <c:v>1361.8594500000002</c:v>
                      </c:pt>
                      <c:pt idx="1111">
                        <c:v>1344.2870700000003</c:v>
                      </c:pt>
                      <c:pt idx="1112">
                        <c:v>1346.4836175</c:v>
                      </c:pt>
                      <c:pt idx="1113">
                        <c:v>1375.0387350000003</c:v>
                      </c:pt>
                      <c:pt idx="1114">
                        <c:v>1434.3455175000001</c:v>
                      </c:pt>
                      <c:pt idx="1115">
                        <c:v>1493.6523000000004</c:v>
                      </c:pt>
                      <c:pt idx="1116">
                        <c:v>1524.4039650000002</c:v>
                      </c:pt>
                      <c:pt idx="1117">
                        <c:v>1530.9936075000003</c:v>
                      </c:pt>
                      <c:pt idx="1118">
                        <c:v>1522.2074175</c:v>
                      </c:pt>
                      <c:pt idx="1119">
                        <c:v>1495.8488474999999</c:v>
                      </c:pt>
                      <c:pt idx="1120">
                        <c:v>1469.4902775000003</c:v>
                      </c:pt>
                      <c:pt idx="1121">
                        <c:v>1454.1144450000002</c:v>
                      </c:pt>
                      <c:pt idx="1122">
                        <c:v>1443.1317075000002</c:v>
                      </c:pt>
                      <c:pt idx="1123">
                        <c:v>1425.5593275000003</c:v>
                      </c:pt>
                      <c:pt idx="1124">
                        <c:v>1388.2180200000003</c:v>
                      </c:pt>
                      <c:pt idx="1125">
                        <c:v>1324.5181425000001</c:v>
                      </c:pt>
                      <c:pt idx="1126">
                        <c:v>1225.6735050000002</c:v>
                      </c:pt>
                      <c:pt idx="1127">
                        <c:v>1109.2564875</c:v>
                      </c:pt>
                      <c:pt idx="1128">
                        <c:v>992.83947000000012</c:v>
                      </c:pt>
                      <c:pt idx="1129">
                        <c:v>880.81554750000021</c:v>
                      </c:pt>
                      <c:pt idx="1130">
                        <c:v>795.15019500000005</c:v>
                      </c:pt>
                      <c:pt idx="1131">
                        <c:v>722.66412750000006</c:v>
                      </c:pt>
                      <c:pt idx="1132">
                        <c:v>654.57115500000009</c:v>
                      </c:pt>
                      <c:pt idx="1133">
                        <c:v>584.28163500000005</c:v>
                      </c:pt>
                      <c:pt idx="1134">
                        <c:v>505.20592500000004</c:v>
                      </c:pt>
                      <c:pt idx="1135">
                        <c:v>426.13021500000002</c:v>
                      </c:pt>
                      <c:pt idx="1136">
                        <c:v>358.03724250000005</c:v>
                      </c:pt>
                      <c:pt idx="1137">
                        <c:v>320.69593500000008</c:v>
                      </c:pt>
                      <c:pt idx="1138">
                        <c:v>311.90974499999999</c:v>
                      </c:pt>
                      <c:pt idx="1139">
                        <c:v>314.10629250000005</c:v>
                      </c:pt>
                      <c:pt idx="1140">
                        <c:v>320.69593500000008</c:v>
                      </c:pt>
                      <c:pt idx="1141">
                        <c:v>331.6786725</c:v>
                      </c:pt>
                      <c:pt idx="1142">
                        <c:v>360.23379</c:v>
                      </c:pt>
                      <c:pt idx="1143">
                        <c:v>419.54057250000011</c:v>
                      </c:pt>
                      <c:pt idx="1144">
                        <c:v>494.22318750000005</c:v>
                      </c:pt>
                      <c:pt idx="1145">
                        <c:v>535.95758999999998</c:v>
                      </c:pt>
                      <c:pt idx="1146">
                        <c:v>544.74378000000013</c:v>
                      </c:pt>
                      <c:pt idx="1147">
                        <c:v>498.61628250000001</c:v>
                      </c:pt>
                      <c:pt idx="1148">
                        <c:v>382.19926500000003</c:v>
                      </c:pt>
                      <c:pt idx="1149">
                        <c:v>303.12355500000007</c:v>
                      </c:pt>
                      <c:pt idx="1150">
                        <c:v>263.58570000000003</c:v>
                      </c:pt>
                      <c:pt idx="1151">
                        <c:v>263.58570000000003</c:v>
                      </c:pt>
                      <c:pt idx="1152">
                        <c:v>263.58570000000003</c:v>
                      </c:pt>
                      <c:pt idx="1153">
                        <c:v>305.32010250000002</c:v>
                      </c:pt>
                      <c:pt idx="1154">
                        <c:v>412.95093000000008</c:v>
                      </c:pt>
                      <c:pt idx="1155">
                        <c:v>551.3334225000001</c:v>
                      </c:pt>
                      <c:pt idx="1156">
                        <c:v>654.57115500000009</c:v>
                      </c:pt>
                      <c:pt idx="1157">
                        <c:v>742.43305499999997</c:v>
                      </c:pt>
                      <c:pt idx="1158">
                        <c:v>839.08114500000022</c:v>
                      </c:pt>
                      <c:pt idx="1159">
                        <c:v>953.30161500000008</c:v>
                      </c:pt>
                      <c:pt idx="1160">
                        <c:v>1074.1117275000001</c:v>
                      </c:pt>
                      <c:pt idx="1161">
                        <c:v>1181.742555</c:v>
                      </c:pt>
                      <c:pt idx="1162">
                        <c:v>1269.6044550000001</c:v>
                      </c:pt>
                      <c:pt idx="1163">
                        <c:v>1350.8767125000002</c:v>
                      </c:pt>
                      <c:pt idx="1164">
                        <c:v>1427.7558750000001</c:v>
                      </c:pt>
                      <c:pt idx="1165">
                        <c:v>1502.4384900000005</c:v>
                      </c:pt>
                      <c:pt idx="1166">
                        <c:v>1572.7280100000003</c:v>
                      </c:pt>
                      <c:pt idx="1167">
                        <c:v>1603.479675</c:v>
                      </c:pt>
                      <c:pt idx="1168">
                        <c:v>1632.0347925000001</c:v>
                      </c:pt>
                      <c:pt idx="1169">
                        <c:v>1673.7691950000003</c:v>
                      </c:pt>
                      <c:pt idx="1170">
                        <c:v>1711.1105025000002</c:v>
                      </c:pt>
                      <c:pt idx="1171">
                        <c:v>1746.2552625000003</c:v>
                      </c:pt>
                      <c:pt idx="1172">
                        <c:v>1779.203475</c:v>
                      </c:pt>
                      <c:pt idx="1173">
                        <c:v>1807.7585925000001</c:v>
                      </c:pt>
                      <c:pt idx="1174">
                        <c:v>1834.1171625000002</c:v>
                      </c:pt>
                      <c:pt idx="1175">
                        <c:v>1858.2791849999999</c:v>
                      </c:pt>
                      <c:pt idx="1176">
                        <c:v>1878.0481125000001</c:v>
                      </c:pt>
                      <c:pt idx="1177">
                        <c:v>1895.6204925000002</c:v>
                      </c:pt>
                      <c:pt idx="1178">
                        <c:v>1913.1928725</c:v>
                      </c:pt>
                      <c:pt idx="1179">
                        <c:v>1935.1583475000002</c:v>
                      </c:pt>
                      <c:pt idx="1180">
                        <c:v>1957.1238225</c:v>
                      </c:pt>
                      <c:pt idx="1181">
                        <c:v>1979.0892975000002</c:v>
                      </c:pt>
                      <c:pt idx="1182">
                        <c:v>1998.8582250000002</c:v>
                      </c:pt>
                      <c:pt idx="1183">
                        <c:v>2014.2340575000003</c:v>
                      </c:pt>
                      <c:pt idx="1184">
                        <c:v>2027.4133425000002</c:v>
                      </c:pt>
                      <c:pt idx="1185">
                        <c:v>2038.3960800000002</c:v>
                      </c:pt>
                      <c:pt idx="1186">
                        <c:v>2044.9857225000003</c:v>
                      </c:pt>
                      <c:pt idx="1187">
                        <c:v>2044.9857225000003</c:v>
                      </c:pt>
                      <c:pt idx="1188">
                        <c:v>2044.9857225000003</c:v>
                      </c:pt>
                      <c:pt idx="1189">
                        <c:v>2044.9857225000003</c:v>
                      </c:pt>
                      <c:pt idx="1190">
                        <c:v>2044.9857225000003</c:v>
                      </c:pt>
                      <c:pt idx="1191">
                        <c:v>2044.9857225000003</c:v>
                      </c:pt>
                      <c:pt idx="1192">
                        <c:v>2044.9857225000003</c:v>
                      </c:pt>
                      <c:pt idx="1193">
                        <c:v>2044.9857225000003</c:v>
                      </c:pt>
                      <c:pt idx="1194">
                        <c:v>2044.9857225000003</c:v>
                      </c:pt>
                      <c:pt idx="1195">
                        <c:v>2044.9857225000003</c:v>
                      </c:pt>
                      <c:pt idx="1196">
                        <c:v>2047.1822700000005</c:v>
                      </c:pt>
                      <c:pt idx="1197">
                        <c:v>2047.1822700000005</c:v>
                      </c:pt>
                      <c:pt idx="1198">
                        <c:v>2049.3788175</c:v>
                      </c:pt>
                      <c:pt idx="1199">
                        <c:v>2058.1650075000002</c:v>
                      </c:pt>
                      <c:pt idx="1200">
                        <c:v>2069.1477450000002</c:v>
                      </c:pt>
                      <c:pt idx="1201">
                        <c:v>2086.7201250000003</c:v>
                      </c:pt>
                      <c:pt idx="1202">
                        <c:v>2104.2925049999999</c:v>
                      </c:pt>
                      <c:pt idx="1203">
                        <c:v>2117.4717900000001</c:v>
                      </c:pt>
                      <c:pt idx="1204">
                        <c:v>2126.2579800000003</c:v>
                      </c:pt>
                      <c:pt idx="1205">
                        <c:v>2130.6510750000002</c:v>
                      </c:pt>
                      <c:pt idx="1206">
                        <c:v>2132.8476224999999</c:v>
                      </c:pt>
                      <c:pt idx="1207">
                        <c:v>2135.0441700000001</c:v>
                      </c:pt>
                      <c:pt idx="1208">
                        <c:v>2137.2407175000003</c:v>
                      </c:pt>
                      <c:pt idx="1209">
                        <c:v>2139.4372650000005</c:v>
                      </c:pt>
                      <c:pt idx="1210">
                        <c:v>2139.4372650000005</c:v>
                      </c:pt>
                      <c:pt idx="1211">
                        <c:v>2139.4372650000005</c:v>
                      </c:pt>
                      <c:pt idx="1212">
                        <c:v>2139.4372650000005</c:v>
                      </c:pt>
                      <c:pt idx="1213">
                        <c:v>2137.2407175000003</c:v>
                      </c:pt>
                      <c:pt idx="1214">
                        <c:v>2137.2407175000003</c:v>
                      </c:pt>
                      <c:pt idx="1215">
                        <c:v>2137.2407175000003</c:v>
                      </c:pt>
                      <c:pt idx="1216">
                        <c:v>2137.2407175000003</c:v>
                      </c:pt>
                      <c:pt idx="1217">
                        <c:v>2135.0441700000001</c:v>
                      </c:pt>
                      <c:pt idx="1218">
                        <c:v>2132.8476224999999</c:v>
                      </c:pt>
                      <c:pt idx="1219">
                        <c:v>2130.6510750000002</c:v>
                      </c:pt>
                      <c:pt idx="1220">
                        <c:v>2128.4545275000005</c:v>
                      </c:pt>
                      <c:pt idx="1221">
                        <c:v>2124.0614325000001</c:v>
                      </c:pt>
                      <c:pt idx="1222">
                        <c:v>2117.4717900000001</c:v>
                      </c:pt>
                      <c:pt idx="1223">
                        <c:v>2110.8821475</c:v>
                      </c:pt>
                      <c:pt idx="1224">
                        <c:v>2102.0959575000006</c:v>
                      </c:pt>
                      <c:pt idx="1225">
                        <c:v>2097.7028625000003</c:v>
                      </c:pt>
                      <c:pt idx="1226">
                        <c:v>2093.3097675000004</c:v>
                      </c:pt>
                      <c:pt idx="1227">
                        <c:v>2091.1132200000002</c:v>
                      </c:pt>
                      <c:pt idx="1228">
                        <c:v>2086.7201250000003</c:v>
                      </c:pt>
                      <c:pt idx="1229">
                        <c:v>2084.5235775000006</c:v>
                      </c:pt>
                      <c:pt idx="1230">
                        <c:v>2080.1304825000002</c:v>
                      </c:pt>
                      <c:pt idx="1231">
                        <c:v>2075.7373875000003</c:v>
                      </c:pt>
                      <c:pt idx="1232">
                        <c:v>2073.5408400000006</c:v>
                      </c:pt>
                      <c:pt idx="1233">
                        <c:v>2073.5408400000006</c:v>
                      </c:pt>
                      <c:pt idx="1234">
                        <c:v>2071.3442925000004</c:v>
                      </c:pt>
                      <c:pt idx="1235">
                        <c:v>2071.3442925000004</c:v>
                      </c:pt>
                      <c:pt idx="1236">
                        <c:v>2066.9511975</c:v>
                      </c:pt>
                      <c:pt idx="1237">
                        <c:v>2062.5581025000001</c:v>
                      </c:pt>
                      <c:pt idx="1238">
                        <c:v>2051.5753650000001</c:v>
                      </c:pt>
                      <c:pt idx="1239">
                        <c:v>2038.3960800000002</c:v>
                      </c:pt>
                      <c:pt idx="1240">
                        <c:v>2020.8237000000001</c:v>
                      </c:pt>
                      <c:pt idx="1241">
                        <c:v>2005.4478675000003</c:v>
                      </c:pt>
                      <c:pt idx="1242">
                        <c:v>1990.0720350000001</c:v>
                      </c:pt>
                      <c:pt idx="1243">
                        <c:v>1976.8927500000002</c:v>
                      </c:pt>
                      <c:pt idx="1244">
                        <c:v>1961.5169175000003</c:v>
                      </c:pt>
                      <c:pt idx="1245">
                        <c:v>1948.3376325000004</c:v>
                      </c:pt>
                      <c:pt idx="1246">
                        <c:v>1935.1583475000002</c:v>
                      </c:pt>
                      <c:pt idx="1247">
                        <c:v>1919.7825150000003</c:v>
                      </c:pt>
                      <c:pt idx="1248">
                        <c:v>1904.4066825000002</c:v>
                      </c:pt>
                      <c:pt idx="1249">
                        <c:v>1889.0308500000001</c:v>
                      </c:pt>
                      <c:pt idx="1250">
                        <c:v>1873.6550175</c:v>
                      </c:pt>
                      <c:pt idx="1251">
                        <c:v>1860.4757325000003</c:v>
                      </c:pt>
                      <c:pt idx="1252">
                        <c:v>1847.2964475000001</c:v>
                      </c:pt>
                      <c:pt idx="1253">
                        <c:v>1834.1171625000002</c:v>
                      </c:pt>
                      <c:pt idx="1254">
                        <c:v>1820.9378775000002</c:v>
                      </c:pt>
                      <c:pt idx="1255">
                        <c:v>1807.7585925000001</c:v>
                      </c:pt>
                      <c:pt idx="1256">
                        <c:v>1794.5793075000001</c:v>
                      </c:pt>
                      <c:pt idx="1257">
                        <c:v>1781.4000225</c:v>
                      </c:pt>
                      <c:pt idx="1258">
                        <c:v>1768.2207375000003</c:v>
                      </c:pt>
                      <c:pt idx="1259">
                        <c:v>1755.0414525000003</c:v>
                      </c:pt>
                      <c:pt idx="1260">
                        <c:v>1744.0587150000003</c:v>
                      </c:pt>
                      <c:pt idx="1261">
                        <c:v>1735.2725250000003</c:v>
                      </c:pt>
                      <c:pt idx="1262">
                        <c:v>1728.6828825000002</c:v>
                      </c:pt>
                      <c:pt idx="1263">
                        <c:v>1728.6828825000002</c:v>
                      </c:pt>
                      <c:pt idx="1264">
                        <c:v>1730.8794300000002</c:v>
                      </c:pt>
                      <c:pt idx="1265">
                        <c:v>1737.4690725</c:v>
                      </c:pt>
                      <c:pt idx="1266">
                        <c:v>1744.0587150000003</c:v>
                      </c:pt>
                      <c:pt idx="1267">
                        <c:v>1748.4518100000003</c:v>
                      </c:pt>
                      <c:pt idx="1268">
                        <c:v>1752.8449050000002</c:v>
                      </c:pt>
                      <c:pt idx="1269">
                        <c:v>1752.8449050000002</c:v>
                      </c:pt>
                      <c:pt idx="1270">
                        <c:v>1748.4518100000003</c:v>
                      </c:pt>
                      <c:pt idx="1271">
                        <c:v>1741.8621675000002</c:v>
                      </c:pt>
                      <c:pt idx="1272">
                        <c:v>1733.0759775000004</c:v>
                      </c:pt>
                      <c:pt idx="1273">
                        <c:v>1724.2897875000001</c:v>
                      </c:pt>
                      <c:pt idx="1274">
                        <c:v>1717.7001450000002</c:v>
                      </c:pt>
                      <c:pt idx="1275">
                        <c:v>1711.1105025000002</c:v>
                      </c:pt>
                      <c:pt idx="1276">
                        <c:v>1706.7174075000003</c:v>
                      </c:pt>
                      <c:pt idx="1277">
                        <c:v>1706.7174075000003</c:v>
                      </c:pt>
                      <c:pt idx="1278">
                        <c:v>1708.9139550000002</c:v>
                      </c:pt>
                      <c:pt idx="1279">
                        <c:v>1711.1105025000002</c:v>
                      </c:pt>
                      <c:pt idx="1280">
                        <c:v>1715.5035975000001</c:v>
                      </c:pt>
                      <c:pt idx="1281">
                        <c:v>1719.8966925000002</c:v>
                      </c:pt>
                      <c:pt idx="1282">
                        <c:v>1719.8966925000002</c:v>
                      </c:pt>
                      <c:pt idx="1283">
                        <c:v>1722.0932400000004</c:v>
                      </c:pt>
                      <c:pt idx="1284">
                        <c:v>1722.0932400000004</c:v>
                      </c:pt>
                      <c:pt idx="1285">
                        <c:v>1722.0932400000004</c:v>
                      </c:pt>
                      <c:pt idx="1286">
                        <c:v>1717.7001450000002</c:v>
                      </c:pt>
                      <c:pt idx="1287">
                        <c:v>1713.3070500000001</c:v>
                      </c:pt>
                      <c:pt idx="1288">
                        <c:v>1706.7174075000003</c:v>
                      </c:pt>
                      <c:pt idx="1289">
                        <c:v>1697.9312175</c:v>
                      </c:pt>
                      <c:pt idx="1290">
                        <c:v>1689.1450275000004</c:v>
                      </c:pt>
                      <c:pt idx="1291">
                        <c:v>1682.5553849999999</c:v>
                      </c:pt>
                      <c:pt idx="1292">
                        <c:v>1673.7691950000003</c:v>
                      </c:pt>
                      <c:pt idx="1293">
                        <c:v>1662.7864575000003</c:v>
                      </c:pt>
                      <c:pt idx="1294">
                        <c:v>1651.8037200000003</c:v>
                      </c:pt>
                      <c:pt idx="1295">
                        <c:v>1640.8209825000004</c:v>
                      </c:pt>
                      <c:pt idx="1296">
                        <c:v>1634.2313400000003</c:v>
                      </c:pt>
                      <c:pt idx="1297">
                        <c:v>1632.0347925000001</c:v>
                      </c:pt>
                      <c:pt idx="1298">
                        <c:v>1634.2313400000003</c:v>
                      </c:pt>
                      <c:pt idx="1299">
                        <c:v>1638.6244350000002</c:v>
                      </c:pt>
                      <c:pt idx="1300">
                        <c:v>1645.2140775000003</c:v>
                      </c:pt>
                      <c:pt idx="1301">
                        <c:v>1649.6071725000002</c:v>
                      </c:pt>
                      <c:pt idx="1302">
                        <c:v>1654.0002675000003</c:v>
                      </c:pt>
                      <c:pt idx="1303">
                        <c:v>1658.3933625000002</c:v>
                      </c:pt>
                      <c:pt idx="1304">
                        <c:v>1664.9830050000003</c:v>
                      </c:pt>
                      <c:pt idx="1305">
                        <c:v>1667.1795525000005</c:v>
                      </c:pt>
                      <c:pt idx="1306">
                        <c:v>1669.3761000000002</c:v>
                      </c:pt>
                      <c:pt idx="1307">
                        <c:v>1669.3761000000002</c:v>
                      </c:pt>
                      <c:pt idx="1308">
                        <c:v>1669.3761000000002</c:v>
                      </c:pt>
                      <c:pt idx="1309">
                        <c:v>1667.1795525000005</c:v>
                      </c:pt>
                      <c:pt idx="1310">
                        <c:v>1667.1795525000005</c:v>
                      </c:pt>
                      <c:pt idx="1311">
                        <c:v>1664.9830050000003</c:v>
                      </c:pt>
                      <c:pt idx="1312">
                        <c:v>1662.7864575000003</c:v>
                      </c:pt>
                      <c:pt idx="1313">
                        <c:v>1658.3933625000002</c:v>
                      </c:pt>
                      <c:pt idx="1314">
                        <c:v>1651.8037200000003</c:v>
                      </c:pt>
                      <c:pt idx="1315">
                        <c:v>1647.4106250000002</c:v>
                      </c:pt>
                      <c:pt idx="1316">
                        <c:v>1640.8209825000004</c:v>
                      </c:pt>
                      <c:pt idx="1317">
                        <c:v>1627.6416975000002</c:v>
                      </c:pt>
                      <c:pt idx="1318">
                        <c:v>1618.8555075000002</c:v>
                      </c:pt>
                      <c:pt idx="1319">
                        <c:v>1610.0693175000001</c:v>
                      </c:pt>
                      <c:pt idx="1320">
                        <c:v>1614.4624125000003</c:v>
                      </c:pt>
                      <c:pt idx="1321">
                        <c:v>1625.4451500000002</c:v>
                      </c:pt>
                      <c:pt idx="1322">
                        <c:v>1645.2140775000003</c:v>
                      </c:pt>
                      <c:pt idx="1323">
                        <c:v>1671.5726474999999</c:v>
                      </c:pt>
                      <c:pt idx="1324">
                        <c:v>1706.7174075000003</c:v>
                      </c:pt>
                      <c:pt idx="1325">
                        <c:v>1739.6656200000002</c:v>
                      </c:pt>
                      <c:pt idx="1326">
                        <c:v>1763.8276424999999</c:v>
                      </c:pt>
                      <c:pt idx="1327">
                        <c:v>1774.8103800000004</c:v>
                      </c:pt>
                      <c:pt idx="1328">
                        <c:v>1779.203475</c:v>
                      </c:pt>
                      <c:pt idx="1329">
                        <c:v>1779.203475</c:v>
                      </c:pt>
                      <c:pt idx="1330">
                        <c:v>1779.203475</c:v>
                      </c:pt>
                      <c:pt idx="1331">
                        <c:v>1779.203475</c:v>
                      </c:pt>
                      <c:pt idx="1332">
                        <c:v>1779.203475</c:v>
                      </c:pt>
                      <c:pt idx="1333">
                        <c:v>1777.0069275000005</c:v>
                      </c:pt>
                      <c:pt idx="1334">
                        <c:v>1770.417285</c:v>
                      </c:pt>
                      <c:pt idx="1335">
                        <c:v>1763.8276424999999</c:v>
                      </c:pt>
                      <c:pt idx="1336">
                        <c:v>1757.2380000000003</c:v>
                      </c:pt>
                      <c:pt idx="1337">
                        <c:v>1755.0414525000003</c:v>
                      </c:pt>
                      <c:pt idx="1338">
                        <c:v>1752.8449050000002</c:v>
                      </c:pt>
                      <c:pt idx="1339">
                        <c:v>1752.8449050000002</c:v>
                      </c:pt>
                      <c:pt idx="1340">
                        <c:v>1752.8449050000002</c:v>
                      </c:pt>
                      <c:pt idx="1341">
                        <c:v>1755.0414525000003</c:v>
                      </c:pt>
                      <c:pt idx="1342">
                        <c:v>1757.2380000000003</c:v>
                      </c:pt>
                      <c:pt idx="1343">
                        <c:v>1766.0241900000003</c:v>
                      </c:pt>
                      <c:pt idx="1344">
                        <c:v>1774.8103800000004</c:v>
                      </c:pt>
                      <c:pt idx="1345">
                        <c:v>1783.5965700000002</c:v>
                      </c:pt>
                      <c:pt idx="1346">
                        <c:v>1790.1862125000002</c:v>
                      </c:pt>
                      <c:pt idx="1347">
                        <c:v>1792.38276</c:v>
                      </c:pt>
                      <c:pt idx="1348">
                        <c:v>1792.38276</c:v>
                      </c:pt>
                      <c:pt idx="1349">
                        <c:v>1787.9896650000005</c:v>
                      </c:pt>
                      <c:pt idx="1350">
                        <c:v>1772.6138325000004</c:v>
                      </c:pt>
                      <c:pt idx="1351">
                        <c:v>1748.4518100000003</c:v>
                      </c:pt>
                      <c:pt idx="1352">
                        <c:v>1717.7001450000002</c:v>
                      </c:pt>
                      <c:pt idx="1353">
                        <c:v>1686.94848</c:v>
                      </c:pt>
                      <c:pt idx="1354">
                        <c:v>1654.0002675000003</c:v>
                      </c:pt>
                      <c:pt idx="1355">
                        <c:v>1621.0520550000001</c:v>
                      </c:pt>
                      <c:pt idx="1356">
                        <c:v>1583.7107475</c:v>
                      </c:pt>
                      <c:pt idx="1357">
                        <c:v>1541.9763450000003</c:v>
                      </c:pt>
                      <c:pt idx="1358">
                        <c:v>1498.0453950000001</c:v>
                      </c:pt>
                      <c:pt idx="1359">
                        <c:v>1451.9178975000002</c:v>
                      </c:pt>
                      <c:pt idx="1360">
                        <c:v>1401.397305</c:v>
                      </c:pt>
                      <c:pt idx="1361">
                        <c:v>1353.0732600000001</c:v>
                      </c:pt>
                      <c:pt idx="1362">
                        <c:v>1322.3215950000001</c:v>
                      </c:pt>
                      <c:pt idx="1363">
                        <c:v>1313.5354050000001</c:v>
                      </c:pt>
                      <c:pt idx="1364">
                        <c:v>1326.71469</c:v>
                      </c:pt>
                      <c:pt idx="1365">
                        <c:v>1357.4663550000002</c:v>
                      </c:pt>
                      <c:pt idx="1366">
                        <c:v>1375.0387350000003</c:v>
                      </c:pt>
                      <c:pt idx="1367">
                        <c:v>1377.2352825000003</c:v>
                      </c:pt>
                      <c:pt idx="1368">
                        <c:v>1359.6629025000002</c:v>
                      </c:pt>
                      <c:pt idx="1369">
                        <c:v>1317.9285</c:v>
                      </c:pt>
                      <c:pt idx="1370">
                        <c:v>1282.7837400000003</c:v>
                      </c:pt>
                      <c:pt idx="1371">
                        <c:v>1269.6044550000001</c:v>
                      </c:pt>
                      <c:pt idx="1372">
                        <c:v>1269.6044550000001</c:v>
                      </c:pt>
                      <c:pt idx="1373">
                        <c:v>1269.6044550000001</c:v>
                      </c:pt>
                      <c:pt idx="1374">
                        <c:v>1258.6217175000002</c:v>
                      </c:pt>
                      <c:pt idx="1375">
                        <c:v>1234.4596950000002</c:v>
                      </c:pt>
                      <c:pt idx="1376">
                        <c:v>1192.7252925</c:v>
                      </c:pt>
                      <c:pt idx="1377">
                        <c:v>1115.8461300000001</c:v>
                      </c:pt>
                      <c:pt idx="1378">
                        <c:v>999.42911250000009</c:v>
                      </c:pt>
                      <c:pt idx="1379">
                        <c:v>883.01209500000016</c:v>
                      </c:pt>
                      <c:pt idx="1380">
                        <c:v>766.59507750000012</c:v>
                      </c:pt>
                      <c:pt idx="1381">
                        <c:v>650.17806000000019</c:v>
                      </c:pt>
                      <c:pt idx="1382">
                        <c:v>599.65746750000017</c:v>
                      </c:pt>
                      <c:pt idx="1383">
                        <c:v>643.58841750000011</c:v>
                      </c:pt>
                      <c:pt idx="1384">
                        <c:v>722.66412750000006</c:v>
                      </c:pt>
                      <c:pt idx="1385">
                        <c:v>781.97091000000012</c:v>
                      </c:pt>
                      <c:pt idx="1386">
                        <c:v>806.13293250000015</c:v>
                      </c:pt>
                      <c:pt idx="1387">
                        <c:v>825.90186000000017</c:v>
                      </c:pt>
                      <c:pt idx="1388">
                        <c:v>865.43971500000009</c:v>
                      </c:pt>
                      <c:pt idx="1389">
                        <c:v>933.53268750000018</c:v>
                      </c:pt>
                      <c:pt idx="1390">
                        <c:v>1021.3945875000002</c:v>
                      </c:pt>
                      <c:pt idx="1391">
                        <c:v>1102.6668450000002</c:v>
                      </c:pt>
                      <c:pt idx="1392">
                        <c:v>1159.7770800000001</c:v>
                      </c:pt>
                      <c:pt idx="1393">
                        <c:v>1192.7252925</c:v>
                      </c:pt>
                      <c:pt idx="1394">
                        <c:v>1205.9045775000002</c:v>
                      </c:pt>
                      <c:pt idx="1395">
                        <c:v>1205.9045775000002</c:v>
                      </c:pt>
                      <c:pt idx="1396">
                        <c:v>1201.5114825000003</c:v>
                      </c:pt>
                      <c:pt idx="1397">
                        <c:v>1188.3321975000001</c:v>
                      </c:pt>
                      <c:pt idx="1398">
                        <c:v>1168.5632700000001</c:v>
                      </c:pt>
                      <c:pt idx="1399">
                        <c:v>1144.4012475000002</c:v>
                      </c:pt>
                      <c:pt idx="1400">
                        <c:v>1113.6495825000002</c:v>
                      </c:pt>
                      <c:pt idx="1401">
                        <c:v>1078.5048225</c:v>
                      </c:pt>
                      <c:pt idx="1402">
                        <c:v>1041.1635150000002</c:v>
                      </c:pt>
                      <c:pt idx="1403">
                        <c:v>992.83947000000012</c:v>
                      </c:pt>
                      <c:pt idx="1404">
                        <c:v>918.15685500000006</c:v>
                      </c:pt>
                      <c:pt idx="1405">
                        <c:v>801.73983750000002</c:v>
                      </c:pt>
                      <c:pt idx="1406">
                        <c:v>685.32282000000009</c:v>
                      </c:pt>
                      <c:pt idx="1407">
                        <c:v>606.24711000000013</c:v>
                      </c:pt>
                      <c:pt idx="1408">
                        <c:v>590.87127750000002</c:v>
                      </c:pt>
                      <c:pt idx="1409">
                        <c:v>599.65746750000017</c:v>
                      </c:pt>
                      <c:pt idx="1410">
                        <c:v>604.05056250000007</c:v>
                      </c:pt>
                      <c:pt idx="1411">
                        <c:v>601.854015</c:v>
                      </c:pt>
                      <c:pt idx="1412">
                        <c:v>595.26437250000015</c:v>
                      </c:pt>
                      <c:pt idx="1413">
                        <c:v>586.4781825</c:v>
                      </c:pt>
                      <c:pt idx="1414">
                        <c:v>588.67473000000007</c:v>
                      </c:pt>
                      <c:pt idx="1415">
                        <c:v>619.42639500000007</c:v>
                      </c:pt>
                      <c:pt idx="1416">
                        <c:v>683.12627250000014</c:v>
                      </c:pt>
                      <c:pt idx="1417">
                        <c:v>764.39853000000005</c:v>
                      </c:pt>
                      <c:pt idx="1418">
                        <c:v>843.47424000000001</c:v>
                      </c:pt>
                      <c:pt idx="1419">
                        <c:v>898.38792750000005</c:v>
                      </c:pt>
                      <c:pt idx="1420">
                        <c:v>915.96030750000023</c:v>
                      </c:pt>
                      <c:pt idx="1421">
                        <c:v>898.38792750000005</c:v>
                      </c:pt>
                      <c:pt idx="1422">
                        <c:v>841.27769249999994</c:v>
                      </c:pt>
                      <c:pt idx="1423">
                        <c:v>775.38126750000004</c:v>
                      </c:pt>
                      <c:pt idx="1424">
                        <c:v>753.41579249999995</c:v>
                      </c:pt>
                      <c:pt idx="1425">
                        <c:v>760.00543500000015</c:v>
                      </c:pt>
                      <c:pt idx="1426">
                        <c:v>797.3467425</c:v>
                      </c:pt>
                      <c:pt idx="1427">
                        <c:v>867.63626250000016</c:v>
                      </c:pt>
                      <c:pt idx="1428">
                        <c:v>918.15685500000006</c:v>
                      </c:pt>
                      <c:pt idx="1429">
                        <c:v>933.53268750000018</c:v>
                      </c:pt>
                      <c:pt idx="1430">
                        <c:v>920.35340250000013</c:v>
                      </c:pt>
                      <c:pt idx="1431">
                        <c:v>880.81554750000021</c:v>
                      </c:pt>
                      <c:pt idx="1432">
                        <c:v>803.93638500000009</c:v>
                      </c:pt>
                      <c:pt idx="1433">
                        <c:v>687.51936750000016</c:v>
                      </c:pt>
                      <c:pt idx="1434">
                        <c:v>571.10235000000011</c:v>
                      </c:pt>
                      <c:pt idx="1435">
                        <c:v>452.48878500000006</c:v>
                      </c:pt>
                      <c:pt idx="1436">
                        <c:v>419.54057250000011</c:v>
                      </c:pt>
                      <c:pt idx="1437">
                        <c:v>432.71985750000005</c:v>
                      </c:pt>
                      <c:pt idx="1438">
                        <c:v>463.47152250000011</c:v>
                      </c:pt>
                      <c:pt idx="1439">
                        <c:v>483.24045000000007</c:v>
                      </c:pt>
                      <c:pt idx="1440">
                        <c:v>485.43699750000007</c:v>
                      </c:pt>
                      <c:pt idx="1441">
                        <c:v>470.06116500000002</c:v>
                      </c:pt>
                      <c:pt idx="1442">
                        <c:v>430.52331000000009</c:v>
                      </c:pt>
                      <c:pt idx="1443">
                        <c:v>401.96819250000004</c:v>
                      </c:pt>
                      <c:pt idx="1444">
                        <c:v>395.37855000000008</c:v>
                      </c:pt>
                      <c:pt idx="1445">
                        <c:v>401.96819250000004</c:v>
                      </c:pt>
                      <c:pt idx="1446">
                        <c:v>406.36128750000006</c:v>
                      </c:pt>
                      <c:pt idx="1447">
                        <c:v>393.18200250000007</c:v>
                      </c:pt>
                      <c:pt idx="1448">
                        <c:v>329.482125</c:v>
                      </c:pt>
                      <c:pt idx="1449">
                        <c:v>217.45820250000003</c:v>
                      </c:pt>
                      <c:pt idx="1450">
                        <c:v>101.041185</c:v>
                      </c:pt>
                      <c:pt idx="1451">
                        <c:v>26.35857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48.324045000000012</c:v>
                      </c:pt>
                      <c:pt idx="1480">
                        <c:v>96.648090000000025</c:v>
                      </c:pt>
                      <c:pt idx="1481">
                        <c:v>138.38249250000001</c:v>
                      </c:pt>
                      <c:pt idx="1482">
                        <c:v>173.52725250000003</c:v>
                      </c:pt>
                      <c:pt idx="1483">
                        <c:v>202.08237</c:v>
                      </c:pt>
                      <c:pt idx="1484">
                        <c:v>228.44094000000004</c:v>
                      </c:pt>
                      <c:pt idx="1485">
                        <c:v>252.60296250000002</c:v>
                      </c:pt>
                      <c:pt idx="1486">
                        <c:v>283.35462750000005</c:v>
                      </c:pt>
                      <c:pt idx="1487">
                        <c:v>322.89248249999997</c:v>
                      </c:pt>
                      <c:pt idx="1488">
                        <c:v>373.41307500000011</c:v>
                      </c:pt>
                      <c:pt idx="1489">
                        <c:v>434.91640500000005</c:v>
                      </c:pt>
                      <c:pt idx="1490">
                        <c:v>507.4024725000001</c:v>
                      </c:pt>
                      <c:pt idx="1491">
                        <c:v>586.4781825</c:v>
                      </c:pt>
                      <c:pt idx="1492">
                        <c:v>669.94698750000009</c:v>
                      </c:pt>
                      <c:pt idx="1493">
                        <c:v>749.02269750000005</c:v>
                      </c:pt>
                      <c:pt idx="1494">
                        <c:v>823.7053125000001</c:v>
                      </c:pt>
                      <c:pt idx="1495">
                        <c:v>891.79828500000008</c:v>
                      </c:pt>
                      <c:pt idx="1496">
                        <c:v>951.10506750000002</c:v>
                      </c:pt>
                      <c:pt idx="1497">
                        <c:v>1003.8222075000002</c:v>
                      </c:pt>
                      <c:pt idx="1498">
                        <c:v>1047.7531575000003</c:v>
                      </c:pt>
                      <c:pt idx="1499">
                        <c:v>1082.8979175000002</c:v>
                      </c:pt>
                      <c:pt idx="1500">
                        <c:v>1109.2564875</c:v>
                      </c:pt>
                      <c:pt idx="1501">
                        <c:v>1126.8288675000001</c:v>
                      </c:pt>
                      <c:pt idx="1502">
                        <c:v>1144.4012475000002</c:v>
                      </c:pt>
                      <c:pt idx="1503">
                        <c:v>1157.5805325000003</c:v>
                      </c:pt>
                      <c:pt idx="1504">
                        <c:v>1172.956365</c:v>
                      </c:pt>
                      <c:pt idx="1505">
                        <c:v>1186.1356500000002</c:v>
                      </c:pt>
                      <c:pt idx="1506">
                        <c:v>1197.1183875000002</c:v>
                      </c:pt>
                      <c:pt idx="1507">
                        <c:v>1208.1011250000001</c:v>
                      </c:pt>
                      <c:pt idx="1508">
                        <c:v>1221.2804100000001</c:v>
                      </c:pt>
                      <c:pt idx="1509">
                        <c:v>1236.6562425000002</c:v>
                      </c:pt>
                      <c:pt idx="1510">
                        <c:v>1256.4251700000002</c:v>
                      </c:pt>
                      <c:pt idx="1511">
                        <c:v>1284.9802875000003</c:v>
                      </c:pt>
                      <c:pt idx="1512">
                        <c:v>1322.3215950000001</c:v>
                      </c:pt>
                      <c:pt idx="1513">
                        <c:v>1368.4490925000002</c:v>
                      </c:pt>
                      <c:pt idx="1514">
                        <c:v>1421.1662325000002</c:v>
                      </c:pt>
                      <c:pt idx="1515">
                        <c:v>1473.8833725000002</c:v>
                      </c:pt>
                      <c:pt idx="1516">
                        <c:v>1520.0108700000003</c:v>
                      </c:pt>
                      <c:pt idx="1517">
                        <c:v>1552.9590825000002</c:v>
                      </c:pt>
                      <c:pt idx="1518">
                        <c:v>1579.3176525000003</c:v>
                      </c:pt>
                      <c:pt idx="1519">
                        <c:v>1596.8900325000002</c:v>
                      </c:pt>
                      <c:pt idx="1520">
                        <c:v>1612.2658650000003</c:v>
                      </c:pt>
                      <c:pt idx="1521">
                        <c:v>1621.0520550000001</c:v>
                      </c:pt>
                      <c:pt idx="1522">
                        <c:v>1627.6416975000002</c:v>
                      </c:pt>
                      <c:pt idx="1523">
                        <c:v>1625.4451500000002</c:v>
                      </c:pt>
                      <c:pt idx="1524">
                        <c:v>1616.65896</c:v>
                      </c:pt>
                      <c:pt idx="1525">
                        <c:v>1592.4969375000001</c:v>
                      </c:pt>
                      <c:pt idx="1526">
                        <c:v>1555.1556300000002</c:v>
                      </c:pt>
                      <c:pt idx="1527">
                        <c:v>1506.8315849999999</c:v>
                      </c:pt>
                      <c:pt idx="1528">
                        <c:v>1454.1144450000002</c:v>
                      </c:pt>
                      <c:pt idx="1529">
                        <c:v>1405.7904000000001</c:v>
                      </c:pt>
                      <c:pt idx="1530">
                        <c:v>1366.2525450000003</c:v>
                      </c:pt>
                      <c:pt idx="1531">
                        <c:v>1337.6974275000002</c:v>
                      </c:pt>
                      <c:pt idx="1532">
                        <c:v>1322.3215950000001</c:v>
                      </c:pt>
                      <c:pt idx="1533">
                        <c:v>1317.9285</c:v>
                      </c:pt>
                      <c:pt idx="1534">
                        <c:v>1326.71469</c:v>
                      </c:pt>
                      <c:pt idx="1535">
                        <c:v>1348.6801650000002</c:v>
                      </c:pt>
                      <c:pt idx="1536">
                        <c:v>1388.2180200000003</c:v>
                      </c:pt>
                      <c:pt idx="1537">
                        <c:v>1440.93516</c:v>
                      </c:pt>
                      <c:pt idx="1538">
                        <c:v>1502.4384900000005</c:v>
                      </c:pt>
                      <c:pt idx="1539">
                        <c:v>1572.7280100000003</c:v>
                      </c:pt>
                      <c:pt idx="1540">
                        <c:v>1645.2140775000003</c:v>
                      </c:pt>
                      <c:pt idx="1541">
                        <c:v>1722.0932400000004</c:v>
                      </c:pt>
                      <c:pt idx="1542">
                        <c:v>1796.7758550000001</c:v>
                      </c:pt>
                      <c:pt idx="1543">
                        <c:v>1864.8688275000004</c:v>
                      </c:pt>
                      <c:pt idx="1544">
                        <c:v>1919.7825150000003</c:v>
                      </c:pt>
                      <c:pt idx="1545">
                        <c:v>1954.9272750000002</c:v>
                      </c:pt>
                      <c:pt idx="1546">
                        <c:v>1976.8927500000002</c:v>
                      </c:pt>
                      <c:pt idx="1547">
                        <c:v>1990.0720350000001</c:v>
                      </c:pt>
                      <c:pt idx="1548">
                        <c:v>1998.8582250000002</c:v>
                      </c:pt>
                      <c:pt idx="1549">
                        <c:v>2009.8409625000002</c:v>
                      </c:pt>
                      <c:pt idx="1550">
                        <c:v>2020.8237000000001</c:v>
                      </c:pt>
                      <c:pt idx="1551">
                        <c:v>2036.1995325000003</c:v>
                      </c:pt>
                      <c:pt idx="1552">
                        <c:v>2051.5753650000001</c:v>
                      </c:pt>
                      <c:pt idx="1553">
                        <c:v>2069.1477450000002</c:v>
                      </c:pt>
                      <c:pt idx="1554">
                        <c:v>2084.5235775000006</c:v>
                      </c:pt>
                      <c:pt idx="1555">
                        <c:v>2102.0959575000006</c:v>
                      </c:pt>
                      <c:pt idx="1556">
                        <c:v>2121.864885</c:v>
                      </c:pt>
                      <c:pt idx="1557">
                        <c:v>2146.0269075000001</c:v>
                      </c:pt>
                      <c:pt idx="1558">
                        <c:v>2172.3854775000004</c:v>
                      </c:pt>
                      <c:pt idx="1559">
                        <c:v>2205.3336900000004</c:v>
                      </c:pt>
                      <c:pt idx="1560">
                        <c:v>2240.4784500000001</c:v>
                      </c:pt>
                      <c:pt idx="1561">
                        <c:v>2275.6232100000002</c:v>
                      </c:pt>
                      <c:pt idx="1562">
                        <c:v>2310.7679700000003</c:v>
                      </c:pt>
                      <c:pt idx="1563">
                        <c:v>2345.91273</c:v>
                      </c:pt>
                      <c:pt idx="1564">
                        <c:v>2383.2540375000003</c:v>
                      </c:pt>
                      <c:pt idx="1565">
                        <c:v>2420.5953450000002</c:v>
                      </c:pt>
                      <c:pt idx="1566">
                        <c:v>2457.9366525000005</c:v>
                      </c:pt>
                      <c:pt idx="1567">
                        <c:v>2497.4745075000005</c:v>
                      </c:pt>
                      <c:pt idx="1568">
                        <c:v>2532.6192675000002</c:v>
                      </c:pt>
                      <c:pt idx="1569">
                        <c:v>2565.5674800000006</c:v>
                      </c:pt>
                      <c:pt idx="1570">
                        <c:v>2596.3191449999999</c:v>
                      </c:pt>
                      <c:pt idx="1571">
                        <c:v>2624.8742625000004</c:v>
                      </c:pt>
                      <c:pt idx="1572">
                        <c:v>2651.2328325000003</c:v>
                      </c:pt>
                      <c:pt idx="1573">
                        <c:v>2675.3948550000005</c:v>
                      </c:pt>
                      <c:pt idx="1574">
                        <c:v>2692.9672350000001</c:v>
                      </c:pt>
                      <c:pt idx="1575">
                        <c:v>2706.1465200000002</c:v>
                      </c:pt>
                      <c:pt idx="1576">
                        <c:v>2714.9327100000005</c:v>
                      </c:pt>
                      <c:pt idx="1577">
                        <c:v>2717.1292575000002</c:v>
                      </c:pt>
                      <c:pt idx="1578">
                        <c:v>2714.9327100000005</c:v>
                      </c:pt>
                      <c:pt idx="1579">
                        <c:v>2708.3430675</c:v>
                      </c:pt>
                      <c:pt idx="1580">
                        <c:v>2701.7534250000003</c:v>
                      </c:pt>
                      <c:pt idx="1581">
                        <c:v>2690.7706874999999</c:v>
                      </c:pt>
                      <c:pt idx="1582">
                        <c:v>2681.9844975000005</c:v>
                      </c:pt>
                      <c:pt idx="1583">
                        <c:v>2668.8052125000004</c:v>
                      </c:pt>
                      <c:pt idx="1584">
                        <c:v>2653.42938</c:v>
                      </c:pt>
                      <c:pt idx="1585">
                        <c:v>2635.857</c:v>
                      </c:pt>
                      <c:pt idx="1586">
                        <c:v>2616.0880725000002</c:v>
                      </c:pt>
                      <c:pt idx="1587">
                        <c:v>2594.1225975000002</c:v>
                      </c:pt>
                      <c:pt idx="1588">
                        <c:v>2572.1571225000002</c:v>
                      </c:pt>
                      <c:pt idx="1589">
                        <c:v>2552.3881950000005</c:v>
                      </c:pt>
                      <c:pt idx="1590">
                        <c:v>2537.0123625000001</c:v>
                      </c:pt>
                      <c:pt idx="1591">
                        <c:v>2523.8330775000004</c:v>
                      </c:pt>
                      <c:pt idx="1592">
                        <c:v>2515.0468875000001</c:v>
                      </c:pt>
                      <c:pt idx="1593">
                        <c:v>2506.2606975000003</c:v>
                      </c:pt>
                      <c:pt idx="1594">
                        <c:v>2501.8676025000004</c:v>
                      </c:pt>
                      <c:pt idx="1595">
                        <c:v>2497.4745075000005</c:v>
                      </c:pt>
                      <c:pt idx="1596">
                        <c:v>2488.6883175000003</c:v>
                      </c:pt>
                      <c:pt idx="1597">
                        <c:v>2479.9021275000005</c:v>
                      </c:pt>
                      <c:pt idx="1598">
                        <c:v>2464.5262950000006</c:v>
                      </c:pt>
                      <c:pt idx="1599">
                        <c:v>2446.9539150000005</c:v>
                      </c:pt>
                      <c:pt idx="1600">
                        <c:v>2427.1849875000003</c:v>
                      </c:pt>
                      <c:pt idx="1601">
                        <c:v>2405.2195125000003</c:v>
                      </c:pt>
                      <c:pt idx="1602">
                        <c:v>2383.2540375000003</c:v>
                      </c:pt>
                      <c:pt idx="1603">
                        <c:v>2365.6816575000003</c:v>
                      </c:pt>
                      <c:pt idx="1604">
                        <c:v>2352.5023725000001</c:v>
                      </c:pt>
                      <c:pt idx="1605">
                        <c:v>2341.5196350000001</c:v>
                      </c:pt>
                      <c:pt idx="1606">
                        <c:v>2337.1265400000002</c:v>
                      </c:pt>
                      <c:pt idx="1607">
                        <c:v>2332.7334450000003</c:v>
                      </c:pt>
                      <c:pt idx="1608">
                        <c:v>2332.7334450000003</c:v>
                      </c:pt>
                      <c:pt idx="1609">
                        <c:v>2332.7334450000003</c:v>
                      </c:pt>
                      <c:pt idx="1610">
                        <c:v>2337.1265400000002</c:v>
                      </c:pt>
                      <c:pt idx="1611">
                        <c:v>2339.3230875000004</c:v>
                      </c:pt>
                      <c:pt idx="1612">
                        <c:v>2345.91273</c:v>
                      </c:pt>
                      <c:pt idx="1613">
                        <c:v>2354.6989200000003</c:v>
                      </c:pt>
                      <c:pt idx="1614">
                        <c:v>2367.8782050000004</c:v>
                      </c:pt>
                      <c:pt idx="1615">
                        <c:v>2383.2540375000003</c:v>
                      </c:pt>
                      <c:pt idx="1616">
                        <c:v>2403.0229650000006</c:v>
                      </c:pt>
                      <c:pt idx="1617">
                        <c:v>2427.1849875000003</c:v>
                      </c:pt>
                      <c:pt idx="1618">
                        <c:v>2453.5435575000006</c:v>
                      </c:pt>
                      <c:pt idx="1619">
                        <c:v>2482.0986750000002</c:v>
                      </c:pt>
                      <c:pt idx="1620">
                        <c:v>2506.2606975000003</c:v>
                      </c:pt>
                      <c:pt idx="1621">
                        <c:v>2528.2261725000003</c:v>
                      </c:pt>
                      <c:pt idx="1622">
                        <c:v>2545.7985525000004</c:v>
                      </c:pt>
                      <c:pt idx="1623">
                        <c:v>2558.9778375000001</c:v>
                      </c:pt>
                      <c:pt idx="1624">
                        <c:v>2563.3709325000004</c:v>
                      </c:pt>
                      <c:pt idx="1625">
                        <c:v>2561.1743850000003</c:v>
                      </c:pt>
                      <c:pt idx="1626">
                        <c:v>2552.3881950000005</c:v>
                      </c:pt>
                      <c:pt idx="1627">
                        <c:v>2530.4227200000005</c:v>
                      </c:pt>
                      <c:pt idx="1628">
                        <c:v>2499.6710550000003</c:v>
                      </c:pt>
                      <c:pt idx="1629">
                        <c:v>2460.1332000000002</c:v>
                      </c:pt>
                      <c:pt idx="1630">
                        <c:v>2418.3987975</c:v>
                      </c:pt>
                      <c:pt idx="1631">
                        <c:v>2378.8609425000004</c:v>
                      </c:pt>
                      <c:pt idx="1632">
                        <c:v>2350.3058250000004</c:v>
                      </c:pt>
                      <c:pt idx="1633">
                        <c:v>2330.5368975000001</c:v>
                      </c:pt>
                      <c:pt idx="1634">
                        <c:v>2323.947255</c:v>
                      </c:pt>
                      <c:pt idx="1635">
                        <c:v>2321.7507075000003</c:v>
                      </c:pt>
                      <c:pt idx="1636">
                        <c:v>2321.7507075000003</c:v>
                      </c:pt>
                      <c:pt idx="1637">
                        <c:v>2319.5541600000001</c:v>
                      </c:pt>
                      <c:pt idx="1638">
                        <c:v>2312.9645175000001</c:v>
                      </c:pt>
                      <c:pt idx="1639">
                        <c:v>2304.1783275000007</c:v>
                      </c:pt>
                      <c:pt idx="1640">
                        <c:v>2293.1955900000003</c:v>
                      </c:pt>
                      <c:pt idx="1641">
                        <c:v>2284.4094000000005</c:v>
                      </c:pt>
                      <c:pt idx="1642">
                        <c:v>2280.0163050000001</c:v>
                      </c:pt>
                      <c:pt idx="1643">
                        <c:v>2282.2128525000003</c:v>
                      </c:pt>
                      <c:pt idx="1644">
                        <c:v>2293.1955900000003</c:v>
                      </c:pt>
                      <c:pt idx="1645">
                        <c:v>2308.5714225000002</c:v>
                      </c:pt>
                      <c:pt idx="1646">
                        <c:v>2330.5368975000001</c:v>
                      </c:pt>
                      <c:pt idx="1647">
                        <c:v>2354.6989200000003</c:v>
                      </c:pt>
                      <c:pt idx="1648">
                        <c:v>2383.2540375000003</c:v>
                      </c:pt>
                      <c:pt idx="1649">
                        <c:v>2414.0057025000001</c:v>
                      </c:pt>
                      <c:pt idx="1650">
                        <c:v>2444.7573675000003</c:v>
                      </c:pt>
                      <c:pt idx="1651">
                        <c:v>2475.5090325000006</c:v>
                      </c:pt>
                      <c:pt idx="1652">
                        <c:v>2501.8676025000004</c:v>
                      </c:pt>
                      <c:pt idx="1653">
                        <c:v>2526.0296250000001</c:v>
                      </c:pt>
                      <c:pt idx="1654">
                        <c:v>2547.9951000000005</c:v>
                      </c:pt>
                      <c:pt idx="1655">
                        <c:v>2565.5674800000006</c:v>
                      </c:pt>
                      <c:pt idx="1656">
                        <c:v>2583.1398599999998</c:v>
                      </c:pt>
                      <c:pt idx="1657">
                        <c:v>2600.7122400000007</c:v>
                      </c:pt>
                      <c:pt idx="1658">
                        <c:v>2618.2846200000004</c:v>
                      </c:pt>
                      <c:pt idx="1659">
                        <c:v>2635.857</c:v>
                      </c:pt>
                      <c:pt idx="1660">
                        <c:v>2653.42938</c:v>
                      </c:pt>
                      <c:pt idx="1661">
                        <c:v>2671.0017600000001</c:v>
                      </c:pt>
                      <c:pt idx="1662">
                        <c:v>2686.3775925</c:v>
                      </c:pt>
                      <c:pt idx="1663">
                        <c:v>2703.9499725000001</c:v>
                      </c:pt>
                      <c:pt idx="1664">
                        <c:v>2719.3258050000004</c:v>
                      </c:pt>
                      <c:pt idx="1665">
                        <c:v>2732.5050900000006</c:v>
                      </c:pt>
                      <c:pt idx="1666">
                        <c:v>2745.6843750000003</c:v>
                      </c:pt>
                      <c:pt idx="1667">
                        <c:v>2754.4705650000005</c:v>
                      </c:pt>
                      <c:pt idx="1668">
                        <c:v>2763.2567550000003</c:v>
                      </c:pt>
                      <c:pt idx="1669">
                        <c:v>2769.8463975000004</c:v>
                      </c:pt>
                      <c:pt idx="1670">
                        <c:v>2776.4360400000005</c:v>
                      </c:pt>
                      <c:pt idx="1671">
                        <c:v>2780.829135</c:v>
                      </c:pt>
                      <c:pt idx="1672">
                        <c:v>2783.0256825000006</c:v>
                      </c:pt>
                      <c:pt idx="1673">
                        <c:v>2785.2222299999999</c:v>
                      </c:pt>
                      <c:pt idx="1674">
                        <c:v>2787.4187775000005</c:v>
                      </c:pt>
                      <c:pt idx="1675">
                        <c:v>2787.4187775000005</c:v>
                      </c:pt>
                      <c:pt idx="1676">
                        <c:v>2787.4187775000005</c:v>
                      </c:pt>
                      <c:pt idx="1677">
                        <c:v>2785.2222299999999</c:v>
                      </c:pt>
                      <c:pt idx="1678">
                        <c:v>2780.829135</c:v>
                      </c:pt>
                      <c:pt idx="1679">
                        <c:v>2774.2394925000003</c:v>
                      </c:pt>
                      <c:pt idx="1680">
                        <c:v>2767.6498500000007</c:v>
                      </c:pt>
                      <c:pt idx="1681">
                        <c:v>2761.0602075000002</c:v>
                      </c:pt>
                      <c:pt idx="1682">
                        <c:v>2758.8636600000004</c:v>
                      </c:pt>
                      <c:pt idx="1683">
                        <c:v>2758.8636600000004</c:v>
                      </c:pt>
                      <c:pt idx="1684">
                        <c:v>2763.2567550000003</c:v>
                      </c:pt>
                      <c:pt idx="1685">
                        <c:v>2772.0429450000006</c:v>
                      </c:pt>
                      <c:pt idx="1686">
                        <c:v>2780.829135</c:v>
                      </c:pt>
                      <c:pt idx="1687">
                        <c:v>2789.6153250000007</c:v>
                      </c:pt>
                      <c:pt idx="1688">
                        <c:v>2798.4015150000009</c:v>
                      </c:pt>
                      <c:pt idx="1689">
                        <c:v>2802.7946099999999</c:v>
                      </c:pt>
                      <c:pt idx="1690">
                        <c:v>2807.1877050000003</c:v>
                      </c:pt>
                      <c:pt idx="1691">
                        <c:v>2809.3842525000005</c:v>
                      </c:pt>
                      <c:pt idx="1692">
                        <c:v>2811.5808000000002</c:v>
                      </c:pt>
                      <c:pt idx="1693">
                        <c:v>2813.7773475000004</c:v>
                      </c:pt>
                      <c:pt idx="1694">
                        <c:v>2815.9738950000001</c:v>
                      </c:pt>
                      <c:pt idx="1695">
                        <c:v>2818.1704425000007</c:v>
                      </c:pt>
                      <c:pt idx="1696">
                        <c:v>2820.3669900000004</c:v>
                      </c:pt>
                      <c:pt idx="1697">
                        <c:v>2822.5635375000006</c:v>
                      </c:pt>
                      <c:pt idx="1698">
                        <c:v>2824.7600849999999</c:v>
                      </c:pt>
                      <c:pt idx="1699">
                        <c:v>2824.7600849999999</c:v>
                      </c:pt>
                      <c:pt idx="1700">
                        <c:v>2822.5635375000006</c:v>
                      </c:pt>
                      <c:pt idx="1701">
                        <c:v>2818.1704425000007</c:v>
                      </c:pt>
                      <c:pt idx="1702">
                        <c:v>2813.7773475000004</c:v>
                      </c:pt>
                      <c:pt idx="1703">
                        <c:v>2809.3842525000005</c:v>
                      </c:pt>
                      <c:pt idx="1704">
                        <c:v>2802.7946099999999</c:v>
                      </c:pt>
                      <c:pt idx="1705">
                        <c:v>2798.4015150000009</c:v>
                      </c:pt>
                      <c:pt idx="1706">
                        <c:v>2794.0084200000001</c:v>
                      </c:pt>
                      <c:pt idx="1707">
                        <c:v>2789.6153250000007</c:v>
                      </c:pt>
                      <c:pt idx="1708">
                        <c:v>2787.4187775000005</c:v>
                      </c:pt>
                      <c:pt idx="1709">
                        <c:v>2785.2222299999999</c:v>
                      </c:pt>
                      <c:pt idx="1710">
                        <c:v>2783.0256825000006</c:v>
                      </c:pt>
                      <c:pt idx="1711">
                        <c:v>2785.2222299999999</c:v>
                      </c:pt>
                      <c:pt idx="1712">
                        <c:v>2787.4187775000005</c:v>
                      </c:pt>
                      <c:pt idx="1713">
                        <c:v>2791.8118725000004</c:v>
                      </c:pt>
                      <c:pt idx="1714">
                        <c:v>2798.4015150000009</c:v>
                      </c:pt>
                      <c:pt idx="1715">
                        <c:v>2804.9911575000006</c:v>
                      </c:pt>
                      <c:pt idx="1716">
                        <c:v>2813.7773475000004</c:v>
                      </c:pt>
                      <c:pt idx="1717">
                        <c:v>2822.5635375000006</c:v>
                      </c:pt>
                      <c:pt idx="1718">
                        <c:v>2833.5462750000002</c:v>
                      </c:pt>
                      <c:pt idx="1719">
                        <c:v>2844.5290125000006</c:v>
                      </c:pt>
                      <c:pt idx="1720">
                        <c:v>2857.7082975000003</c:v>
                      </c:pt>
                      <c:pt idx="1721">
                        <c:v>2868.6910350000003</c:v>
                      </c:pt>
                      <c:pt idx="1722">
                        <c:v>2877.4772250000005</c:v>
                      </c:pt>
                      <c:pt idx="1723">
                        <c:v>2881.87032</c:v>
                      </c:pt>
                      <c:pt idx="1724">
                        <c:v>2884.0668675000006</c:v>
                      </c:pt>
                      <c:pt idx="1725">
                        <c:v>2881.87032</c:v>
                      </c:pt>
                      <c:pt idx="1726">
                        <c:v>2870.8875825000005</c:v>
                      </c:pt>
                      <c:pt idx="1727">
                        <c:v>2851.1186550000007</c:v>
                      </c:pt>
                      <c:pt idx="1728">
                        <c:v>2820.3669900000004</c:v>
                      </c:pt>
                      <c:pt idx="1729">
                        <c:v>2778.6325875000002</c:v>
                      </c:pt>
                      <c:pt idx="1730">
                        <c:v>2725.9154475</c:v>
                      </c:pt>
                      <c:pt idx="1731">
                        <c:v>2671.0017600000001</c:v>
                      </c:pt>
                      <c:pt idx="1732">
                        <c:v>2613.891525</c:v>
                      </c:pt>
                      <c:pt idx="1733">
                        <c:v>2558.9778375000001</c:v>
                      </c:pt>
                      <c:pt idx="1734">
                        <c:v>2506.2606975000003</c:v>
                      </c:pt>
                      <c:pt idx="1735">
                        <c:v>2455.7401050000003</c:v>
                      </c:pt>
                      <c:pt idx="1736">
                        <c:v>2405.2195125000003</c:v>
                      </c:pt>
                      <c:pt idx="1737">
                        <c:v>2352.5023725000001</c:v>
                      </c:pt>
                      <c:pt idx="1738">
                        <c:v>2301.9817800000005</c:v>
                      </c:pt>
                      <c:pt idx="1739">
                        <c:v>2251.4611875000001</c:v>
                      </c:pt>
                      <c:pt idx="1740">
                        <c:v>2205.3336900000004</c:v>
                      </c:pt>
                      <c:pt idx="1741">
                        <c:v>2165.7958350000004</c:v>
                      </c:pt>
                      <c:pt idx="1742">
                        <c:v>2135.0441700000001</c:v>
                      </c:pt>
                      <c:pt idx="1743">
                        <c:v>2106.4890525000005</c:v>
                      </c:pt>
                      <c:pt idx="1744">
                        <c:v>2082.3270300000004</c:v>
                      </c:pt>
                      <c:pt idx="1745">
                        <c:v>2060.3615550000004</c:v>
                      </c:pt>
                      <c:pt idx="1746">
                        <c:v>2038.3960800000002</c:v>
                      </c:pt>
                      <c:pt idx="1747">
                        <c:v>2016.4306050000002</c:v>
                      </c:pt>
                      <c:pt idx="1748">
                        <c:v>1998.8582250000002</c:v>
                      </c:pt>
                      <c:pt idx="1749">
                        <c:v>1981.2858450000001</c:v>
                      </c:pt>
                      <c:pt idx="1750">
                        <c:v>1968.1065599999999</c:v>
                      </c:pt>
                      <c:pt idx="1751">
                        <c:v>1957.1238225</c:v>
                      </c:pt>
                      <c:pt idx="1752">
                        <c:v>1946.1410850000002</c:v>
                      </c:pt>
                      <c:pt idx="1753">
                        <c:v>1935.1583475000002</c:v>
                      </c:pt>
                      <c:pt idx="1754">
                        <c:v>1924.1756100000002</c:v>
                      </c:pt>
                      <c:pt idx="1755">
                        <c:v>1913.1928725</c:v>
                      </c:pt>
                      <c:pt idx="1756">
                        <c:v>1902.210135</c:v>
                      </c:pt>
                      <c:pt idx="1757">
                        <c:v>1891.2273975000001</c:v>
                      </c:pt>
                      <c:pt idx="1758">
                        <c:v>1878.0481125000001</c:v>
                      </c:pt>
                      <c:pt idx="1759">
                        <c:v>1867.0653750000004</c:v>
                      </c:pt>
                      <c:pt idx="1760">
                        <c:v>1853.8860900000004</c:v>
                      </c:pt>
                      <c:pt idx="1761">
                        <c:v>1840.7068050000003</c:v>
                      </c:pt>
                      <c:pt idx="1762">
                        <c:v>1827.5275200000003</c:v>
                      </c:pt>
                      <c:pt idx="1763">
                        <c:v>1814.3482350000002</c:v>
                      </c:pt>
                      <c:pt idx="1764">
                        <c:v>1801.1689500000002</c:v>
                      </c:pt>
                      <c:pt idx="1765">
                        <c:v>1785.7931175000001</c:v>
                      </c:pt>
                      <c:pt idx="1766">
                        <c:v>1766.0241900000003</c:v>
                      </c:pt>
                      <c:pt idx="1767">
                        <c:v>1737.4690725</c:v>
                      </c:pt>
                      <c:pt idx="1768">
                        <c:v>1700.1277650000002</c:v>
                      </c:pt>
                      <c:pt idx="1769">
                        <c:v>1649.6071725000002</c:v>
                      </c:pt>
                      <c:pt idx="1770">
                        <c:v>1588.1038424999999</c:v>
                      </c:pt>
                      <c:pt idx="1771">
                        <c:v>1517.8143225000001</c:v>
                      </c:pt>
                      <c:pt idx="1772">
                        <c:v>1447.5248025000003</c:v>
                      </c:pt>
                      <c:pt idx="1773">
                        <c:v>1377.2352825000003</c:v>
                      </c:pt>
                      <c:pt idx="1774">
                        <c:v>1311.3388575000001</c:v>
                      </c:pt>
                      <c:pt idx="1775">
                        <c:v>1252.0320750000003</c:v>
                      </c:pt>
                      <c:pt idx="1776">
                        <c:v>1199.3149350000003</c:v>
                      </c:pt>
                      <c:pt idx="1777">
                        <c:v>1146.5977950000001</c:v>
                      </c:pt>
                      <c:pt idx="1778">
                        <c:v>1091.6841075000002</c:v>
                      </c:pt>
                      <c:pt idx="1779">
                        <c:v>1027.98423</c:v>
                      </c:pt>
                      <c:pt idx="1780">
                        <c:v>955.49816250000015</c:v>
                      </c:pt>
                      <c:pt idx="1781">
                        <c:v>876.42245250000008</c:v>
                      </c:pt>
                      <c:pt idx="1782">
                        <c:v>799.54329000000007</c:v>
                      </c:pt>
                      <c:pt idx="1783">
                        <c:v>729.25377000000015</c:v>
                      </c:pt>
                      <c:pt idx="1784">
                        <c:v>669.94698750000009</c:v>
                      </c:pt>
                      <c:pt idx="1785">
                        <c:v>621.62294250000014</c:v>
                      </c:pt>
                      <c:pt idx="1786">
                        <c:v>577.69199250000008</c:v>
                      </c:pt>
                      <c:pt idx="1787">
                        <c:v>535.95758999999998</c:v>
                      </c:pt>
                      <c:pt idx="1788">
                        <c:v>494.22318750000005</c:v>
                      </c:pt>
                      <c:pt idx="1789">
                        <c:v>450.29223750000006</c:v>
                      </c:pt>
                      <c:pt idx="1790">
                        <c:v>399.77164500000003</c:v>
                      </c:pt>
                      <c:pt idx="1791">
                        <c:v>340.46486250000004</c:v>
                      </c:pt>
                      <c:pt idx="1792">
                        <c:v>270.17534250000006</c:v>
                      </c:pt>
                      <c:pt idx="1793">
                        <c:v>191.09963250000001</c:v>
                      </c:pt>
                      <c:pt idx="1794">
                        <c:v>114.22047000000002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525F-4B90-948F-378DCFD19B4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Sheet1!$Q$1:$Q$2</c15:sqref>
                        </c15:formulaRef>
                      </c:ext>
                    </c:extLst>
                    <c:strCache>
                      <c:ptCount val="2"/>
                      <c:pt idx="0">
                        <c:v>Total Resistive Force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Sheet1!$Q$3:$Q$1803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31.65</c:v>
                      </c:pt>
                      <c:pt idx="1">
                        <c:v>31.65</c:v>
                      </c:pt>
                      <c:pt idx="2">
                        <c:v>31.65</c:v>
                      </c:pt>
                      <c:pt idx="3">
                        <c:v>31.65</c:v>
                      </c:pt>
                      <c:pt idx="4">
                        <c:v>31.65</c:v>
                      </c:pt>
                      <c:pt idx="5">
                        <c:v>31.65</c:v>
                      </c:pt>
                      <c:pt idx="6">
                        <c:v>31.65</c:v>
                      </c:pt>
                      <c:pt idx="7">
                        <c:v>31.65</c:v>
                      </c:pt>
                      <c:pt idx="8">
                        <c:v>31.65</c:v>
                      </c:pt>
                      <c:pt idx="9">
                        <c:v>31.65</c:v>
                      </c:pt>
                      <c:pt idx="10">
                        <c:v>31.65</c:v>
                      </c:pt>
                      <c:pt idx="11">
                        <c:v>31.65</c:v>
                      </c:pt>
                      <c:pt idx="12">
                        <c:v>36.043095000000001</c:v>
                      </c:pt>
                      <c:pt idx="13">
                        <c:v>68.991307500000005</c:v>
                      </c:pt>
                      <c:pt idx="14">
                        <c:v>150.26356500000003</c:v>
                      </c:pt>
                      <c:pt idx="15">
                        <c:v>249.10820250000003</c:v>
                      </c:pt>
                      <c:pt idx="16">
                        <c:v>319.39772250000004</c:v>
                      </c:pt>
                      <c:pt idx="17">
                        <c:v>402.86652749999996</c:v>
                      </c:pt>
                      <c:pt idx="18">
                        <c:v>508.30080750000002</c:v>
                      </c:pt>
                      <c:pt idx="19">
                        <c:v>602.75235000000009</c:v>
                      </c:pt>
                      <c:pt idx="20">
                        <c:v>635.70056250000005</c:v>
                      </c:pt>
                      <c:pt idx="21">
                        <c:v>648.8798475000001</c:v>
                      </c:pt>
                      <c:pt idx="22">
                        <c:v>653.27294250000011</c:v>
                      </c:pt>
                      <c:pt idx="23">
                        <c:v>664.2556800000001</c:v>
                      </c:pt>
                      <c:pt idx="24">
                        <c:v>670.84532250000007</c:v>
                      </c:pt>
                      <c:pt idx="25">
                        <c:v>708.18663000000004</c:v>
                      </c:pt>
                      <c:pt idx="26">
                        <c:v>732.34865249999996</c:v>
                      </c:pt>
                      <c:pt idx="27">
                        <c:v>780.67269750000003</c:v>
                      </c:pt>
                      <c:pt idx="28">
                        <c:v>835.58638500000006</c:v>
                      </c:pt>
                      <c:pt idx="29">
                        <c:v>890.5000725000001</c:v>
                      </c:pt>
                      <c:pt idx="30">
                        <c:v>938.82411750000006</c:v>
                      </c:pt>
                      <c:pt idx="31">
                        <c:v>965.18268750000016</c:v>
                      </c:pt>
                      <c:pt idx="32">
                        <c:v>982.7550675</c:v>
                      </c:pt>
                      <c:pt idx="33">
                        <c:v>995.93435250000005</c:v>
                      </c:pt>
                      <c:pt idx="34">
                        <c:v>1006.9170900000001</c:v>
                      </c:pt>
                      <c:pt idx="35">
                        <c:v>1009.1136375000001</c:v>
                      </c:pt>
                      <c:pt idx="36">
                        <c:v>1002.5239950000001</c:v>
                      </c:pt>
                      <c:pt idx="37">
                        <c:v>969.57578250000017</c:v>
                      </c:pt>
                      <c:pt idx="38">
                        <c:v>908.07245250000005</c:v>
                      </c:pt>
                      <c:pt idx="39">
                        <c:v>844.3725750000001</c:v>
                      </c:pt>
                      <c:pt idx="40">
                        <c:v>791.65543500000013</c:v>
                      </c:pt>
                      <c:pt idx="41">
                        <c:v>741.13484249999999</c:v>
                      </c:pt>
                      <c:pt idx="42">
                        <c:v>668.64877500000011</c:v>
                      </c:pt>
                      <c:pt idx="43">
                        <c:v>582.98342250000007</c:v>
                      </c:pt>
                      <c:pt idx="44">
                        <c:v>519.28354500000012</c:v>
                      </c:pt>
                      <c:pt idx="45">
                        <c:v>490.72842750000001</c:v>
                      </c:pt>
                      <c:pt idx="46">
                        <c:v>479.74568999999997</c:v>
                      </c:pt>
                      <c:pt idx="47">
                        <c:v>459.97676250000001</c:v>
                      </c:pt>
                      <c:pt idx="48">
                        <c:v>435.81473999999997</c:v>
                      </c:pt>
                      <c:pt idx="49">
                        <c:v>422.63545500000004</c:v>
                      </c:pt>
                      <c:pt idx="50">
                        <c:v>422.63545500000004</c:v>
                      </c:pt>
                      <c:pt idx="51">
                        <c:v>413.849265</c:v>
                      </c:pt>
                      <c:pt idx="52">
                        <c:v>376.50795750000003</c:v>
                      </c:pt>
                      <c:pt idx="53">
                        <c:v>319.39772250000004</c:v>
                      </c:pt>
                      <c:pt idx="54">
                        <c:v>297.43224750000002</c:v>
                      </c:pt>
                      <c:pt idx="55">
                        <c:v>295.23570000000001</c:v>
                      </c:pt>
                      <c:pt idx="56">
                        <c:v>295.23570000000001</c:v>
                      </c:pt>
                      <c:pt idx="57">
                        <c:v>295.23570000000001</c:v>
                      </c:pt>
                      <c:pt idx="58">
                        <c:v>301.82534250000003</c:v>
                      </c:pt>
                      <c:pt idx="59">
                        <c:v>308.414985</c:v>
                      </c:pt>
                      <c:pt idx="60">
                        <c:v>354.54248249999995</c:v>
                      </c:pt>
                      <c:pt idx="61">
                        <c:v>367.72176750000006</c:v>
                      </c:pt>
                      <c:pt idx="62">
                        <c:v>380.90105249999999</c:v>
                      </c:pt>
                      <c:pt idx="63">
                        <c:v>387.49069500000002</c:v>
                      </c:pt>
                      <c:pt idx="64">
                        <c:v>407.25962250000009</c:v>
                      </c:pt>
                      <c:pt idx="65">
                        <c:v>422.63545500000004</c:v>
                      </c:pt>
                      <c:pt idx="66">
                        <c:v>429.2250975</c:v>
                      </c:pt>
                      <c:pt idx="67">
                        <c:v>435.81473999999997</c:v>
                      </c:pt>
                      <c:pt idx="68">
                        <c:v>477.54914250000002</c:v>
                      </c:pt>
                      <c:pt idx="69">
                        <c:v>541.24902000000009</c:v>
                      </c:pt>
                      <c:pt idx="70">
                        <c:v>613.73508750000008</c:v>
                      </c:pt>
                      <c:pt idx="71">
                        <c:v>686.22115500000007</c:v>
                      </c:pt>
                      <c:pt idx="72">
                        <c:v>747.72448500000007</c:v>
                      </c:pt>
                      <c:pt idx="73">
                        <c:v>787.26233999999999</c:v>
                      </c:pt>
                      <c:pt idx="74">
                        <c:v>811.42436250000014</c:v>
                      </c:pt>
                      <c:pt idx="75">
                        <c:v>831.19329000000005</c:v>
                      </c:pt>
                      <c:pt idx="76">
                        <c:v>853.15876500000002</c:v>
                      </c:pt>
                      <c:pt idx="77">
                        <c:v>877.32078750000005</c:v>
                      </c:pt>
                      <c:pt idx="78">
                        <c:v>894.8931675</c:v>
                      </c:pt>
                      <c:pt idx="79">
                        <c:v>899.28626250000013</c:v>
                      </c:pt>
                      <c:pt idx="80">
                        <c:v>888.30352500000004</c:v>
                      </c:pt>
                      <c:pt idx="81">
                        <c:v>877.32078750000005</c:v>
                      </c:pt>
                      <c:pt idx="82">
                        <c:v>850.96221750000007</c:v>
                      </c:pt>
                      <c:pt idx="83">
                        <c:v>844.3725750000001</c:v>
                      </c:pt>
                      <c:pt idx="84">
                        <c:v>837.78293250000013</c:v>
                      </c:pt>
                      <c:pt idx="85">
                        <c:v>820.21055249999995</c:v>
                      </c:pt>
                      <c:pt idx="86">
                        <c:v>807.03126750000001</c:v>
                      </c:pt>
                      <c:pt idx="87">
                        <c:v>791.65543500000013</c:v>
                      </c:pt>
                      <c:pt idx="88">
                        <c:v>782.86924500000021</c:v>
                      </c:pt>
                      <c:pt idx="89">
                        <c:v>732.34865249999996</c:v>
                      </c:pt>
                      <c:pt idx="90">
                        <c:v>631.30746750000014</c:v>
                      </c:pt>
                      <c:pt idx="91">
                        <c:v>514.8904500000001</c:v>
                      </c:pt>
                      <c:pt idx="92">
                        <c:v>405.06307500000008</c:v>
                      </c:pt>
                      <c:pt idx="93">
                        <c:v>343.55974499999996</c:v>
                      </c:pt>
                      <c:pt idx="94">
                        <c:v>295.23570000000001</c:v>
                      </c:pt>
                      <c:pt idx="95">
                        <c:v>231.53582250000002</c:v>
                      </c:pt>
                      <c:pt idx="96">
                        <c:v>159.049755</c:v>
                      </c:pt>
                      <c:pt idx="97">
                        <c:v>110.72571000000002</c:v>
                      </c:pt>
                      <c:pt idx="98">
                        <c:v>79.974045000000018</c:v>
                      </c:pt>
                      <c:pt idx="99">
                        <c:v>31.65</c:v>
                      </c:pt>
                      <c:pt idx="100">
                        <c:v>31.65</c:v>
                      </c:pt>
                      <c:pt idx="101">
                        <c:v>31.65</c:v>
                      </c:pt>
                      <c:pt idx="102">
                        <c:v>31.65</c:v>
                      </c:pt>
                      <c:pt idx="103">
                        <c:v>31.65</c:v>
                      </c:pt>
                      <c:pt idx="104">
                        <c:v>31.65</c:v>
                      </c:pt>
                      <c:pt idx="105">
                        <c:v>31.65</c:v>
                      </c:pt>
                      <c:pt idx="106">
                        <c:v>31.65</c:v>
                      </c:pt>
                      <c:pt idx="107">
                        <c:v>31.65</c:v>
                      </c:pt>
                      <c:pt idx="108">
                        <c:v>31.65</c:v>
                      </c:pt>
                      <c:pt idx="109">
                        <c:v>31.65</c:v>
                      </c:pt>
                      <c:pt idx="110">
                        <c:v>31.65</c:v>
                      </c:pt>
                      <c:pt idx="111">
                        <c:v>31.65</c:v>
                      </c:pt>
                      <c:pt idx="112">
                        <c:v>31.65</c:v>
                      </c:pt>
                      <c:pt idx="113">
                        <c:v>31.65</c:v>
                      </c:pt>
                      <c:pt idx="114">
                        <c:v>31.65</c:v>
                      </c:pt>
                      <c:pt idx="115">
                        <c:v>31.65</c:v>
                      </c:pt>
                      <c:pt idx="116">
                        <c:v>31.65</c:v>
                      </c:pt>
                      <c:pt idx="117">
                        <c:v>31.65</c:v>
                      </c:pt>
                      <c:pt idx="118">
                        <c:v>31.65</c:v>
                      </c:pt>
                      <c:pt idx="119">
                        <c:v>31.65</c:v>
                      </c:pt>
                      <c:pt idx="120">
                        <c:v>31.65</c:v>
                      </c:pt>
                      <c:pt idx="121">
                        <c:v>31.65</c:v>
                      </c:pt>
                      <c:pt idx="122">
                        <c:v>31.65</c:v>
                      </c:pt>
                      <c:pt idx="123">
                        <c:v>31.65</c:v>
                      </c:pt>
                      <c:pt idx="124">
                        <c:v>31.65</c:v>
                      </c:pt>
                      <c:pt idx="125">
                        <c:v>31.65</c:v>
                      </c:pt>
                      <c:pt idx="126">
                        <c:v>31.65</c:v>
                      </c:pt>
                      <c:pt idx="127">
                        <c:v>31.65</c:v>
                      </c:pt>
                      <c:pt idx="128">
                        <c:v>31.65</c:v>
                      </c:pt>
                      <c:pt idx="129">
                        <c:v>31.65</c:v>
                      </c:pt>
                      <c:pt idx="130">
                        <c:v>31.65</c:v>
                      </c:pt>
                      <c:pt idx="131">
                        <c:v>31.65</c:v>
                      </c:pt>
                      <c:pt idx="132">
                        <c:v>31.65</c:v>
                      </c:pt>
                      <c:pt idx="133">
                        <c:v>31.65</c:v>
                      </c:pt>
                      <c:pt idx="134">
                        <c:v>31.65</c:v>
                      </c:pt>
                      <c:pt idx="135">
                        <c:v>31.65</c:v>
                      </c:pt>
                      <c:pt idx="136">
                        <c:v>31.65</c:v>
                      </c:pt>
                      <c:pt idx="137">
                        <c:v>31.65</c:v>
                      </c:pt>
                      <c:pt idx="138">
                        <c:v>36.043095000000001</c:v>
                      </c:pt>
                      <c:pt idx="139">
                        <c:v>73.384402499999993</c:v>
                      </c:pt>
                      <c:pt idx="140">
                        <c:v>165.6393975</c:v>
                      </c:pt>
                      <c:pt idx="141">
                        <c:v>288.64605749999998</c:v>
                      </c:pt>
                      <c:pt idx="142">
                        <c:v>391.88378999999998</c:v>
                      </c:pt>
                      <c:pt idx="143">
                        <c:v>446.79747750000001</c:v>
                      </c:pt>
                      <c:pt idx="144">
                        <c:v>468.76295250000004</c:v>
                      </c:pt>
                      <c:pt idx="145">
                        <c:v>488.53188000000006</c:v>
                      </c:pt>
                      <c:pt idx="146">
                        <c:v>532.46283000000005</c:v>
                      </c:pt>
                      <c:pt idx="147">
                        <c:v>589.57306500000004</c:v>
                      </c:pt>
                      <c:pt idx="148">
                        <c:v>640.09365750000006</c:v>
                      </c:pt>
                      <c:pt idx="149">
                        <c:v>673.04187000000013</c:v>
                      </c:pt>
                      <c:pt idx="150">
                        <c:v>686.22115500000007</c:v>
                      </c:pt>
                      <c:pt idx="151">
                        <c:v>677.43496499999992</c:v>
                      </c:pt>
                      <c:pt idx="152">
                        <c:v>629.11092000000008</c:v>
                      </c:pt>
                      <c:pt idx="153">
                        <c:v>528.06973500000004</c:v>
                      </c:pt>
                      <c:pt idx="154">
                        <c:v>411.65271750000005</c:v>
                      </c:pt>
                      <c:pt idx="155">
                        <c:v>323.7908175</c:v>
                      </c:pt>
                      <c:pt idx="156">
                        <c:v>295.23570000000001</c:v>
                      </c:pt>
                      <c:pt idx="157">
                        <c:v>308.414985</c:v>
                      </c:pt>
                      <c:pt idx="158">
                        <c:v>341.36319750000001</c:v>
                      </c:pt>
                      <c:pt idx="159">
                        <c:v>409.45616999999999</c:v>
                      </c:pt>
                      <c:pt idx="160">
                        <c:v>473.15604750000006</c:v>
                      </c:pt>
                      <c:pt idx="161">
                        <c:v>545.64211499999999</c:v>
                      </c:pt>
                      <c:pt idx="162">
                        <c:v>591.76961249999999</c:v>
                      </c:pt>
                      <c:pt idx="163">
                        <c:v>637.89711000000011</c:v>
                      </c:pt>
                      <c:pt idx="164">
                        <c:v>679.63151249999999</c:v>
                      </c:pt>
                      <c:pt idx="165">
                        <c:v>714.77627250000012</c:v>
                      </c:pt>
                      <c:pt idx="166">
                        <c:v>736.74174750000009</c:v>
                      </c:pt>
                      <c:pt idx="167">
                        <c:v>760.90377000000012</c:v>
                      </c:pt>
                      <c:pt idx="168">
                        <c:v>804.83472000000017</c:v>
                      </c:pt>
                      <c:pt idx="169">
                        <c:v>848.76567000000011</c:v>
                      </c:pt>
                      <c:pt idx="170">
                        <c:v>866.33805000000007</c:v>
                      </c:pt>
                      <c:pt idx="171">
                        <c:v>853.15876500000002</c:v>
                      </c:pt>
                      <c:pt idx="172">
                        <c:v>802.63817250000011</c:v>
                      </c:pt>
                      <c:pt idx="173">
                        <c:v>712.57972500000005</c:v>
                      </c:pt>
                      <c:pt idx="174">
                        <c:v>626.91437250000013</c:v>
                      </c:pt>
                      <c:pt idx="175">
                        <c:v>587.37651750000009</c:v>
                      </c:pt>
                      <c:pt idx="176">
                        <c:v>582.98342250000007</c:v>
                      </c:pt>
                      <c:pt idx="177">
                        <c:v>600.55580250000003</c:v>
                      </c:pt>
                      <c:pt idx="178">
                        <c:v>642.29020500000001</c:v>
                      </c:pt>
                      <c:pt idx="179">
                        <c:v>673.04187000000013</c:v>
                      </c:pt>
                      <c:pt idx="180">
                        <c:v>681.82806000000016</c:v>
                      </c:pt>
                      <c:pt idx="181">
                        <c:v>679.63151249999999</c:v>
                      </c:pt>
                      <c:pt idx="182">
                        <c:v>673.04187000000013</c:v>
                      </c:pt>
                      <c:pt idx="183">
                        <c:v>653.27294250000011</c:v>
                      </c:pt>
                      <c:pt idx="184">
                        <c:v>604.94889750000004</c:v>
                      </c:pt>
                      <c:pt idx="185">
                        <c:v>550.03521000000012</c:v>
                      </c:pt>
                      <c:pt idx="186">
                        <c:v>492.92497500000007</c:v>
                      </c:pt>
                      <c:pt idx="187">
                        <c:v>446.79747750000001</c:v>
                      </c:pt>
                      <c:pt idx="188">
                        <c:v>407.25962250000009</c:v>
                      </c:pt>
                      <c:pt idx="189">
                        <c:v>376.50795750000003</c:v>
                      </c:pt>
                      <c:pt idx="190">
                        <c:v>350.14938750000005</c:v>
                      </c:pt>
                      <c:pt idx="191">
                        <c:v>332.57700749999998</c:v>
                      </c:pt>
                      <c:pt idx="192">
                        <c:v>315.00462750000003</c:v>
                      </c:pt>
                      <c:pt idx="193">
                        <c:v>306.21843750000005</c:v>
                      </c:pt>
                      <c:pt idx="194">
                        <c:v>299.62879499999997</c:v>
                      </c:pt>
                      <c:pt idx="195">
                        <c:v>295.23570000000001</c:v>
                      </c:pt>
                      <c:pt idx="196">
                        <c:v>295.23570000000001</c:v>
                      </c:pt>
                      <c:pt idx="197">
                        <c:v>295.23570000000001</c:v>
                      </c:pt>
                      <c:pt idx="198">
                        <c:v>295.23570000000001</c:v>
                      </c:pt>
                      <c:pt idx="199">
                        <c:v>306.21843750000005</c:v>
                      </c:pt>
                      <c:pt idx="200">
                        <c:v>317.20117500000003</c:v>
                      </c:pt>
                      <c:pt idx="201">
                        <c:v>339.16665</c:v>
                      </c:pt>
                      <c:pt idx="202">
                        <c:v>361.13212499999997</c:v>
                      </c:pt>
                      <c:pt idx="203">
                        <c:v>394.08033750000004</c:v>
                      </c:pt>
                      <c:pt idx="204">
                        <c:v>448.99402500000002</c:v>
                      </c:pt>
                      <c:pt idx="205">
                        <c:v>497.31807000000003</c:v>
                      </c:pt>
                      <c:pt idx="206">
                        <c:v>554.42830500000002</c:v>
                      </c:pt>
                      <c:pt idx="207">
                        <c:v>622.5212775</c:v>
                      </c:pt>
                      <c:pt idx="208">
                        <c:v>681.82806000000016</c:v>
                      </c:pt>
                      <c:pt idx="209">
                        <c:v>734.54520000000002</c:v>
                      </c:pt>
                      <c:pt idx="210">
                        <c:v>804.83472000000017</c:v>
                      </c:pt>
                      <c:pt idx="211">
                        <c:v>855.35531250000008</c:v>
                      </c:pt>
                      <c:pt idx="212">
                        <c:v>892.69662000000017</c:v>
                      </c:pt>
                      <c:pt idx="213">
                        <c:v>921.25173749999999</c:v>
                      </c:pt>
                      <c:pt idx="214">
                        <c:v>945.41376000000014</c:v>
                      </c:pt>
                      <c:pt idx="215">
                        <c:v>978.36197250000009</c:v>
                      </c:pt>
                      <c:pt idx="216">
                        <c:v>1020.0963750000001</c:v>
                      </c:pt>
                      <c:pt idx="217">
                        <c:v>1066.2238725000002</c:v>
                      </c:pt>
                      <c:pt idx="218">
                        <c:v>1107.9582750000002</c:v>
                      </c:pt>
                      <c:pt idx="219">
                        <c:v>1143.1030350000003</c:v>
                      </c:pt>
                      <c:pt idx="220">
                        <c:v>1169.4616050000002</c:v>
                      </c:pt>
                      <c:pt idx="221">
                        <c:v>1189.2305325000004</c:v>
                      </c:pt>
                      <c:pt idx="222">
                        <c:v>1198.0167225000002</c:v>
                      </c:pt>
                      <c:pt idx="223">
                        <c:v>1206.8029125000003</c:v>
                      </c:pt>
                      <c:pt idx="224">
                        <c:v>1213.3925550000001</c:v>
                      </c:pt>
                      <c:pt idx="225">
                        <c:v>1222.1787450000004</c:v>
                      </c:pt>
                      <c:pt idx="226">
                        <c:v>1235.3580300000001</c:v>
                      </c:pt>
                      <c:pt idx="227">
                        <c:v>1246.3407675000001</c:v>
                      </c:pt>
                      <c:pt idx="228">
                        <c:v>1257.3235050000003</c:v>
                      </c:pt>
                      <c:pt idx="229">
                        <c:v>1266.1096950000003</c:v>
                      </c:pt>
                      <c:pt idx="230">
                        <c:v>1272.6993375000002</c:v>
                      </c:pt>
                      <c:pt idx="231">
                        <c:v>1272.6993375000002</c:v>
                      </c:pt>
                      <c:pt idx="232">
                        <c:v>1266.1096950000003</c:v>
                      </c:pt>
                      <c:pt idx="233">
                        <c:v>1237.5545775000003</c:v>
                      </c:pt>
                      <c:pt idx="234">
                        <c:v>1193.6236275000001</c:v>
                      </c:pt>
                      <c:pt idx="235">
                        <c:v>1151.8892250000001</c:v>
                      </c:pt>
                      <c:pt idx="236">
                        <c:v>1125.5306550000003</c:v>
                      </c:pt>
                      <c:pt idx="237">
                        <c:v>1112.3513700000003</c:v>
                      </c:pt>
                      <c:pt idx="238">
                        <c:v>1094.7789900000002</c:v>
                      </c:pt>
                      <c:pt idx="239">
                        <c:v>1061.8307775000003</c:v>
                      </c:pt>
                      <c:pt idx="240">
                        <c:v>1004.7205425000001</c:v>
                      </c:pt>
                      <c:pt idx="241">
                        <c:v>943.21721250000007</c:v>
                      </c:pt>
                      <c:pt idx="242">
                        <c:v>899.28626250000013</c:v>
                      </c:pt>
                      <c:pt idx="243">
                        <c:v>844.3725750000001</c:v>
                      </c:pt>
                      <c:pt idx="244">
                        <c:v>791.65543500000013</c:v>
                      </c:pt>
                      <c:pt idx="245">
                        <c:v>741.13484249999999</c:v>
                      </c:pt>
                      <c:pt idx="246">
                        <c:v>668.64877500000011</c:v>
                      </c:pt>
                      <c:pt idx="247">
                        <c:v>582.98342250000007</c:v>
                      </c:pt>
                      <c:pt idx="248">
                        <c:v>519.28354500000012</c:v>
                      </c:pt>
                      <c:pt idx="249">
                        <c:v>490.72842750000001</c:v>
                      </c:pt>
                      <c:pt idx="250">
                        <c:v>479.74568999999997</c:v>
                      </c:pt>
                      <c:pt idx="251">
                        <c:v>459.97676250000001</c:v>
                      </c:pt>
                      <c:pt idx="252">
                        <c:v>435.81473999999997</c:v>
                      </c:pt>
                      <c:pt idx="253">
                        <c:v>422.63545500000004</c:v>
                      </c:pt>
                      <c:pt idx="254">
                        <c:v>422.63545500000004</c:v>
                      </c:pt>
                      <c:pt idx="255">
                        <c:v>413.849265</c:v>
                      </c:pt>
                      <c:pt idx="256">
                        <c:v>376.50795750000003</c:v>
                      </c:pt>
                      <c:pt idx="257">
                        <c:v>350.14938750000005</c:v>
                      </c:pt>
                      <c:pt idx="258">
                        <c:v>369.91831500000001</c:v>
                      </c:pt>
                      <c:pt idx="259">
                        <c:v>424.83200250000004</c:v>
                      </c:pt>
                      <c:pt idx="260">
                        <c:v>484.13878500000004</c:v>
                      </c:pt>
                      <c:pt idx="261">
                        <c:v>541.24902000000009</c:v>
                      </c:pt>
                      <c:pt idx="262">
                        <c:v>596.16270750000001</c:v>
                      </c:pt>
                      <c:pt idx="263">
                        <c:v>662.05913250000003</c:v>
                      </c:pt>
                      <c:pt idx="264">
                        <c:v>745.52793750000001</c:v>
                      </c:pt>
                      <c:pt idx="265">
                        <c:v>824.60364750000019</c:v>
                      </c:pt>
                      <c:pt idx="266">
                        <c:v>888.30352500000004</c:v>
                      </c:pt>
                      <c:pt idx="267">
                        <c:v>927.84137999999996</c:v>
                      </c:pt>
                      <c:pt idx="268">
                        <c:v>973.96887750000008</c:v>
                      </c:pt>
                      <c:pt idx="269">
                        <c:v>1006.9170900000001</c:v>
                      </c:pt>
                      <c:pt idx="270">
                        <c:v>1039.8653025000001</c:v>
                      </c:pt>
                      <c:pt idx="271">
                        <c:v>1042.06185</c:v>
                      </c:pt>
                      <c:pt idx="272">
                        <c:v>1033.2756600000002</c:v>
                      </c:pt>
                      <c:pt idx="273">
                        <c:v>1026.6860175000002</c:v>
                      </c:pt>
                      <c:pt idx="274">
                        <c:v>991.54125750000014</c:v>
                      </c:pt>
                      <c:pt idx="275">
                        <c:v>927.84137999999996</c:v>
                      </c:pt>
                      <c:pt idx="276">
                        <c:v>866.33805000000007</c:v>
                      </c:pt>
                      <c:pt idx="277">
                        <c:v>787.26233999999999</c:v>
                      </c:pt>
                      <c:pt idx="278">
                        <c:v>710.3831775000001</c:v>
                      </c:pt>
                      <c:pt idx="279">
                        <c:v>591.76961249999999</c:v>
                      </c:pt>
                      <c:pt idx="280">
                        <c:v>501.71116499999999</c:v>
                      </c:pt>
                      <c:pt idx="281">
                        <c:v>475.35259500000006</c:v>
                      </c:pt>
                      <c:pt idx="282">
                        <c:v>534.65937750000001</c:v>
                      </c:pt>
                      <c:pt idx="283">
                        <c:v>615.93163500000003</c:v>
                      </c:pt>
                      <c:pt idx="284">
                        <c:v>695.00734499999999</c:v>
                      </c:pt>
                      <c:pt idx="285">
                        <c:v>780.67269750000003</c:v>
                      </c:pt>
                      <c:pt idx="286">
                        <c:v>853.15876500000002</c:v>
                      </c:pt>
                      <c:pt idx="287">
                        <c:v>925.64483250000023</c:v>
                      </c:pt>
                      <c:pt idx="288">
                        <c:v>998.13090000000011</c:v>
                      </c:pt>
                      <c:pt idx="289">
                        <c:v>1070.6169675000001</c:v>
                      </c:pt>
                      <c:pt idx="290">
                        <c:v>1112.3513700000003</c:v>
                      </c:pt>
                      <c:pt idx="291">
                        <c:v>1125.5306550000003</c:v>
                      </c:pt>
                      <c:pt idx="292">
                        <c:v>1112.3513700000003</c:v>
                      </c:pt>
                      <c:pt idx="293">
                        <c:v>1088.1893475000004</c:v>
                      </c:pt>
                      <c:pt idx="294">
                        <c:v>1070.6169675000001</c:v>
                      </c:pt>
                      <c:pt idx="295">
                        <c:v>1059.6342300000001</c:v>
                      </c:pt>
                      <c:pt idx="296">
                        <c:v>1057.4376825000002</c:v>
                      </c:pt>
                      <c:pt idx="297">
                        <c:v>1059.6342300000001</c:v>
                      </c:pt>
                      <c:pt idx="298">
                        <c:v>1066.2238725000002</c:v>
                      </c:pt>
                      <c:pt idx="299">
                        <c:v>1070.6169675000001</c:v>
                      </c:pt>
                      <c:pt idx="300">
                        <c:v>1070.6169675000001</c:v>
                      </c:pt>
                      <c:pt idx="301">
                        <c:v>1066.2238725000002</c:v>
                      </c:pt>
                      <c:pt idx="302">
                        <c:v>1055.2411350000002</c:v>
                      </c:pt>
                      <c:pt idx="303">
                        <c:v>1037.6687550000001</c:v>
                      </c:pt>
                      <c:pt idx="304">
                        <c:v>1015.7032799999999</c:v>
                      </c:pt>
                      <c:pt idx="305">
                        <c:v>982.7550675</c:v>
                      </c:pt>
                      <c:pt idx="306">
                        <c:v>949.80685500000004</c:v>
                      </c:pt>
                      <c:pt idx="307">
                        <c:v>927.84137999999996</c:v>
                      </c:pt>
                      <c:pt idx="308">
                        <c:v>916.85864249999997</c:v>
                      </c:pt>
                      <c:pt idx="309">
                        <c:v>912.46554750000018</c:v>
                      </c:pt>
                      <c:pt idx="310">
                        <c:v>903.67935750000015</c:v>
                      </c:pt>
                      <c:pt idx="311">
                        <c:v>892.69662000000017</c:v>
                      </c:pt>
                      <c:pt idx="312">
                        <c:v>877.32078750000005</c:v>
                      </c:pt>
                      <c:pt idx="313">
                        <c:v>853.15876500000002</c:v>
                      </c:pt>
                      <c:pt idx="314">
                        <c:v>822.40710000000013</c:v>
                      </c:pt>
                      <c:pt idx="315">
                        <c:v>787.26233999999999</c:v>
                      </c:pt>
                      <c:pt idx="316">
                        <c:v>756.51067500000011</c:v>
                      </c:pt>
                      <c:pt idx="317">
                        <c:v>727.95555749999994</c:v>
                      </c:pt>
                      <c:pt idx="318">
                        <c:v>690.61424999999997</c:v>
                      </c:pt>
                      <c:pt idx="319">
                        <c:v>646.68330000000003</c:v>
                      </c:pt>
                      <c:pt idx="320">
                        <c:v>604.94889750000004</c:v>
                      </c:pt>
                      <c:pt idx="321">
                        <c:v>593.96616000000006</c:v>
                      </c:pt>
                      <c:pt idx="322">
                        <c:v>578.59032750000006</c:v>
                      </c:pt>
                      <c:pt idx="323">
                        <c:v>578.59032750000006</c:v>
                      </c:pt>
                      <c:pt idx="324">
                        <c:v>565.41104250000001</c:v>
                      </c:pt>
                      <c:pt idx="325">
                        <c:v>556.62485250000009</c:v>
                      </c:pt>
                      <c:pt idx="326">
                        <c:v>556.62485250000009</c:v>
                      </c:pt>
                      <c:pt idx="327">
                        <c:v>550.03521000000012</c:v>
                      </c:pt>
                      <c:pt idx="328">
                        <c:v>543.44556750000015</c:v>
                      </c:pt>
                      <c:pt idx="329">
                        <c:v>481.94223750000003</c:v>
                      </c:pt>
                      <c:pt idx="330">
                        <c:v>416.04581250000001</c:v>
                      </c:pt>
                      <c:pt idx="331">
                        <c:v>402.86652749999996</c:v>
                      </c:pt>
                      <c:pt idx="332">
                        <c:v>398.4734325</c:v>
                      </c:pt>
                      <c:pt idx="333">
                        <c:v>380.90105249999999</c:v>
                      </c:pt>
                      <c:pt idx="334">
                        <c:v>374.31141000000002</c:v>
                      </c:pt>
                      <c:pt idx="335">
                        <c:v>361.13212499999997</c:v>
                      </c:pt>
                      <c:pt idx="336">
                        <c:v>350.14938750000005</c:v>
                      </c:pt>
                      <c:pt idx="337">
                        <c:v>345.75629250000003</c:v>
                      </c:pt>
                      <c:pt idx="338">
                        <c:v>350.14938750000005</c:v>
                      </c:pt>
                      <c:pt idx="339">
                        <c:v>369.91831500000001</c:v>
                      </c:pt>
                      <c:pt idx="340">
                        <c:v>422.63545500000004</c:v>
                      </c:pt>
                      <c:pt idx="341">
                        <c:v>495.12152250000008</c:v>
                      </c:pt>
                      <c:pt idx="342">
                        <c:v>561.01794749999999</c:v>
                      </c:pt>
                      <c:pt idx="343">
                        <c:v>580.78687500000012</c:v>
                      </c:pt>
                      <c:pt idx="344">
                        <c:v>587.37651750000009</c:v>
                      </c:pt>
                      <c:pt idx="345">
                        <c:v>591.76961249999999</c:v>
                      </c:pt>
                      <c:pt idx="346">
                        <c:v>611.53854000000001</c:v>
                      </c:pt>
                      <c:pt idx="347">
                        <c:v>615.93163500000003</c:v>
                      </c:pt>
                      <c:pt idx="348">
                        <c:v>626.91437250000013</c:v>
                      </c:pt>
                      <c:pt idx="349">
                        <c:v>640.09365750000006</c:v>
                      </c:pt>
                      <c:pt idx="350">
                        <c:v>648.8798475000001</c:v>
                      </c:pt>
                      <c:pt idx="351">
                        <c:v>651.07639500000005</c:v>
                      </c:pt>
                      <c:pt idx="352">
                        <c:v>648.8798475000001</c:v>
                      </c:pt>
                      <c:pt idx="353">
                        <c:v>646.68330000000003</c:v>
                      </c:pt>
                      <c:pt idx="354">
                        <c:v>644.48675250000008</c:v>
                      </c:pt>
                      <c:pt idx="355">
                        <c:v>644.48675250000008</c:v>
                      </c:pt>
                      <c:pt idx="356">
                        <c:v>648.8798475000001</c:v>
                      </c:pt>
                      <c:pt idx="357">
                        <c:v>651.07639500000005</c:v>
                      </c:pt>
                      <c:pt idx="358">
                        <c:v>646.68330000000003</c:v>
                      </c:pt>
                      <c:pt idx="359">
                        <c:v>622.5212775</c:v>
                      </c:pt>
                      <c:pt idx="360">
                        <c:v>580.78687500000012</c:v>
                      </c:pt>
                      <c:pt idx="361">
                        <c:v>541.24902000000009</c:v>
                      </c:pt>
                      <c:pt idx="362">
                        <c:v>512.69390250000004</c:v>
                      </c:pt>
                      <c:pt idx="363">
                        <c:v>495.12152250000008</c:v>
                      </c:pt>
                      <c:pt idx="364">
                        <c:v>486.33533249999999</c:v>
                      </c:pt>
                      <c:pt idx="365">
                        <c:v>486.33533249999999</c:v>
                      </c:pt>
                      <c:pt idx="366">
                        <c:v>488.53188000000006</c:v>
                      </c:pt>
                      <c:pt idx="367">
                        <c:v>497.31807000000003</c:v>
                      </c:pt>
                      <c:pt idx="368">
                        <c:v>517.08699750000005</c:v>
                      </c:pt>
                      <c:pt idx="369">
                        <c:v>547.83866250000005</c:v>
                      </c:pt>
                      <c:pt idx="370">
                        <c:v>565.41104250000001</c:v>
                      </c:pt>
                      <c:pt idx="371">
                        <c:v>569.80413750000002</c:v>
                      </c:pt>
                      <c:pt idx="372">
                        <c:v>554.42830500000002</c:v>
                      </c:pt>
                      <c:pt idx="373">
                        <c:v>499.5146175000001</c:v>
                      </c:pt>
                      <c:pt idx="374">
                        <c:v>420.43890750000003</c:v>
                      </c:pt>
                      <c:pt idx="375">
                        <c:v>347.95284000000004</c:v>
                      </c:pt>
                      <c:pt idx="376">
                        <c:v>293.0391525</c:v>
                      </c:pt>
                      <c:pt idx="377">
                        <c:v>255.697845</c:v>
                      </c:pt>
                      <c:pt idx="378">
                        <c:v>227.14272750000003</c:v>
                      </c:pt>
                      <c:pt idx="379">
                        <c:v>207.37380000000002</c:v>
                      </c:pt>
                      <c:pt idx="380">
                        <c:v>189.80142000000004</c:v>
                      </c:pt>
                      <c:pt idx="381">
                        <c:v>165.6393975</c:v>
                      </c:pt>
                      <c:pt idx="382">
                        <c:v>139.28082750000002</c:v>
                      </c:pt>
                      <c:pt idx="383">
                        <c:v>112.92225750000003</c:v>
                      </c:pt>
                      <c:pt idx="384">
                        <c:v>82.170592499999998</c:v>
                      </c:pt>
                      <c:pt idx="385">
                        <c:v>51.418927500000002</c:v>
                      </c:pt>
                      <c:pt idx="386">
                        <c:v>31.65</c:v>
                      </c:pt>
                      <c:pt idx="387">
                        <c:v>31.65</c:v>
                      </c:pt>
                      <c:pt idx="388">
                        <c:v>31.65</c:v>
                      </c:pt>
                      <c:pt idx="389">
                        <c:v>31.65</c:v>
                      </c:pt>
                      <c:pt idx="390">
                        <c:v>31.65</c:v>
                      </c:pt>
                      <c:pt idx="391">
                        <c:v>31.65</c:v>
                      </c:pt>
                      <c:pt idx="392">
                        <c:v>42.632737499999998</c:v>
                      </c:pt>
                      <c:pt idx="393">
                        <c:v>77.77749750000001</c:v>
                      </c:pt>
                      <c:pt idx="394">
                        <c:v>137.08428000000001</c:v>
                      </c:pt>
                      <c:pt idx="395">
                        <c:v>213.96344250000004</c:v>
                      </c:pt>
                      <c:pt idx="396">
                        <c:v>301.82534250000003</c:v>
                      </c:pt>
                      <c:pt idx="397">
                        <c:v>396.27688500000005</c:v>
                      </c:pt>
                      <c:pt idx="398">
                        <c:v>490.72842750000001</c:v>
                      </c:pt>
                      <c:pt idx="399">
                        <c:v>563.21449500000006</c:v>
                      </c:pt>
                      <c:pt idx="400">
                        <c:v>593.96616000000006</c:v>
                      </c:pt>
                      <c:pt idx="401">
                        <c:v>593.96616000000006</c:v>
                      </c:pt>
                      <c:pt idx="402">
                        <c:v>578.59032750000006</c:v>
                      </c:pt>
                      <c:pt idx="403">
                        <c:v>543.44556750000015</c:v>
                      </c:pt>
                      <c:pt idx="404">
                        <c:v>506.10426000000007</c:v>
                      </c:pt>
                      <c:pt idx="405">
                        <c:v>475.35259500000006</c:v>
                      </c:pt>
                      <c:pt idx="406">
                        <c:v>442.4043825</c:v>
                      </c:pt>
                      <c:pt idx="407">
                        <c:v>405.06307500000008</c:v>
                      </c:pt>
                      <c:pt idx="408">
                        <c:v>367.72176750000006</c:v>
                      </c:pt>
                      <c:pt idx="409">
                        <c:v>343.55974499999996</c:v>
                      </c:pt>
                      <c:pt idx="410">
                        <c:v>336.9701025</c:v>
                      </c:pt>
                      <c:pt idx="411">
                        <c:v>339.16665</c:v>
                      </c:pt>
                      <c:pt idx="412">
                        <c:v>343.55974499999996</c:v>
                      </c:pt>
                      <c:pt idx="413">
                        <c:v>350.14938750000005</c:v>
                      </c:pt>
                      <c:pt idx="414">
                        <c:v>358.93557750000002</c:v>
                      </c:pt>
                      <c:pt idx="415">
                        <c:v>380.90105249999999</c:v>
                      </c:pt>
                      <c:pt idx="416">
                        <c:v>413.849265</c:v>
                      </c:pt>
                      <c:pt idx="417">
                        <c:v>442.4043825</c:v>
                      </c:pt>
                      <c:pt idx="418">
                        <c:v>451.19057250000009</c:v>
                      </c:pt>
                      <c:pt idx="419">
                        <c:v>444.60093000000006</c:v>
                      </c:pt>
                      <c:pt idx="420">
                        <c:v>418.24236000000008</c:v>
                      </c:pt>
                      <c:pt idx="421">
                        <c:v>396.27688500000005</c:v>
                      </c:pt>
                      <c:pt idx="422">
                        <c:v>387.49069500000002</c:v>
                      </c:pt>
                      <c:pt idx="423">
                        <c:v>391.88378999999998</c:v>
                      </c:pt>
                      <c:pt idx="424">
                        <c:v>409.45616999999999</c:v>
                      </c:pt>
                      <c:pt idx="425">
                        <c:v>451.19057250000009</c:v>
                      </c:pt>
                      <c:pt idx="426">
                        <c:v>528.06973500000004</c:v>
                      </c:pt>
                      <c:pt idx="427">
                        <c:v>633.50401499999998</c:v>
                      </c:pt>
                      <c:pt idx="428">
                        <c:v>725.7590100000001</c:v>
                      </c:pt>
                      <c:pt idx="429">
                        <c:v>765.29686500000003</c:v>
                      </c:pt>
                      <c:pt idx="430">
                        <c:v>767.49341250000009</c:v>
                      </c:pt>
                      <c:pt idx="431">
                        <c:v>752.11757999999998</c:v>
                      </c:pt>
                      <c:pt idx="432">
                        <c:v>732.34865249999996</c:v>
                      </c:pt>
                      <c:pt idx="433">
                        <c:v>719.16936750000013</c:v>
                      </c:pt>
                      <c:pt idx="434">
                        <c:v>714.77627250000012</c:v>
                      </c:pt>
                      <c:pt idx="435">
                        <c:v>703.79353500000013</c:v>
                      </c:pt>
                      <c:pt idx="436">
                        <c:v>673.04187000000013</c:v>
                      </c:pt>
                      <c:pt idx="437">
                        <c:v>618.12818249999998</c:v>
                      </c:pt>
                      <c:pt idx="438">
                        <c:v>536.85592500000007</c:v>
                      </c:pt>
                      <c:pt idx="439">
                        <c:v>431.42164500000001</c:v>
                      </c:pt>
                      <c:pt idx="440">
                        <c:v>315.00462750000003</c:v>
                      </c:pt>
                      <c:pt idx="441">
                        <c:v>200.78415750000002</c:v>
                      </c:pt>
                      <c:pt idx="442">
                        <c:v>115.11880500000001</c:v>
                      </c:pt>
                      <c:pt idx="443">
                        <c:v>60.2051175</c:v>
                      </c:pt>
                      <c:pt idx="444">
                        <c:v>36.043095000000001</c:v>
                      </c:pt>
                      <c:pt idx="445">
                        <c:v>31.65</c:v>
                      </c:pt>
                      <c:pt idx="446">
                        <c:v>31.65</c:v>
                      </c:pt>
                      <c:pt idx="447">
                        <c:v>31.65</c:v>
                      </c:pt>
                      <c:pt idx="448">
                        <c:v>31.65</c:v>
                      </c:pt>
                      <c:pt idx="449">
                        <c:v>31.65</c:v>
                      </c:pt>
                      <c:pt idx="450">
                        <c:v>31.65</c:v>
                      </c:pt>
                      <c:pt idx="451">
                        <c:v>31.65</c:v>
                      </c:pt>
                      <c:pt idx="452">
                        <c:v>31.65</c:v>
                      </c:pt>
                      <c:pt idx="453">
                        <c:v>31.65</c:v>
                      </c:pt>
                      <c:pt idx="454">
                        <c:v>31.65</c:v>
                      </c:pt>
                      <c:pt idx="455">
                        <c:v>31.65</c:v>
                      </c:pt>
                      <c:pt idx="456">
                        <c:v>31.65</c:v>
                      </c:pt>
                      <c:pt idx="457">
                        <c:v>31.65</c:v>
                      </c:pt>
                      <c:pt idx="458">
                        <c:v>31.65</c:v>
                      </c:pt>
                      <c:pt idx="459">
                        <c:v>31.65</c:v>
                      </c:pt>
                      <c:pt idx="460">
                        <c:v>31.65</c:v>
                      </c:pt>
                      <c:pt idx="461">
                        <c:v>31.65</c:v>
                      </c:pt>
                      <c:pt idx="462">
                        <c:v>31.65</c:v>
                      </c:pt>
                      <c:pt idx="463">
                        <c:v>31.65</c:v>
                      </c:pt>
                      <c:pt idx="464">
                        <c:v>31.65</c:v>
                      </c:pt>
                      <c:pt idx="465">
                        <c:v>31.65</c:v>
                      </c:pt>
                      <c:pt idx="466">
                        <c:v>31.65</c:v>
                      </c:pt>
                      <c:pt idx="467">
                        <c:v>31.65</c:v>
                      </c:pt>
                      <c:pt idx="468">
                        <c:v>31.65</c:v>
                      </c:pt>
                      <c:pt idx="469">
                        <c:v>31.65</c:v>
                      </c:pt>
                      <c:pt idx="470">
                        <c:v>31.65</c:v>
                      </c:pt>
                      <c:pt idx="471">
                        <c:v>31.65</c:v>
                      </c:pt>
                      <c:pt idx="472">
                        <c:v>31.65</c:v>
                      </c:pt>
                      <c:pt idx="473">
                        <c:v>31.65</c:v>
                      </c:pt>
                      <c:pt idx="474">
                        <c:v>31.65</c:v>
                      </c:pt>
                      <c:pt idx="475">
                        <c:v>31.65</c:v>
                      </c:pt>
                      <c:pt idx="476">
                        <c:v>31.65</c:v>
                      </c:pt>
                      <c:pt idx="477">
                        <c:v>31.65</c:v>
                      </c:pt>
                      <c:pt idx="478">
                        <c:v>31.65</c:v>
                      </c:pt>
                      <c:pt idx="479">
                        <c:v>31.65</c:v>
                      </c:pt>
                      <c:pt idx="480">
                        <c:v>31.65</c:v>
                      </c:pt>
                      <c:pt idx="481">
                        <c:v>31.65</c:v>
                      </c:pt>
                      <c:pt idx="482">
                        <c:v>31.65</c:v>
                      </c:pt>
                      <c:pt idx="483">
                        <c:v>31.65</c:v>
                      </c:pt>
                      <c:pt idx="484">
                        <c:v>31.65</c:v>
                      </c:pt>
                      <c:pt idx="485">
                        <c:v>31.65</c:v>
                      </c:pt>
                      <c:pt idx="486">
                        <c:v>31.65</c:v>
                      </c:pt>
                      <c:pt idx="487">
                        <c:v>31.65</c:v>
                      </c:pt>
                      <c:pt idx="488">
                        <c:v>31.65</c:v>
                      </c:pt>
                      <c:pt idx="489">
                        <c:v>31.65</c:v>
                      </c:pt>
                      <c:pt idx="490">
                        <c:v>31.65</c:v>
                      </c:pt>
                      <c:pt idx="491">
                        <c:v>31.65</c:v>
                      </c:pt>
                      <c:pt idx="492">
                        <c:v>31.65</c:v>
                      </c:pt>
                      <c:pt idx="493">
                        <c:v>31.65</c:v>
                      </c:pt>
                      <c:pt idx="494">
                        <c:v>31.65</c:v>
                      </c:pt>
                      <c:pt idx="495">
                        <c:v>31.65</c:v>
                      </c:pt>
                      <c:pt idx="496">
                        <c:v>31.65</c:v>
                      </c:pt>
                      <c:pt idx="497">
                        <c:v>31.65</c:v>
                      </c:pt>
                      <c:pt idx="498">
                        <c:v>31.65</c:v>
                      </c:pt>
                      <c:pt idx="499">
                        <c:v>31.65</c:v>
                      </c:pt>
                      <c:pt idx="500">
                        <c:v>31.65</c:v>
                      </c:pt>
                      <c:pt idx="501">
                        <c:v>31.65</c:v>
                      </c:pt>
                      <c:pt idx="502">
                        <c:v>31.65</c:v>
                      </c:pt>
                      <c:pt idx="503">
                        <c:v>31.65</c:v>
                      </c:pt>
                      <c:pt idx="504">
                        <c:v>31.65</c:v>
                      </c:pt>
                      <c:pt idx="505">
                        <c:v>31.65</c:v>
                      </c:pt>
                      <c:pt idx="506">
                        <c:v>31.65</c:v>
                      </c:pt>
                      <c:pt idx="507">
                        <c:v>31.65</c:v>
                      </c:pt>
                      <c:pt idx="508">
                        <c:v>31.65</c:v>
                      </c:pt>
                      <c:pt idx="509">
                        <c:v>31.65</c:v>
                      </c:pt>
                      <c:pt idx="510">
                        <c:v>31.65</c:v>
                      </c:pt>
                      <c:pt idx="511">
                        <c:v>31.65</c:v>
                      </c:pt>
                      <c:pt idx="512">
                        <c:v>42.632737499999998</c:v>
                      </c:pt>
                      <c:pt idx="513">
                        <c:v>86.563687500000015</c:v>
                      </c:pt>
                      <c:pt idx="514">
                        <c:v>176.62213500000001</c:v>
                      </c:pt>
                      <c:pt idx="515">
                        <c:v>290.84260500000005</c:v>
                      </c:pt>
                      <c:pt idx="516">
                        <c:v>400.66998000000007</c:v>
                      </c:pt>
                      <c:pt idx="517">
                        <c:v>481.94223750000003</c:v>
                      </c:pt>
                      <c:pt idx="518">
                        <c:v>512.69390250000004</c:v>
                      </c:pt>
                      <c:pt idx="519">
                        <c:v>512.69390250000004</c:v>
                      </c:pt>
                      <c:pt idx="520">
                        <c:v>499.5146175000001</c:v>
                      </c:pt>
                      <c:pt idx="521">
                        <c:v>477.54914250000002</c:v>
                      </c:pt>
                      <c:pt idx="522">
                        <c:v>453.38711999999998</c:v>
                      </c:pt>
                      <c:pt idx="523">
                        <c:v>422.63545500000004</c:v>
                      </c:pt>
                      <c:pt idx="524">
                        <c:v>372.11486250000002</c:v>
                      </c:pt>
                      <c:pt idx="525">
                        <c:v>293.0391525</c:v>
                      </c:pt>
                      <c:pt idx="526">
                        <c:v>198.58761000000001</c:v>
                      </c:pt>
                      <c:pt idx="527">
                        <c:v>119.5119</c:v>
                      </c:pt>
                      <c:pt idx="528">
                        <c:v>75.580950000000001</c:v>
                      </c:pt>
                      <c:pt idx="529">
                        <c:v>53.615475000000004</c:v>
                      </c:pt>
                      <c:pt idx="530">
                        <c:v>31.65</c:v>
                      </c:pt>
                      <c:pt idx="531">
                        <c:v>31.65</c:v>
                      </c:pt>
                      <c:pt idx="532">
                        <c:v>31.65</c:v>
                      </c:pt>
                      <c:pt idx="533">
                        <c:v>36.043095000000001</c:v>
                      </c:pt>
                      <c:pt idx="534">
                        <c:v>58.008569999999999</c:v>
                      </c:pt>
                      <c:pt idx="535">
                        <c:v>101.93952000000002</c:v>
                      </c:pt>
                      <c:pt idx="536">
                        <c:v>145.87047000000001</c:v>
                      </c:pt>
                      <c:pt idx="537">
                        <c:v>211.76689500000001</c:v>
                      </c:pt>
                      <c:pt idx="538">
                        <c:v>317.20117500000003</c:v>
                      </c:pt>
                      <c:pt idx="539">
                        <c:v>444.60093000000006</c:v>
                      </c:pt>
                      <c:pt idx="540">
                        <c:v>539.05247250000014</c:v>
                      </c:pt>
                      <c:pt idx="541">
                        <c:v>569.80413750000002</c:v>
                      </c:pt>
                      <c:pt idx="542">
                        <c:v>569.80413750000002</c:v>
                      </c:pt>
                      <c:pt idx="543">
                        <c:v>565.41104250000001</c:v>
                      </c:pt>
                      <c:pt idx="544">
                        <c:v>550.03521000000012</c:v>
                      </c:pt>
                      <c:pt idx="545">
                        <c:v>521.48009250000007</c:v>
                      </c:pt>
                      <c:pt idx="546">
                        <c:v>473.15604750000006</c:v>
                      </c:pt>
                      <c:pt idx="547">
                        <c:v>438.01128750000004</c:v>
                      </c:pt>
                      <c:pt idx="548">
                        <c:v>409.45616999999999</c:v>
                      </c:pt>
                      <c:pt idx="549">
                        <c:v>389.68724250000002</c:v>
                      </c:pt>
                      <c:pt idx="550">
                        <c:v>369.91831500000001</c:v>
                      </c:pt>
                      <c:pt idx="551">
                        <c:v>354.54248249999995</c:v>
                      </c:pt>
                      <c:pt idx="552">
                        <c:v>345.75629250000003</c:v>
                      </c:pt>
                      <c:pt idx="553">
                        <c:v>332.57700749999998</c:v>
                      </c:pt>
                      <c:pt idx="554">
                        <c:v>323.7908175</c:v>
                      </c:pt>
                      <c:pt idx="555">
                        <c:v>319.39772250000004</c:v>
                      </c:pt>
                      <c:pt idx="556">
                        <c:v>319.39772250000004</c:v>
                      </c:pt>
                      <c:pt idx="557">
                        <c:v>323.7908175</c:v>
                      </c:pt>
                      <c:pt idx="558">
                        <c:v>334.77355500000004</c:v>
                      </c:pt>
                      <c:pt idx="559">
                        <c:v>350.14938750000005</c:v>
                      </c:pt>
                      <c:pt idx="560">
                        <c:v>394.08033750000004</c:v>
                      </c:pt>
                      <c:pt idx="561">
                        <c:v>405.06307500000008</c:v>
                      </c:pt>
                      <c:pt idx="562">
                        <c:v>405.06307500000008</c:v>
                      </c:pt>
                      <c:pt idx="563">
                        <c:v>405.06307500000008</c:v>
                      </c:pt>
                      <c:pt idx="564">
                        <c:v>369.91831500000001</c:v>
                      </c:pt>
                      <c:pt idx="565">
                        <c:v>253.50129750000005</c:v>
                      </c:pt>
                      <c:pt idx="566">
                        <c:v>137.08428000000001</c:v>
                      </c:pt>
                      <c:pt idx="567">
                        <c:v>31.65</c:v>
                      </c:pt>
                      <c:pt idx="568">
                        <c:v>31.65</c:v>
                      </c:pt>
                      <c:pt idx="569">
                        <c:v>31.65</c:v>
                      </c:pt>
                      <c:pt idx="570">
                        <c:v>31.65</c:v>
                      </c:pt>
                      <c:pt idx="571">
                        <c:v>31.65</c:v>
                      </c:pt>
                      <c:pt idx="572">
                        <c:v>31.65</c:v>
                      </c:pt>
                      <c:pt idx="573">
                        <c:v>31.65</c:v>
                      </c:pt>
                      <c:pt idx="574">
                        <c:v>31.65</c:v>
                      </c:pt>
                      <c:pt idx="575">
                        <c:v>31.65</c:v>
                      </c:pt>
                      <c:pt idx="576">
                        <c:v>31.65</c:v>
                      </c:pt>
                      <c:pt idx="577">
                        <c:v>31.65</c:v>
                      </c:pt>
                      <c:pt idx="578">
                        <c:v>31.65</c:v>
                      </c:pt>
                      <c:pt idx="579">
                        <c:v>31.65</c:v>
                      </c:pt>
                      <c:pt idx="580">
                        <c:v>31.65</c:v>
                      </c:pt>
                      <c:pt idx="581">
                        <c:v>31.65</c:v>
                      </c:pt>
                      <c:pt idx="582">
                        <c:v>31.65</c:v>
                      </c:pt>
                      <c:pt idx="583">
                        <c:v>31.65</c:v>
                      </c:pt>
                      <c:pt idx="584">
                        <c:v>31.65</c:v>
                      </c:pt>
                      <c:pt idx="585">
                        <c:v>31.65</c:v>
                      </c:pt>
                      <c:pt idx="586">
                        <c:v>31.65</c:v>
                      </c:pt>
                      <c:pt idx="587">
                        <c:v>31.65</c:v>
                      </c:pt>
                      <c:pt idx="588">
                        <c:v>31.65</c:v>
                      </c:pt>
                      <c:pt idx="589">
                        <c:v>31.65</c:v>
                      </c:pt>
                      <c:pt idx="590">
                        <c:v>31.65</c:v>
                      </c:pt>
                      <c:pt idx="591">
                        <c:v>31.65</c:v>
                      </c:pt>
                      <c:pt idx="592">
                        <c:v>31.65</c:v>
                      </c:pt>
                      <c:pt idx="593">
                        <c:v>31.65</c:v>
                      </c:pt>
                      <c:pt idx="594">
                        <c:v>31.65</c:v>
                      </c:pt>
                      <c:pt idx="595">
                        <c:v>31.65</c:v>
                      </c:pt>
                      <c:pt idx="596">
                        <c:v>31.65</c:v>
                      </c:pt>
                      <c:pt idx="597">
                        <c:v>31.65</c:v>
                      </c:pt>
                      <c:pt idx="598">
                        <c:v>31.65</c:v>
                      </c:pt>
                      <c:pt idx="599">
                        <c:v>31.65</c:v>
                      </c:pt>
                      <c:pt idx="600">
                        <c:v>31.65</c:v>
                      </c:pt>
                      <c:pt idx="601">
                        <c:v>53.615475000000004</c:v>
                      </c:pt>
                      <c:pt idx="602">
                        <c:v>77.77749750000001</c:v>
                      </c:pt>
                      <c:pt idx="603">
                        <c:v>137.08428000000001</c:v>
                      </c:pt>
                      <c:pt idx="604">
                        <c:v>231.53582250000002</c:v>
                      </c:pt>
                      <c:pt idx="605">
                        <c:v>343.55974499999996</c:v>
                      </c:pt>
                      <c:pt idx="606">
                        <c:v>466.56640500000003</c:v>
                      </c:pt>
                      <c:pt idx="607">
                        <c:v>591.76961249999999</c:v>
                      </c:pt>
                      <c:pt idx="608">
                        <c:v>701.59698750000007</c:v>
                      </c:pt>
                      <c:pt idx="609">
                        <c:v>796.04853000000003</c:v>
                      </c:pt>
                      <c:pt idx="610">
                        <c:v>883.91043000000002</c:v>
                      </c:pt>
                      <c:pt idx="611">
                        <c:v>973.96887750000008</c:v>
                      </c:pt>
                      <c:pt idx="612">
                        <c:v>1050.8480400000001</c:v>
                      </c:pt>
                      <c:pt idx="613">
                        <c:v>1092.5824425000001</c:v>
                      </c:pt>
                      <c:pt idx="614">
                        <c:v>1101.3686325000003</c:v>
                      </c:pt>
                      <c:pt idx="615">
                        <c:v>1096.9755375000002</c:v>
                      </c:pt>
                      <c:pt idx="616">
                        <c:v>1094.7789900000002</c:v>
                      </c:pt>
                      <c:pt idx="617">
                        <c:v>1090.3858950000001</c:v>
                      </c:pt>
                      <c:pt idx="618">
                        <c:v>1081.5997050000003</c:v>
                      </c:pt>
                      <c:pt idx="619">
                        <c:v>1064.0273250000002</c:v>
                      </c:pt>
                      <c:pt idx="620">
                        <c:v>1039.8653025000001</c:v>
                      </c:pt>
                      <c:pt idx="621">
                        <c:v>1017.8998275</c:v>
                      </c:pt>
                      <c:pt idx="622">
                        <c:v>1006.9170900000001</c:v>
                      </c:pt>
                      <c:pt idx="623">
                        <c:v>1004.7205425000001</c:v>
                      </c:pt>
                      <c:pt idx="624">
                        <c:v>1009.1136375000001</c:v>
                      </c:pt>
                      <c:pt idx="625">
                        <c:v>1022.2929225</c:v>
                      </c:pt>
                      <c:pt idx="626">
                        <c:v>1035.4722075000002</c:v>
                      </c:pt>
                      <c:pt idx="627">
                        <c:v>1042.06185</c:v>
                      </c:pt>
                      <c:pt idx="628">
                        <c:v>1042.06185</c:v>
                      </c:pt>
                      <c:pt idx="629">
                        <c:v>1042.06185</c:v>
                      </c:pt>
                      <c:pt idx="630">
                        <c:v>1044.2583975000002</c:v>
                      </c:pt>
                      <c:pt idx="631">
                        <c:v>1057.4376825000002</c:v>
                      </c:pt>
                      <c:pt idx="632">
                        <c:v>1079.4031575000004</c:v>
                      </c:pt>
                      <c:pt idx="633">
                        <c:v>1105.7617275000002</c:v>
                      </c:pt>
                      <c:pt idx="634">
                        <c:v>1136.5133925</c:v>
                      </c:pt>
                      <c:pt idx="635">
                        <c:v>1165.0685100000003</c:v>
                      </c:pt>
                      <c:pt idx="636">
                        <c:v>1187.0339850000003</c:v>
                      </c:pt>
                      <c:pt idx="637">
                        <c:v>1195.8201750000003</c:v>
                      </c:pt>
                      <c:pt idx="638">
                        <c:v>1195.8201750000003</c:v>
                      </c:pt>
                      <c:pt idx="639">
                        <c:v>1193.6236275000001</c:v>
                      </c:pt>
                      <c:pt idx="640">
                        <c:v>1189.2305325000004</c:v>
                      </c:pt>
                      <c:pt idx="641">
                        <c:v>1187.0339850000003</c:v>
                      </c:pt>
                      <c:pt idx="642">
                        <c:v>1198.0167225000002</c:v>
                      </c:pt>
                      <c:pt idx="643">
                        <c:v>1224.3752925000001</c:v>
                      </c:pt>
                      <c:pt idx="644">
                        <c:v>1244.1442200000004</c:v>
                      </c:pt>
                      <c:pt idx="645">
                        <c:v>1250.7338625000002</c:v>
                      </c:pt>
                      <c:pt idx="646">
                        <c:v>1259.5200525000002</c:v>
                      </c:pt>
                      <c:pt idx="647">
                        <c:v>1268.3062425000003</c:v>
                      </c:pt>
                      <c:pt idx="648">
                        <c:v>1277.0924325000003</c:v>
                      </c:pt>
                      <c:pt idx="649">
                        <c:v>1281.4855275000002</c:v>
                      </c:pt>
                      <c:pt idx="650">
                        <c:v>1279.28898</c:v>
                      </c:pt>
                      <c:pt idx="651">
                        <c:v>1261.7166000000002</c:v>
                      </c:pt>
                      <c:pt idx="652">
                        <c:v>1222.1787450000004</c:v>
                      </c:pt>
                      <c:pt idx="653">
                        <c:v>1176.0512475000003</c:v>
                      </c:pt>
                      <c:pt idx="654">
                        <c:v>1132.1202975000003</c:v>
                      </c:pt>
                      <c:pt idx="655">
                        <c:v>1068.4204200000004</c:v>
                      </c:pt>
                      <c:pt idx="656">
                        <c:v>980.55852000000016</c:v>
                      </c:pt>
                      <c:pt idx="657">
                        <c:v>892.69662000000017</c:v>
                      </c:pt>
                      <c:pt idx="658">
                        <c:v>833.3898375</c:v>
                      </c:pt>
                      <c:pt idx="659">
                        <c:v>785.06579249999993</c:v>
                      </c:pt>
                      <c:pt idx="660">
                        <c:v>712.57972500000005</c:v>
                      </c:pt>
                      <c:pt idx="661">
                        <c:v>602.75235000000009</c:v>
                      </c:pt>
                      <c:pt idx="662">
                        <c:v>486.33533249999999</c:v>
                      </c:pt>
                      <c:pt idx="663">
                        <c:v>369.91831500000001</c:v>
                      </c:pt>
                      <c:pt idx="664">
                        <c:v>319.39772250000004</c:v>
                      </c:pt>
                      <c:pt idx="665">
                        <c:v>295.23570000000001</c:v>
                      </c:pt>
                      <c:pt idx="666">
                        <c:v>306.21843750000005</c:v>
                      </c:pt>
                      <c:pt idx="667">
                        <c:v>339.16665</c:v>
                      </c:pt>
                      <c:pt idx="668">
                        <c:v>448.99402500000002</c:v>
                      </c:pt>
                      <c:pt idx="669">
                        <c:v>541.24902000000009</c:v>
                      </c:pt>
                      <c:pt idx="670">
                        <c:v>646.68330000000003</c:v>
                      </c:pt>
                      <c:pt idx="671">
                        <c:v>734.54520000000002</c:v>
                      </c:pt>
                      <c:pt idx="672">
                        <c:v>778.47615000000019</c:v>
                      </c:pt>
                      <c:pt idx="673">
                        <c:v>822.40710000000013</c:v>
                      </c:pt>
                      <c:pt idx="674">
                        <c:v>866.33805000000007</c:v>
                      </c:pt>
                      <c:pt idx="675">
                        <c:v>910.26900000000012</c:v>
                      </c:pt>
                      <c:pt idx="676">
                        <c:v>916.85864249999997</c:v>
                      </c:pt>
                      <c:pt idx="677">
                        <c:v>921.25173749999999</c:v>
                      </c:pt>
                      <c:pt idx="678">
                        <c:v>888.30352500000004</c:v>
                      </c:pt>
                      <c:pt idx="679">
                        <c:v>815.81745750000016</c:v>
                      </c:pt>
                      <c:pt idx="680">
                        <c:v>730.15210500000001</c:v>
                      </c:pt>
                      <c:pt idx="681">
                        <c:v>626.91437250000013</c:v>
                      </c:pt>
                      <c:pt idx="682">
                        <c:v>532.46283000000005</c:v>
                      </c:pt>
                      <c:pt idx="683">
                        <c:v>495.12152250000008</c:v>
                      </c:pt>
                      <c:pt idx="684">
                        <c:v>446.79747750000001</c:v>
                      </c:pt>
                      <c:pt idx="685">
                        <c:v>446.79747750000001</c:v>
                      </c:pt>
                      <c:pt idx="686">
                        <c:v>499.5146175000001</c:v>
                      </c:pt>
                      <c:pt idx="687">
                        <c:v>556.62485250000009</c:v>
                      </c:pt>
                      <c:pt idx="688">
                        <c:v>600.55580250000003</c:v>
                      </c:pt>
                      <c:pt idx="689">
                        <c:v>655.46948999999995</c:v>
                      </c:pt>
                      <c:pt idx="690">
                        <c:v>697.20389250000005</c:v>
                      </c:pt>
                      <c:pt idx="691">
                        <c:v>710.3831775000001</c:v>
                      </c:pt>
                      <c:pt idx="692">
                        <c:v>714.77627250000012</c:v>
                      </c:pt>
                      <c:pt idx="693">
                        <c:v>730.15210500000001</c:v>
                      </c:pt>
                      <c:pt idx="694">
                        <c:v>749.92103250000014</c:v>
                      </c:pt>
                      <c:pt idx="695">
                        <c:v>760.90377000000012</c:v>
                      </c:pt>
                      <c:pt idx="696">
                        <c:v>743.33139000000006</c:v>
                      </c:pt>
                      <c:pt idx="697">
                        <c:v>653.27294250000011</c:v>
                      </c:pt>
                      <c:pt idx="698">
                        <c:v>598.35925500000008</c:v>
                      </c:pt>
                      <c:pt idx="699">
                        <c:v>539.05247250000014</c:v>
                      </c:pt>
                      <c:pt idx="700">
                        <c:v>510.49735500000003</c:v>
                      </c:pt>
                      <c:pt idx="701">
                        <c:v>497.31807000000003</c:v>
                      </c:pt>
                      <c:pt idx="702">
                        <c:v>492.92497500000007</c:v>
                      </c:pt>
                      <c:pt idx="703">
                        <c:v>492.92497500000007</c:v>
                      </c:pt>
                      <c:pt idx="704">
                        <c:v>490.72842750000001</c:v>
                      </c:pt>
                      <c:pt idx="705">
                        <c:v>468.76295250000004</c:v>
                      </c:pt>
                      <c:pt idx="706">
                        <c:v>424.83200250000004</c:v>
                      </c:pt>
                      <c:pt idx="707">
                        <c:v>363.32867249999998</c:v>
                      </c:pt>
                      <c:pt idx="708">
                        <c:v>312.80808000000002</c:v>
                      </c:pt>
                      <c:pt idx="709">
                        <c:v>295.23570000000001</c:v>
                      </c:pt>
                      <c:pt idx="710">
                        <c:v>321.59426999999999</c:v>
                      </c:pt>
                      <c:pt idx="711">
                        <c:v>407.25962250000009</c:v>
                      </c:pt>
                      <c:pt idx="712">
                        <c:v>495.12152250000008</c:v>
                      </c:pt>
                      <c:pt idx="713">
                        <c:v>510.49735500000003</c:v>
                      </c:pt>
                      <c:pt idx="714">
                        <c:v>497.31807000000003</c:v>
                      </c:pt>
                      <c:pt idx="715">
                        <c:v>438.01128750000004</c:v>
                      </c:pt>
                      <c:pt idx="716">
                        <c:v>336.9701025</c:v>
                      </c:pt>
                      <c:pt idx="717">
                        <c:v>295.23570000000001</c:v>
                      </c:pt>
                      <c:pt idx="718">
                        <c:v>295.23570000000001</c:v>
                      </c:pt>
                      <c:pt idx="719">
                        <c:v>317.20117500000003</c:v>
                      </c:pt>
                      <c:pt idx="720">
                        <c:v>383.0976</c:v>
                      </c:pt>
                      <c:pt idx="721">
                        <c:v>438.01128750000004</c:v>
                      </c:pt>
                      <c:pt idx="722">
                        <c:v>484.13878500000004</c:v>
                      </c:pt>
                      <c:pt idx="723">
                        <c:v>525.87318750000009</c:v>
                      </c:pt>
                      <c:pt idx="724">
                        <c:v>558.82140000000004</c:v>
                      </c:pt>
                      <c:pt idx="725">
                        <c:v>615.93163500000003</c:v>
                      </c:pt>
                      <c:pt idx="726">
                        <c:v>688.41770250000002</c:v>
                      </c:pt>
                      <c:pt idx="727">
                        <c:v>796.04853000000003</c:v>
                      </c:pt>
                      <c:pt idx="728">
                        <c:v>861.94495500000005</c:v>
                      </c:pt>
                      <c:pt idx="729">
                        <c:v>914.66209500000014</c:v>
                      </c:pt>
                      <c:pt idx="730">
                        <c:v>945.41376000000014</c:v>
                      </c:pt>
                      <c:pt idx="731">
                        <c:v>952.00340250000011</c:v>
                      </c:pt>
                      <c:pt idx="732">
                        <c:v>954.19995000000017</c:v>
                      </c:pt>
                      <c:pt idx="733">
                        <c:v>958.59304500000019</c:v>
                      </c:pt>
                      <c:pt idx="734">
                        <c:v>962.98614000000009</c:v>
                      </c:pt>
                      <c:pt idx="735">
                        <c:v>969.57578250000017</c:v>
                      </c:pt>
                      <c:pt idx="736">
                        <c:v>978.36197250000009</c:v>
                      </c:pt>
                      <c:pt idx="737">
                        <c:v>991.54125750000014</c:v>
                      </c:pt>
                      <c:pt idx="738">
                        <c:v>998.13090000000011</c:v>
                      </c:pt>
                      <c:pt idx="739">
                        <c:v>1000.3274475000002</c:v>
                      </c:pt>
                      <c:pt idx="740">
                        <c:v>1026.6860175000002</c:v>
                      </c:pt>
                      <c:pt idx="741">
                        <c:v>1050.8480400000001</c:v>
                      </c:pt>
                      <c:pt idx="742">
                        <c:v>1068.4204200000004</c:v>
                      </c:pt>
                      <c:pt idx="743">
                        <c:v>1070.6169675000001</c:v>
                      </c:pt>
                      <c:pt idx="744">
                        <c:v>1072.8135150000003</c:v>
                      </c:pt>
                      <c:pt idx="745">
                        <c:v>1072.8135150000003</c:v>
                      </c:pt>
                      <c:pt idx="746">
                        <c:v>1075.0100625000002</c:v>
                      </c:pt>
                      <c:pt idx="747">
                        <c:v>1083.7962525</c:v>
                      </c:pt>
                      <c:pt idx="748">
                        <c:v>1099.1720850000002</c:v>
                      </c:pt>
                      <c:pt idx="749">
                        <c:v>1116.7444650000002</c:v>
                      </c:pt>
                      <c:pt idx="750">
                        <c:v>1125.5306550000003</c:v>
                      </c:pt>
                      <c:pt idx="751">
                        <c:v>1125.5306550000003</c:v>
                      </c:pt>
                      <c:pt idx="752">
                        <c:v>1123.3341075000003</c:v>
                      </c:pt>
                      <c:pt idx="753">
                        <c:v>1114.5479175000003</c:v>
                      </c:pt>
                      <c:pt idx="754">
                        <c:v>1096.9755375000002</c:v>
                      </c:pt>
                      <c:pt idx="755">
                        <c:v>1077.2066100000002</c:v>
                      </c:pt>
                      <c:pt idx="756">
                        <c:v>1048.6514925000001</c:v>
                      </c:pt>
                      <c:pt idx="757">
                        <c:v>991.54125750000014</c:v>
                      </c:pt>
                      <c:pt idx="758">
                        <c:v>894.8931675</c:v>
                      </c:pt>
                      <c:pt idx="759">
                        <c:v>780.67269750000003</c:v>
                      </c:pt>
                      <c:pt idx="760">
                        <c:v>668.64877500000011</c:v>
                      </c:pt>
                      <c:pt idx="761">
                        <c:v>552.23175750000007</c:v>
                      </c:pt>
                      <c:pt idx="762">
                        <c:v>435.81473999999997</c:v>
                      </c:pt>
                      <c:pt idx="763">
                        <c:v>345.75629250000003</c:v>
                      </c:pt>
                      <c:pt idx="764">
                        <c:v>295.23570000000001</c:v>
                      </c:pt>
                      <c:pt idx="765">
                        <c:v>312.80808000000002</c:v>
                      </c:pt>
                      <c:pt idx="766">
                        <c:v>383.0976</c:v>
                      </c:pt>
                      <c:pt idx="767">
                        <c:v>451.19057250000009</c:v>
                      </c:pt>
                      <c:pt idx="768">
                        <c:v>523.67664000000002</c:v>
                      </c:pt>
                      <c:pt idx="769">
                        <c:v>593.96616000000006</c:v>
                      </c:pt>
                      <c:pt idx="770">
                        <c:v>692.81079750000004</c:v>
                      </c:pt>
                      <c:pt idx="771">
                        <c:v>807.03126750000001</c:v>
                      </c:pt>
                      <c:pt idx="772">
                        <c:v>908.07245250000005</c:v>
                      </c:pt>
                      <c:pt idx="773">
                        <c:v>1009.1136375000001</c:v>
                      </c:pt>
                      <c:pt idx="774">
                        <c:v>1075.0100625000002</c:v>
                      </c:pt>
                      <c:pt idx="775">
                        <c:v>1149.6926775000002</c:v>
                      </c:pt>
                      <c:pt idx="776">
                        <c:v>1219.9821975000002</c:v>
                      </c:pt>
                      <c:pt idx="777">
                        <c:v>1268.3062425000003</c:v>
                      </c:pt>
                      <c:pt idx="778">
                        <c:v>1307.8440975000003</c:v>
                      </c:pt>
                      <c:pt idx="779">
                        <c:v>1345.1854050000002</c:v>
                      </c:pt>
                      <c:pt idx="780">
                        <c:v>1373.7405225000002</c:v>
                      </c:pt>
                      <c:pt idx="781">
                        <c:v>1395.7059975000004</c:v>
                      </c:pt>
                      <c:pt idx="782">
                        <c:v>1411.0818300000003</c:v>
                      </c:pt>
                      <c:pt idx="783">
                        <c:v>1422.0645675000001</c:v>
                      </c:pt>
                      <c:pt idx="784">
                        <c:v>1428.6542100000001</c:v>
                      </c:pt>
                      <c:pt idx="785">
                        <c:v>1437.4404000000002</c:v>
                      </c:pt>
                      <c:pt idx="786">
                        <c:v>1452.8162325000003</c:v>
                      </c:pt>
                      <c:pt idx="787">
                        <c:v>1463.7989700000003</c:v>
                      </c:pt>
                      <c:pt idx="788">
                        <c:v>1465.9955175000002</c:v>
                      </c:pt>
                      <c:pt idx="789">
                        <c:v>1465.9955175000002</c:v>
                      </c:pt>
                      <c:pt idx="790">
                        <c:v>1468.1920650000004</c:v>
                      </c:pt>
                      <c:pt idx="791">
                        <c:v>1474.7817075000003</c:v>
                      </c:pt>
                      <c:pt idx="792">
                        <c:v>1481.3713500000003</c:v>
                      </c:pt>
                      <c:pt idx="793">
                        <c:v>1472.5851600000001</c:v>
                      </c:pt>
                      <c:pt idx="794">
                        <c:v>1426.4576625000004</c:v>
                      </c:pt>
                      <c:pt idx="795">
                        <c:v>1342.9888575000002</c:v>
                      </c:pt>
                      <c:pt idx="796">
                        <c:v>1230.9649350000004</c:v>
                      </c:pt>
                      <c:pt idx="797">
                        <c:v>1114.5479175000003</c:v>
                      </c:pt>
                      <c:pt idx="798">
                        <c:v>1017.8998275</c:v>
                      </c:pt>
                      <c:pt idx="799">
                        <c:v>960.78959249999991</c:v>
                      </c:pt>
                      <c:pt idx="800">
                        <c:v>941.02066500000001</c:v>
                      </c:pt>
                      <c:pt idx="801">
                        <c:v>938.82411750000006</c:v>
                      </c:pt>
                      <c:pt idx="802">
                        <c:v>956.39649750000012</c:v>
                      </c:pt>
                      <c:pt idx="803">
                        <c:v>1013.5067325000002</c:v>
                      </c:pt>
                      <c:pt idx="804">
                        <c:v>1094.7789900000002</c:v>
                      </c:pt>
                      <c:pt idx="805">
                        <c:v>1160.6754150000002</c:v>
                      </c:pt>
                      <c:pt idx="806">
                        <c:v>1189.2305325000004</c:v>
                      </c:pt>
                      <c:pt idx="807">
                        <c:v>1195.8201750000003</c:v>
                      </c:pt>
                      <c:pt idx="808">
                        <c:v>1184.8374375000001</c:v>
                      </c:pt>
                      <c:pt idx="809">
                        <c:v>1158.4788675000002</c:v>
                      </c:pt>
                      <c:pt idx="810">
                        <c:v>1123.3341075000003</c:v>
                      </c:pt>
                      <c:pt idx="811">
                        <c:v>1072.8135150000003</c:v>
                      </c:pt>
                      <c:pt idx="812">
                        <c:v>991.54125750000014</c:v>
                      </c:pt>
                      <c:pt idx="813">
                        <c:v>903.67935750000015</c:v>
                      </c:pt>
                      <c:pt idx="814">
                        <c:v>811.42436250000014</c:v>
                      </c:pt>
                      <c:pt idx="815">
                        <c:v>714.77627250000012</c:v>
                      </c:pt>
                      <c:pt idx="816">
                        <c:v>609.34199250000006</c:v>
                      </c:pt>
                      <c:pt idx="817">
                        <c:v>512.69390250000004</c:v>
                      </c:pt>
                      <c:pt idx="818">
                        <c:v>427.02855000000005</c:v>
                      </c:pt>
                      <c:pt idx="819">
                        <c:v>405.06307500000008</c:v>
                      </c:pt>
                      <c:pt idx="820">
                        <c:v>427.02855000000005</c:v>
                      </c:pt>
                      <c:pt idx="821">
                        <c:v>501.71116499999999</c:v>
                      </c:pt>
                      <c:pt idx="822">
                        <c:v>576.39378000000011</c:v>
                      </c:pt>
                      <c:pt idx="823">
                        <c:v>644.48675250000008</c:v>
                      </c:pt>
                      <c:pt idx="824">
                        <c:v>708.18663000000004</c:v>
                      </c:pt>
                      <c:pt idx="825">
                        <c:v>756.51067500000011</c:v>
                      </c:pt>
                      <c:pt idx="826">
                        <c:v>802.63817250000011</c:v>
                      </c:pt>
                      <c:pt idx="827">
                        <c:v>846.56912250000005</c:v>
                      </c:pt>
                      <c:pt idx="828">
                        <c:v>886.10697750000008</c:v>
                      </c:pt>
                      <c:pt idx="829">
                        <c:v>941.02066500000001</c:v>
                      </c:pt>
                      <c:pt idx="830">
                        <c:v>998.13090000000011</c:v>
                      </c:pt>
                      <c:pt idx="831">
                        <c:v>1048.6514925000001</c:v>
                      </c:pt>
                      <c:pt idx="832">
                        <c:v>1079.4031575000004</c:v>
                      </c:pt>
                      <c:pt idx="833">
                        <c:v>1090.3858950000001</c:v>
                      </c:pt>
                      <c:pt idx="834">
                        <c:v>1101.3686325000003</c:v>
                      </c:pt>
                      <c:pt idx="835">
                        <c:v>1114.5479175000003</c:v>
                      </c:pt>
                      <c:pt idx="836">
                        <c:v>1125.5306550000003</c:v>
                      </c:pt>
                      <c:pt idx="837">
                        <c:v>1134.3168450000003</c:v>
                      </c:pt>
                      <c:pt idx="838">
                        <c:v>1149.6926775000002</c:v>
                      </c:pt>
                      <c:pt idx="839">
                        <c:v>1169.4616050000002</c:v>
                      </c:pt>
                      <c:pt idx="840">
                        <c:v>1184.8374375000001</c:v>
                      </c:pt>
                      <c:pt idx="841">
                        <c:v>1202.4098175000001</c:v>
                      </c:pt>
                      <c:pt idx="842">
                        <c:v>1228.7683875000002</c:v>
                      </c:pt>
                      <c:pt idx="843">
                        <c:v>1255.1269575000003</c:v>
                      </c:pt>
                      <c:pt idx="844">
                        <c:v>1272.6993375000002</c:v>
                      </c:pt>
                      <c:pt idx="845">
                        <c:v>1279.28898</c:v>
                      </c:pt>
                      <c:pt idx="846">
                        <c:v>1283.6820750000004</c:v>
                      </c:pt>
                      <c:pt idx="847">
                        <c:v>1288.0751700000003</c:v>
                      </c:pt>
                      <c:pt idx="848">
                        <c:v>1299.0579075000003</c:v>
                      </c:pt>
                      <c:pt idx="849">
                        <c:v>1321.0233825000005</c:v>
                      </c:pt>
                      <c:pt idx="850">
                        <c:v>1351.7750475000003</c:v>
                      </c:pt>
                      <c:pt idx="851">
                        <c:v>1373.7405225000002</c:v>
                      </c:pt>
                      <c:pt idx="852">
                        <c:v>1386.9198075000004</c:v>
                      </c:pt>
                      <c:pt idx="853">
                        <c:v>1400.0990925000003</c:v>
                      </c:pt>
                      <c:pt idx="854">
                        <c:v>1413.2783775000003</c:v>
                      </c:pt>
                      <c:pt idx="855">
                        <c:v>1422.0645675000001</c:v>
                      </c:pt>
                      <c:pt idx="856">
                        <c:v>1424.261115</c:v>
                      </c:pt>
                      <c:pt idx="857">
                        <c:v>1426.4576625000004</c:v>
                      </c:pt>
                      <c:pt idx="858">
                        <c:v>1448.4231375000002</c:v>
                      </c:pt>
                      <c:pt idx="859">
                        <c:v>1476.9782550000002</c:v>
                      </c:pt>
                      <c:pt idx="860">
                        <c:v>1498.9437300000002</c:v>
                      </c:pt>
                      <c:pt idx="861">
                        <c:v>1512.1230150000006</c:v>
                      </c:pt>
                      <c:pt idx="862">
                        <c:v>1542.8746800000001</c:v>
                      </c:pt>
                      <c:pt idx="863">
                        <c:v>1593.3952725000001</c:v>
                      </c:pt>
                      <c:pt idx="864">
                        <c:v>1619.7538425</c:v>
                      </c:pt>
                      <c:pt idx="865">
                        <c:v>1630.7365800000002</c:v>
                      </c:pt>
                      <c:pt idx="866">
                        <c:v>1643.9158650000004</c:v>
                      </c:pt>
                      <c:pt idx="867">
                        <c:v>1670.2744350000003</c:v>
                      </c:pt>
                      <c:pt idx="868">
                        <c:v>1701.0261000000003</c:v>
                      </c:pt>
                      <c:pt idx="869">
                        <c:v>1714.205385</c:v>
                      </c:pt>
                      <c:pt idx="870">
                        <c:v>1712.0088375000005</c:v>
                      </c:pt>
                      <c:pt idx="871">
                        <c:v>1705.4191950000004</c:v>
                      </c:pt>
                      <c:pt idx="872">
                        <c:v>1696.6330050000004</c:v>
                      </c:pt>
                      <c:pt idx="873">
                        <c:v>1687.8468150000006</c:v>
                      </c:pt>
                      <c:pt idx="874">
                        <c:v>1674.6675300000002</c:v>
                      </c:pt>
                      <c:pt idx="875">
                        <c:v>1654.8986025000004</c:v>
                      </c:pt>
                      <c:pt idx="876">
                        <c:v>1628.5400325000003</c:v>
                      </c:pt>
                      <c:pt idx="877">
                        <c:v>1597.7883675000003</c:v>
                      </c:pt>
                      <c:pt idx="878">
                        <c:v>1578.0194400000005</c:v>
                      </c:pt>
                      <c:pt idx="879">
                        <c:v>1569.2332500000002</c:v>
                      </c:pt>
                      <c:pt idx="880">
                        <c:v>1569.2332500000002</c:v>
                      </c:pt>
                      <c:pt idx="881">
                        <c:v>1547.2677750000003</c:v>
                      </c:pt>
                      <c:pt idx="882">
                        <c:v>1525.3023000000005</c:v>
                      </c:pt>
                      <c:pt idx="883">
                        <c:v>1525.3023000000005</c:v>
                      </c:pt>
                      <c:pt idx="884">
                        <c:v>1525.3023000000005</c:v>
                      </c:pt>
                      <c:pt idx="885">
                        <c:v>1527.4988475</c:v>
                      </c:pt>
                      <c:pt idx="886">
                        <c:v>1534.0884900000005</c:v>
                      </c:pt>
                      <c:pt idx="887">
                        <c:v>1538.481585</c:v>
                      </c:pt>
                      <c:pt idx="888">
                        <c:v>1540.6781325000002</c:v>
                      </c:pt>
                      <c:pt idx="889">
                        <c:v>1536.2850375000003</c:v>
                      </c:pt>
                      <c:pt idx="890">
                        <c:v>1527.4988475</c:v>
                      </c:pt>
                      <c:pt idx="891">
                        <c:v>1509.9264675000004</c:v>
                      </c:pt>
                      <c:pt idx="892">
                        <c:v>1485.7644450000003</c:v>
                      </c:pt>
                      <c:pt idx="893">
                        <c:v>1455.0127800000002</c:v>
                      </c:pt>
                      <c:pt idx="894">
                        <c:v>1428.6542100000001</c:v>
                      </c:pt>
                      <c:pt idx="895">
                        <c:v>1406.6887350000004</c:v>
                      </c:pt>
                      <c:pt idx="896">
                        <c:v>1395.7059975000004</c:v>
                      </c:pt>
                      <c:pt idx="897">
                        <c:v>1391.3129025000003</c:v>
                      </c:pt>
                      <c:pt idx="898">
                        <c:v>1391.3129025000003</c:v>
                      </c:pt>
                      <c:pt idx="899">
                        <c:v>1389.1163550000003</c:v>
                      </c:pt>
                      <c:pt idx="900">
                        <c:v>1382.5267125000003</c:v>
                      </c:pt>
                      <c:pt idx="901">
                        <c:v>1369.3474275000003</c:v>
                      </c:pt>
                      <c:pt idx="902">
                        <c:v>1342.9888575000002</c:v>
                      </c:pt>
                      <c:pt idx="903">
                        <c:v>1230.9649350000004</c:v>
                      </c:pt>
                      <c:pt idx="904">
                        <c:v>1114.5479175000003</c:v>
                      </c:pt>
                      <c:pt idx="905">
                        <c:v>1017.8998275</c:v>
                      </c:pt>
                      <c:pt idx="906">
                        <c:v>960.78959249999991</c:v>
                      </c:pt>
                      <c:pt idx="907">
                        <c:v>941.02066500000001</c:v>
                      </c:pt>
                      <c:pt idx="908">
                        <c:v>938.82411750000006</c:v>
                      </c:pt>
                      <c:pt idx="909">
                        <c:v>956.39649750000012</c:v>
                      </c:pt>
                      <c:pt idx="910">
                        <c:v>1013.5067325000002</c:v>
                      </c:pt>
                      <c:pt idx="911">
                        <c:v>1094.7789900000002</c:v>
                      </c:pt>
                      <c:pt idx="912">
                        <c:v>1160.6754150000002</c:v>
                      </c:pt>
                      <c:pt idx="913">
                        <c:v>1189.2305325000004</c:v>
                      </c:pt>
                      <c:pt idx="914">
                        <c:v>1217.7856500000003</c:v>
                      </c:pt>
                      <c:pt idx="915">
                        <c:v>1283.6820750000004</c:v>
                      </c:pt>
                      <c:pt idx="916">
                        <c:v>1307.8440975000003</c:v>
                      </c:pt>
                      <c:pt idx="917">
                        <c:v>1332.0061200000005</c:v>
                      </c:pt>
                      <c:pt idx="918">
                        <c:v>1327.6130250000001</c:v>
                      </c:pt>
                      <c:pt idx="919">
                        <c:v>1329.8095725000001</c:v>
                      </c:pt>
                      <c:pt idx="920">
                        <c:v>1338.5957625000001</c:v>
                      </c:pt>
                      <c:pt idx="921">
                        <c:v>1360.5612375000003</c:v>
                      </c:pt>
                      <c:pt idx="922">
                        <c:v>1400.0990925000003</c:v>
                      </c:pt>
                      <c:pt idx="923">
                        <c:v>1435.2438525000002</c:v>
                      </c:pt>
                      <c:pt idx="924">
                        <c:v>1461.6024225000001</c:v>
                      </c:pt>
                      <c:pt idx="925">
                        <c:v>1439.6369475000001</c:v>
                      </c:pt>
                      <c:pt idx="926">
                        <c:v>1408.8852825000004</c:v>
                      </c:pt>
                      <c:pt idx="927">
                        <c:v>1393.5094500000002</c:v>
                      </c:pt>
                      <c:pt idx="928">
                        <c:v>1378.1336175000001</c:v>
                      </c:pt>
                      <c:pt idx="929">
                        <c:v>1369.3474275000003</c:v>
                      </c:pt>
                      <c:pt idx="930">
                        <c:v>1360.5612375000003</c:v>
                      </c:pt>
                      <c:pt idx="931">
                        <c:v>1353.9715950000002</c:v>
                      </c:pt>
                      <c:pt idx="932">
                        <c:v>1345.1854050000002</c:v>
                      </c:pt>
                      <c:pt idx="933">
                        <c:v>1336.3992150000001</c:v>
                      </c:pt>
                      <c:pt idx="934">
                        <c:v>1318.8268350000003</c:v>
                      </c:pt>
                      <c:pt idx="935">
                        <c:v>1294.6648125000002</c:v>
                      </c:pt>
                      <c:pt idx="936">
                        <c:v>1274.8958850000004</c:v>
                      </c:pt>
                      <c:pt idx="937">
                        <c:v>1261.7166000000002</c:v>
                      </c:pt>
                      <c:pt idx="938">
                        <c:v>1250.7338625000002</c:v>
                      </c:pt>
                      <c:pt idx="939">
                        <c:v>1239.7511250000002</c:v>
                      </c:pt>
                      <c:pt idx="940">
                        <c:v>1226.5718400000003</c:v>
                      </c:pt>
                      <c:pt idx="941">
                        <c:v>1219.9821975000002</c:v>
                      </c:pt>
                      <c:pt idx="942">
                        <c:v>1217.7856500000003</c:v>
                      </c:pt>
                      <c:pt idx="943">
                        <c:v>1215.5891025000003</c:v>
                      </c:pt>
                      <c:pt idx="944">
                        <c:v>1215.5891025000003</c:v>
                      </c:pt>
                      <c:pt idx="945">
                        <c:v>1217.7856500000003</c:v>
                      </c:pt>
                      <c:pt idx="946">
                        <c:v>1222.1787450000004</c:v>
                      </c:pt>
                      <c:pt idx="947">
                        <c:v>1239.7511250000002</c:v>
                      </c:pt>
                      <c:pt idx="948">
                        <c:v>1257.3235050000003</c:v>
                      </c:pt>
                      <c:pt idx="949">
                        <c:v>1266.1096950000003</c:v>
                      </c:pt>
                      <c:pt idx="950">
                        <c:v>1263.9131475000004</c:v>
                      </c:pt>
                      <c:pt idx="951">
                        <c:v>1241.9476725000002</c:v>
                      </c:pt>
                      <c:pt idx="952">
                        <c:v>1189.2305325000004</c:v>
                      </c:pt>
                      <c:pt idx="953">
                        <c:v>1094.7789900000002</c:v>
                      </c:pt>
                      <c:pt idx="954">
                        <c:v>978.36197250000009</c:v>
                      </c:pt>
                      <c:pt idx="955">
                        <c:v>861.94495500000005</c:v>
                      </c:pt>
                      <c:pt idx="956">
                        <c:v>745.52793750000001</c:v>
                      </c:pt>
                      <c:pt idx="957">
                        <c:v>629.11092000000008</c:v>
                      </c:pt>
                      <c:pt idx="958">
                        <c:v>582.98342250000007</c:v>
                      </c:pt>
                      <c:pt idx="959">
                        <c:v>602.75235000000009</c:v>
                      </c:pt>
                      <c:pt idx="960">
                        <c:v>675.23841750000008</c:v>
                      </c:pt>
                      <c:pt idx="961">
                        <c:v>791.65543500000013</c:v>
                      </c:pt>
                      <c:pt idx="962">
                        <c:v>919.05519000000015</c:v>
                      </c:pt>
                      <c:pt idx="963">
                        <c:v>1026.6860175000002</c:v>
                      </c:pt>
                      <c:pt idx="964">
                        <c:v>1107.9582750000002</c:v>
                      </c:pt>
                      <c:pt idx="965">
                        <c:v>1154.0857725000003</c:v>
                      </c:pt>
                      <c:pt idx="966">
                        <c:v>1176.0512475000003</c:v>
                      </c:pt>
                      <c:pt idx="967">
                        <c:v>1178.2477950000002</c:v>
                      </c:pt>
                      <c:pt idx="968">
                        <c:v>1176.0512475000003</c:v>
                      </c:pt>
                      <c:pt idx="969">
                        <c:v>1167.2650575000002</c:v>
                      </c:pt>
                      <c:pt idx="970">
                        <c:v>1149.6926775000002</c:v>
                      </c:pt>
                      <c:pt idx="971">
                        <c:v>1112.3513700000003</c:v>
                      </c:pt>
                      <c:pt idx="972">
                        <c:v>1039.8653025000001</c:v>
                      </c:pt>
                      <c:pt idx="973">
                        <c:v>923.44828500000006</c:v>
                      </c:pt>
                      <c:pt idx="974">
                        <c:v>807.03126750000001</c:v>
                      </c:pt>
                      <c:pt idx="975">
                        <c:v>690.61424999999997</c:v>
                      </c:pt>
                      <c:pt idx="976">
                        <c:v>574.19723250000004</c:v>
                      </c:pt>
                      <c:pt idx="977">
                        <c:v>455.5836675000001</c:v>
                      </c:pt>
                      <c:pt idx="978">
                        <c:v>383.0976</c:v>
                      </c:pt>
                      <c:pt idx="979">
                        <c:v>321.59426999999999</c:v>
                      </c:pt>
                      <c:pt idx="980">
                        <c:v>266.68058250000001</c:v>
                      </c:pt>
                      <c:pt idx="981">
                        <c:v>224.94618000000006</c:v>
                      </c:pt>
                      <c:pt idx="982">
                        <c:v>189.80142000000004</c:v>
                      </c:pt>
                      <c:pt idx="983">
                        <c:v>152.46011250000001</c:v>
                      </c:pt>
                      <c:pt idx="984">
                        <c:v>101.93952000000002</c:v>
                      </c:pt>
                      <c:pt idx="985">
                        <c:v>55.812022500000005</c:v>
                      </c:pt>
                      <c:pt idx="986">
                        <c:v>31.65</c:v>
                      </c:pt>
                      <c:pt idx="987">
                        <c:v>31.65</c:v>
                      </c:pt>
                      <c:pt idx="988">
                        <c:v>31.65</c:v>
                      </c:pt>
                      <c:pt idx="989">
                        <c:v>31.65</c:v>
                      </c:pt>
                      <c:pt idx="990">
                        <c:v>31.65</c:v>
                      </c:pt>
                      <c:pt idx="991">
                        <c:v>31.65</c:v>
                      </c:pt>
                      <c:pt idx="992">
                        <c:v>31.65</c:v>
                      </c:pt>
                      <c:pt idx="993">
                        <c:v>31.65</c:v>
                      </c:pt>
                      <c:pt idx="994">
                        <c:v>31.65</c:v>
                      </c:pt>
                      <c:pt idx="995">
                        <c:v>31.65</c:v>
                      </c:pt>
                      <c:pt idx="996">
                        <c:v>31.65</c:v>
                      </c:pt>
                      <c:pt idx="997">
                        <c:v>31.65</c:v>
                      </c:pt>
                      <c:pt idx="998">
                        <c:v>31.65</c:v>
                      </c:pt>
                      <c:pt idx="999">
                        <c:v>31.65</c:v>
                      </c:pt>
                      <c:pt idx="1000">
                        <c:v>31.65</c:v>
                      </c:pt>
                      <c:pt idx="1001">
                        <c:v>31.65</c:v>
                      </c:pt>
                      <c:pt idx="1002">
                        <c:v>31.65</c:v>
                      </c:pt>
                      <c:pt idx="1003">
                        <c:v>31.65</c:v>
                      </c:pt>
                      <c:pt idx="1004">
                        <c:v>31.65</c:v>
                      </c:pt>
                      <c:pt idx="1005">
                        <c:v>31.65</c:v>
                      </c:pt>
                      <c:pt idx="1006">
                        <c:v>31.65</c:v>
                      </c:pt>
                      <c:pt idx="1007">
                        <c:v>31.65</c:v>
                      </c:pt>
                      <c:pt idx="1008">
                        <c:v>31.65</c:v>
                      </c:pt>
                      <c:pt idx="1009">
                        <c:v>31.65</c:v>
                      </c:pt>
                      <c:pt idx="1010">
                        <c:v>31.65</c:v>
                      </c:pt>
                      <c:pt idx="1011">
                        <c:v>31.65</c:v>
                      </c:pt>
                      <c:pt idx="1012">
                        <c:v>31.65</c:v>
                      </c:pt>
                      <c:pt idx="1013">
                        <c:v>31.65</c:v>
                      </c:pt>
                      <c:pt idx="1014">
                        <c:v>31.65</c:v>
                      </c:pt>
                      <c:pt idx="1015">
                        <c:v>31.65</c:v>
                      </c:pt>
                      <c:pt idx="1016">
                        <c:v>31.65</c:v>
                      </c:pt>
                      <c:pt idx="1017">
                        <c:v>31.65</c:v>
                      </c:pt>
                      <c:pt idx="1018">
                        <c:v>31.65</c:v>
                      </c:pt>
                      <c:pt idx="1019">
                        <c:v>31.65</c:v>
                      </c:pt>
                      <c:pt idx="1020">
                        <c:v>31.65</c:v>
                      </c:pt>
                      <c:pt idx="1021">
                        <c:v>31.65</c:v>
                      </c:pt>
                      <c:pt idx="1022">
                        <c:v>31.65</c:v>
                      </c:pt>
                      <c:pt idx="1023">
                        <c:v>31.65</c:v>
                      </c:pt>
                      <c:pt idx="1024">
                        <c:v>31.65</c:v>
                      </c:pt>
                      <c:pt idx="1025">
                        <c:v>31.65</c:v>
                      </c:pt>
                      <c:pt idx="1026">
                        <c:v>31.65</c:v>
                      </c:pt>
                      <c:pt idx="1027">
                        <c:v>49.222380000000001</c:v>
                      </c:pt>
                      <c:pt idx="1028">
                        <c:v>110.72571000000002</c:v>
                      </c:pt>
                      <c:pt idx="1029">
                        <c:v>220.55308500000001</c:v>
                      </c:pt>
                      <c:pt idx="1030">
                        <c:v>352.34593500000005</c:v>
                      </c:pt>
                      <c:pt idx="1031">
                        <c:v>470.95950000000005</c:v>
                      </c:pt>
                      <c:pt idx="1032">
                        <c:v>567.60758999999996</c:v>
                      </c:pt>
                      <c:pt idx="1033">
                        <c:v>651.07639500000005</c:v>
                      </c:pt>
                      <c:pt idx="1034">
                        <c:v>727.95555749999994</c:v>
                      </c:pt>
                      <c:pt idx="1035">
                        <c:v>800.44162500000004</c:v>
                      </c:pt>
                      <c:pt idx="1036">
                        <c:v>857.55186000000015</c:v>
                      </c:pt>
                      <c:pt idx="1037">
                        <c:v>903.67935750000015</c:v>
                      </c:pt>
                      <c:pt idx="1038">
                        <c:v>943.21721250000007</c:v>
                      </c:pt>
                      <c:pt idx="1039">
                        <c:v>989.34471000000008</c:v>
                      </c:pt>
                      <c:pt idx="1040">
                        <c:v>1042.06185</c:v>
                      </c:pt>
                      <c:pt idx="1041">
                        <c:v>1094.7789900000002</c:v>
                      </c:pt>
                      <c:pt idx="1042">
                        <c:v>1140.9064875000001</c:v>
                      </c:pt>
                      <c:pt idx="1043">
                        <c:v>1171.6581525000001</c:v>
                      </c:pt>
                      <c:pt idx="1044">
                        <c:v>1187.0339850000003</c:v>
                      </c:pt>
                      <c:pt idx="1045">
                        <c:v>1191.4270800000002</c:v>
                      </c:pt>
                      <c:pt idx="1046">
                        <c:v>1193.6236275000001</c:v>
                      </c:pt>
                      <c:pt idx="1047">
                        <c:v>1198.0167225000002</c:v>
                      </c:pt>
                      <c:pt idx="1048">
                        <c:v>1202.4098175000001</c:v>
                      </c:pt>
                      <c:pt idx="1049">
                        <c:v>1198.0167225000002</c:v>
                      </c:pt>
                      <c:pt idx="1050">
                        <c:v>1180.4443425000002</c:v>
                      </c:pt>
                      <c:pt idx="1051">
                        <c:v>1145.2995825000003</c:v>
                      </c:pt>
                      <c:pt idx="1052">
                        <c:v>1103.5651800000001</c:v>
                      </c:pt>
                      <c:pt idx="1053">
                        <c:v>1053.0445875000003</c:v>
                      </c:pt>
                      <c:pt idx="1054">
                        <c:v>993.73780500000009</c:v>
                      </c:pt>
                      <c:pt idx="1055">
                        <c:v>916.85864249999997</c:v>
                      </c:pt>
                      <c:pt idx="1056">
                        <c:v>822.40710000000013</c:v>
                      </c:pt>
                      <c:pt idx="1057">
                        <c:v>705.99008250000009</c:v>
                      </c:pt>
                      <c:pt idx="1058">
                        <c:v>589.57306500000004</c:v>
                      </c:pt>
                      <c:pt idx="1059">
                        <c:v>492.92497500000007</c:v>
                      </c:pt>
                      <c:pt idx="1060">
                        <c:v>398.4734325</c:v>
                      </c:pt>
                      <c:pt idx="1061">
                        <c:v>325.98736500000001</c:v>
                      </c:pt>
                      <c:pt idx="1062">
                        <c:v>295.23570000000001</c:v>
                      </c:pt>
                      <c:pt idx="1063">
                        <c:v>297.43224750000002</c:v>
                      </c:pt>
                      <c:pt idx="1064">
                        <c:v>312.80808000000002</c:v>
                      </c:pt>
                      <c:pt idx="1065">
                        <c:v>374.31141000000002</c:v>
                      </c:pt>
                      <c:pt idx="1066">
                        <c:v>468.76295250000004</c:v>
                      </c:pt>
                      <c:pt idx="1067">
                        <c:v>545.64211499999999</c:v>
                      </c:pt>
                      <c:pt idx="1068">
                        <c:v>572.00068500000009</c:v>
                      </c:pt>
                      <c:pt idx="1069">
                        <c:v>585.17997000000003</c:v>
                      </c:pt>
                      <c:pt idx="1070">
                        <c:v>611.53854000000001</c:v>
                      </c:pt>
                      <c:pt idx="1071">
                        <c:v>664.2556800000001</c:v>
                      </c:pt>
                      <c:pt idx="1072">
                        <c:v>730.15210500000001</c:v>
                      </c:pt>
                      <c:pt idx="1073">
                        <c:v>807.03126750000001</c:v>
                      </c:pt>
                      <c:pt idx="1074">
                        <c:v>899.28626250000013</c:v>
                      </c:pt>
                      <c:pt idx="1075">
                        <c:v>1009.1136375000001</c:v>
                      </c:pt>
                      <c:pt idx="1076">
                        <c:v>1114.5479175000003</c:v>
                      </c:pt>
                      <c:pt idx="1077">
                        <c:v>1202.4098175000001</c:v>
                      </c:pt>
                      <c:pt idx="1078">
                        <c:v>1270.5027900000002</c:v>
                      </c:pt>
                      <c:pt idx="1079">
                        <c:v>1325.4164775000004</c:v>
                      </c:pt>
                      <c:pt idx="1080">
                        <c:v>1375.9370700000004</c:v>
                      </c:pt>
                      <c:pt idx="1081">
                        <c:v>1406.6887350000004</c:v>
                      </c:pt>
                      <c:pt idx="1082">
                        <c:v>1415.4749250000004</c:v>
                      </c:pt>
                      <c:pt idx="1083">
                        <c:v>1404.4921875000002</c:v>
                      </c:pt>
                      <c:pt idx="1084">
                        <c:v>1369.3474275000003</c:v>
                      </c:pt>
                      <c:pt idx="1085">
                        <c:v>1334.2026675000002</c:v>
                      </c:pt>
                      <c:pt idx="1086">
                        <c:v>1318.8268350000003</c:v>
                      </c:pt>
                      <c:pt idx="1087">
                        <c:v>1318.8268350000003</c:v>
                      </c:pt>
                      <c:pt idx="1088">
                        <c:v>1321.0233825000005</c:v>
                      </c:pt>
                      <c:pt idx="1089">
                        <c:v>1323.21993</c:v>
                      </c:pt>
                      <c:pt idx="1090">
                        <c:v>1323.21993</c:v>
                      </c:pt>
                      <c:pt idx="1091">
                        <c:v>1323.21993</c:v>
                      </c:pt>
                      <c:pt idx="1092">
                        <c:v>1329.8095725000001</c:v>
                      </c:pt>
                      <c:pt idx="1093">
                        <c:v>1351.7750475000003</c:v>
                      </c:pt>
                      <c:pt idx="1094">
                        <c:v>1386.9198075000004</c:v>
                      </c:pt>
                      <c:pt idx="1095">
                        <c:v>1415.4749250000004</c:v>
                      </c:pt>
                      <c:pt idx="1096">
                        <c:v>1430.8507575000006</c:v>
                      </c:pt>
                      <c:pt idx="1097">
                        <c:v>1435.2438525000002</c:v>
                      </c:pt>
                      <c:pt idx="1098">
                        <c:v>1426.4576625000004</c:v>
                      </c:pt>
                      <c:pt idx="1099">
                        <c:v>1400.0990925000003</c:v>
                      </c:pt>
                      <c:pt idx="1100">
                        <c:v>1356.1681425000002</c:v>
                      </c:pt>
                      <c:pt idx="1101">
                        <c:v>1325.4164775000004</c:v>
                      </c:pt>
                      <c:pt idx="1102">
                        <c:v>1314.4337400000004</c:v>
                      </c:pt>
                      <c:pt idx="1103">
                        <c:v>1323.21993</c:v>
                      </c:pt>
                      <c:pt idx="1104">
                        <c:v>1353.9715950000002</c:v>
                      </c:pt>
                      <c:pt idx="1105">
                        <c:v>1400.0990925000003</c:v>
                      </c:pt>
                      <c:pt idx="1106">
                        <c:v>1435.2438525000002</c:v>
                      </c:pt>
                      <c:pt idx="1107">
                        <c:v>1448.4231375000002</c:v>
                      </c:pt>
                      <c:pt idx="1108">
                        <c:v>1446.2265900000002</c:v>
                      </c:pt>
                      <c:pt idx="1109">
                        <c:v>1426.4576625000004</c:v>
                      </c:pt>
                      <c:pt idx="1110">
                        <c:v>1393.5094500000002</c:v>
                      </c:pt>
                      <c:pt idx="1111">
                        <c:v>1375.9370700000004</c:v>
                      </c:pt>
                      <c:pt idx="1112">
                        <c:v>1378.1336175000001</c:v>
                      </c:pt>
                      <c:pt idx="1113">
                        <c:v>1406.6887350000004</c:v>
                      </c:pt>
                      <c:pt idx="1114">
                        <c:v>1465.9955175000002</c:v>
                      </c:pt>
                      <c:pt idx="1115">
                        <c:v>1525.3023000000005</c:v>
                      </c:pt>
                      <c:pt idx="1116">
                        <c:v>1556.0539650000003</c:v>
                      </c:pt>
                      <c:pt idx="1117">
                        <c:v>1562.6436075000004</c:v>
                      </c:pt>
                      <c:pt idx="1118">
                        <c:v>1553.8574175000001</c:v>
                      </c:pt>
                      <c:pt idx="1119">
                        <c:v>1527.4988475</c:v>
                      </c:pt>
                      <c:pt idx="1120">
                        <c:v>1501.1402775000004</c:v>
                      </c:pt>
                      <c:pt idx="1121">
                        <c:v>1485.7644450000003</c:v>
                      </c:pt>
                      <c:pt idx="1122">
                        <c:v>1474.7817075000003</c:v>
                      </c:pt>
                      <c:pt idx="1123">
                        <c:v>1457.2093275000004</c:v>
                      </c:pt>
                      <c:pt idx="1124">
                        <c:v>1419.8680200000003</c:v>
                      </c:pt>
                      <c:pt idx="1125">
                        <c:v>1356.1681425000002</c:v>
                      </c:pt>
                      <c:pt idx="1126">
                        <c:v>1257.3235050000003</c:v>
                      </c:pt>
                      <c:pt idx="1127">
                        <c:v>1140.9064875000001</c:v>
                      </c:pt>
                      <c:pt idx="1128">
                        <c:v>1024.4894700000002</c:v>
                      </c:pt>
                      <c:pt idx="1129">
                        <c:v>912.46554750000018</c:v>
                      </c:pt>
                      <c:pt idx="1130">
                        <c:v>826.80019500000003</c:v>
                      </c:pt>
                      <c:pt idx="1131">
                        <c:v>754.31412750000004</c:v>
                      </c:pt>
                      <c:pt idx="1132">
                        <c:v>686.22115500000007</c:v>
                      </c:pt>
                      <c:pt idx="1133">
                        <c:v>615.93163500000003</c:v>
                      </c:pt>
                      <c:pt idx="1134">
                        <c:v>536.85592500000007</c:v>
                      </c:pt>
                      <c:pt idx="1135">
                        <c:v>457.780215</c:v>
                      </c:pt>
                      <c:pt idx="1136">
                        <c:v>389.68724250000002</c:v>
                      </c:pt>
                      <c:pt idx="1137">
                        <c:v>352.34593500000005</c:v>
                      </c:pt>
                      <c:pt idx="1138">
                        <c:v>343.55974499999996</c:v>
                      </c:pt>
                      <c:pt idx="1139">
                        <c:v>345.75629250000003</c:v>
                      </c:pt>
                      <c:pt idx="1140">
                        <c:v>352.34593500000005</c:v>
                      </c:pt>
                      <c:pt idx="1141">
                        <c:v>363.32867249999998</c:v>
                      </c:pt>
                      <c:pt idx="1142">
                        <c:v>391.88378999999998</c:v>
                      </c:pt>
                      <c:pt idx="1143">
                        <c:v>451.19057250000009</c:v>
                      </c:pt>
                      <c:pt idx="1144">
                        <c:v>525.87318750000009</c:v>
                      </c:pt>
                      <c:pt idx="1145">
                        <c:v>567.60758999999996</c:v>
                      </c:pt>
                      <c:pt idx="1146">
                        <c:v>576.39378000000011</c:v>
                      </c:pt>
                      <c:pt idx="1147">
                        <c:v>530.26628249999999</c:v>
                      </c:pt>
                      <c:pt idx="1148">
                        <c:v>413.849265</c:v>
                      </c:pt>
                      <c:pt idx="1149">
                        <c:v>334.77355500000004</c:v>
                      </c:pt>
                      <c:pt idx="1150">
                        <c:v>295.23570000000001</c:v>
                      </c:pt>
                      <c:pt idx="1151">
                        <c:v>295.23570000000001</c:v>
                      </c:pt>
                      <c:pt idx="1152">
                        <c:v>295.23570000000001</c:v>
                      </c:pt>
                      <c:pt idx="1153">
                        <c:v>336.9701025</c:v>
                      </c:pt>
                      <c:pt idx="1154">
                        <c:v>444.60093000000006</c:v>
                      </c:pt>
                      <c:pt idx="1155">
                        <c:v>582.98342250000007</c:v>
                      </c:pt>
                      <c:pt idx="1156">
                        <c:v>686.22115500000007</c:v>
                      </c:pt>
                      <c:pt idx="1157">
                        <c:v>774.08305499999994</c:v>
                      </c:pt>
                      <c:pt idx="1158">
                        <c:v>870.7311450000002</c:v>
                      </c:pt>
                      <c:pt idx="1159">
                        <c:v>984.95161500000006</c:v>
                      </c:pt>
                      <c:pt idx="1160">
                        <c:v>1105.7617275000002</c:v>
                      </c:pt>
                      <c:pt idx="1161">
                        <c:v>1213.3925550000001</c:v>
                      </c:pt>
                      <c:pt idx="1162">
                        <c:v>1301.2544550000002</c:v>
                      </c:pt>
                      <c:pt idx="1163">
                        <c:v>1382.5267125000003</c:v>
                      </c:pt>
                      <c:pt idx="1164">
                        <c:v>1459.4058750000002</c:v>
                      </c:pt>
                      <c:pt idx="1165">
                        <c:v>1534.0884900000005</c:v>
                      </c:pt>
                      <c:pt idx="1166">
                        <c:v>1604.3780100000004</c:v>
                      </c:pt>
                      <c:pt idx="1167">
                        <c:v>1635.1296750000001</c:v>
                      </c:pt>
                      <c:pt idx="1168">
                        <c:v>1663.6847925000002</c:v>
                      </c:pt>
                      <c:pt idx="1169">
                        <c:v>1705.4191950000004</c:v>
                      </c:pt>
                      <c:pt idx="1170">
                        <c:v>1742.7605025000003</c:v>
                      </c:pt>
                      <c:pt idx="1171">
                        <c:v>1777.9052625000004</c:v>
                      </c:pt>
                      <c:pt idx="1172">
                        <c:v>1810.8534750000001</c:v>
                      </c:pt>
                      <c:pt idx="1173">
                        <c:v>1839.4085925000002</c:v>
                      </c:pt>
                      <c:pt idx="1174">
                        <c:v>1865.7671625000003</c:v>
                      </c:pt>
                      <c:pt idx="1175">
                        <c:v>1889.929185</c:v>
                      </c:pt>
                      <c:pt idx="1176">
                        <c:v>1909.6981125000002</c:v>
                      </c:pt>
                      <c:pt idx="1177">
                        <c:v>1927.2704925000003</c:v>
                      </c:pt>
                      <c:pt idx="1178">
                        <c:v>1944.8428725000001</c:v>
                      </c:pt>
                      <c:pt idx="1179">
                        <c:v>1966.8083475000003</c:v>
                      </c:pt>
                      <c:pt idx="1180">
                        <c:v>1988.7738225000001</c:v>
                      </c:pt>
                      <c:pt idx="1181">
                        <c:v>2010.7392975000002</c:v>
                      </c:pt>
                      <c:pt idx="1182">
                        <c:v>2030.5082250000003</c:v>
                      </c:pt>
                      <c:pt idx="1183">
                        <c:v>2045.8840575000004</c:v>
                      </c:pt>
                      <c:pt idx="1184">
                        <c:v>2059.0633425000001</c:v>
                      </c:pt>
                      <c:pt idx="1185">
                        <c:v>2070.0460800000001</c:v>
                      </c:pt>
                      <c:pt idx="1186">
                        <c:v>2076.6357225000002</c:v>
                      </c:pt>
                      <c:pt idx="1187">
                        <c:v>2076.6357225000002</c:v>
                      </c:pt>
                      <c:pt idx="1188">
                        <c:v>2076.6357225000002</c:v>
                      </c:pt>
                      <c:pt idx="1189">
                        <c:v>2076.6357225000002</c:v>
                      </c:pt>
                      <c:pt idx="1190">
                        <c:v>2076.6357225000002</c:v>
                      </c:pt>
                      <c:pt idx="1191">
                        <c:v>2076.6357225000002</c:v>
                      </c:pt>
                      <c:pt idx="1192">
                        <c:v>2076.6357225000002</c:v>
                      </c:pt>
                      <c:pt idx="1193">
                        <c:v>2076.6357225000002</c:v>
                      </c:pt>
                      <c:pt idx="1194">
                        <c:v>2076.6357225000002</c:v>
                      </c:pt>
                      <c:pt idx="1195">
                        <c:v>2076.6357225000002</c:v>
                      </c:pt>
                      <c:pt idx="1196">
                        <c:v>2078.8322700000003</c:v>
                      </c:pt>
                      <c:pt idx="1197">
                        <c:v>2078.8322700000003</c:v>
                      </c:pt>
                      <c:pt idx="1198">
                        <c:v>2081.0288175000001</c:v>
                      </c:pt>
                      <c:pt idx="1199">
                        <c:v>2089.8150075000003</c:v>
                      </c:pt>
                      <c:pt idx="1200">
                        <c:v>2100.7977450000003</c:v>
                      </c:pt>
                      <c:pt idx="1201">
                        <c:v>2118.3701250000004</c:v>
                      </c:pt>
                      <c:pt idx="1202">
                        <c:v>2135.942505</c:v>
                      </c:pt>
                      <c:pt idx="1203">
                        <c:v>2149.1217900000001</c:v>
                      </c:pt>
                      <c:pt idx="1204">
                        <c:v>2157.9079800000004</c:v>
                      </c:pt>
                      <c:pt idx="1205">
                        <c:v>2162.3010750000003</c:v>
                      </c:pt>
                      <c:pt idx="1206">
                        <c:v>2164.4976225</c:v>
                      </c:pt>
                      <c:pt idx="1207">
                        <c:v>2166.6941700000002</c:v>
                      </c:pt>
                      <c:pt idx="1208">
                        <c:v>2168.8907175000004</c:v>
                      </c:pt>
                      <c:pt idx="1209">
                        <c:v>2171.0872650000006</c:v>
                      </c:pt>
                      <c:pt idx="1210">
                        <c:v>2171.0872650000006</c:v>
                      </c:pt>
                      <c:pt idx="1211">
                        <c:v>2171.0872650000006</c:v>
                      </c:pt>
                      <c:pt idx="1212">
                        <c:v>2171.0872650000006</c:v>
                      </c:pt>
                      <c:pt idx="1213">
                        <c:v>2168.8907175000004</c:v>
                      </c:pt>
                      <c:pt idx="1214">
                        <c:v>2168.8907175000004</c:v>
                      </c:pt>
                      <c:pt idx="1215">
                        <c:v>2168.8907175000004</c:v>
                      </c:pt>
                      <c:pt idx="1216">
                        <c:v>2168.8907175000004</c:v>
                      </c:pt>
                      <c:pt idx="1217">
                        <c:v>2166.6941700000002</c:v>
                      </c:pt>
                      <c:pt idx="1218">
                        <c:v>2164.4976225</c:v>
                      </c:pt>
                      <c:pt idx="1219">
                        <c:v>2162.3010750000003</c:v>
                      </c:pt>
                      <c:pt idx="1220">
                        <c:v>2160.1045275000006</c:v>
                      </c:pt>
                      <c:pt idx="1221">
                        <c:v>2155.7114325000002</c:v>
                      </c:pt>
                      <c:pt idx="1222">
                        <c:v>2149.1217900000001</c:v>
                      </c:pt>
                      <c:pt idx="1223">
                        <c:v>2142.5321475000001</c:v>
                      </c:pt>
                      <c:pt idx="1224">
                        <c:v>2133.7459575000007</c:v>
                      </c:pt>
                      <c:pt idx="1225">
                        <c:v>2129.3528625000004</c:v>
                      </c:pt>
                      <c:pt idx="1226">
                        <c:v>2124.9597675000005</c:v>
                      </c:pt>
                      <c:pt idx="1227">
                        <c:v>2122.7632200000003</c:v>
                      </c:pt>
                      <c:pt idx="1228">
                        <c:v>2118.3701250000004</c:v>
                      </c:pt>
                      <c:pt idx="1229">
                        <c:v>2116.1735775000006</c:v>
                      </c:pt>
                      <c:pt idx="1230">
                        <c:v>2111.7804825000003</c:v>
                      </c:pt>
                      <c:pt idx="1231">
                        <c:v>2107.3873875000004</c:v>
                      </c:pt>
                      <c:pt idx="1232">
                        <c:v>2105.1908400000007</c:v>
                      </c:pt>
                      <c:pt idx="1233">
                        <c:v>2105.1908400000007</c:v>
                      </c:pt>
                      <c:pt idx="1234">
                        <c:v>2102.9942925000005</c:v>
                      </c:pt>
                      <c:pt idx="1235">
                        <c:v>2102.9942925000005</c:v>
                      </c:pt>
                      <c:pt idx="1236">
                        <c:v>2098.6011975000001</c:v>
                      </c:pt>
                      <c:pt idx="1237">
                        <c:v>2094.2081025000002</c:v>
                      </c:pt>
                      <c:pt idx="1238">
                        <c:v>2083.2253650000002</c:v>
                      </c:pt>
                      <c:pt idx="1239">
                        <c:v>2070.0460800000001</c:v>
                      </c:pt>
                      <c:pt idx="1240">
                        <c:v>2052.4737</c:v>
                      </c:pt>
                      <c:pt idx="1241">
                        <c:v>2037.0978675000003</c:v>
                      </c:pt>
                      <c:pt idx="1242">
                        <c:v>2021.7220350000002</c:v>
                      </c:pt>
                      <c:pt idx="1243">
                        <c:v>2008.5427500000003</c:v>
                      </c:pt>
                      <c:pt idx="1244">
                        <c:v>1993.1669175000004</c:v>
                      </c:pt>
                      <c:pt idx="1245">
                        <c:v>1979.9876325000005</c:v>
                      </c:pt>
                      <c:pt idx="1246">
                        <c:v>1966.8083475000003</c:v>
                      </c:pt>
                      <c:pt idx="1247">
                        <c:v>1951.4325150000004</c:v>
                      </c:pt>
                      <c:pt idx="1248">
                        <c:v>1936.0566825000003</c:v>
                      </c:pt>
                      <c:pt idx="1249">
                        <c:v>1920.6808500000002</c:v>
                      </c:pt>
                      <c:pt idx="1250">
                        <c:v>1905.3050175000001</c:v>
                      </c:pt>
                      <c:pt idx="1251">
                        <c:v>1892.1257325000004</c:v>
                      </c:pt>
                      <c:pt idx="1252">
                        <c:v>1878.9464475000002</c:v>
                      </c:pt>
                      <c:pt idx="1253">
                        <c:v>1865.7671625000003</c:v>
                      </c:pt>
                      <c:pt idx="1254">
                        <c:v>1852.5878775000003</c:v>
                      </c:pt>
                      <c:pt idx="1255">
                        <c:v>1839.4085925000002</c:v>
                      </c:pt>
                      <c:pt idx="1256">
                        <c:v>1826.2293075000002</c:v>
                      </c:pt>
                      <c:pt idx="1257">
                        <c:v>1813.0500225000001</c:v>
                      </c:pt>
                      <c:pt idx="1258">
                        <c:v>1799.8707375000004</c:v>
                      </c:pt>
                      <c:pt idx="1259">
                        <c:v>1786.6914525000004</c:v>
                      </c:pt>
                      <c:pt idx="1260">
                        <c:v>1775.7087150000004</c:v>
                      </c:pt>
                      <c:pt idx="1261">
                        <c:v>1766.9225250000004</c:v>
                      </c:pt>
                      <c:pt idx="1262">
                        <c:v>1760.3328825000003</c:v>
                      </c:pt>
                      <c:pt idx="1263">
                        <c:v>1760.3328825000003</c:v>
                      </c:pt>
                      <c:pt idx="1264">
                        <c:v>1762.5294300000003</c:v>
                      </c:pt>
                      <c:pt idx="1265">
                        <c:v>1769.1190725000001</c:v>
                      </c:pt>
                      <c:pt idx="1266">
                        <c:v>1775.7087150000004</c:v>
                      </c:pt>
                      <c:pt idx="1267">
                        <c:v>1780.1018100000003</c:v>
                      </c:pt>
                      <c:pt idx="1268">
                        <c:v>1784.4949050000002</c:v>
                      </c:pt>
                      <c:pt idx="1269">
                        <c:v>1784.4949050000002</c:v>
                      </c:pt>
                      <c:pt idx="1270">
                        <c:v>1780.1018100000003</c:v>
                      </c:pt>
                      <c:pt idx="1271">
                        <c:v>1773.5121675000003</c:v>
                      </c:pt>
                      <c:pt idx="1272">
                        <c:v>1764.7259775000005</c:v>
                      </c:pt>
                      <c:pt idx="1273">
                        <c:v>1755.9397875000002</c:v>
                      </c:pt>
                      <c:pt idx="1274">
                        <c:v>1749.3501450000003</c:v>
                      </c:pt>
                      <c:pt idx="1275">
                        <c:v>1742.7605025000003</c:v>
                      </c:pt>
                      <c:pt idx="1276">
                        <c:v>1738.3674075000004</c:v>
                      </c:pt>
                      <c:pt idx="1277">
                        <c:v>1738.3674075000004</c:v>
                      </c:pt>
                      <c:pt idx="1278">
                        <c:v>1740.5639550000003</c:v>
                      </c:pt>
                      <c:pt idx="1279">
                        <c:v>1742.7605025000003</c:v>
                      </c:pt>
                      <c:pt idx="1280">
                        <c:v>1747.1535975000002</c:v>
                      </c:pt>
                      <c:pt idx="1281">
                        <c:v>1751.5466925000003</c:v>
                      </c:pt>
                      <c:pt idx="1282">
                        <c:v>1751.5466925000003</c:v>
                      </c:pt>
                      <c:pt idx="1283">
                        <c:v>1753.7432400000005</c:v>
                      </c:pt>
                      <c:pt idx="1284">
                        <c:v>1753.7432400000005</c:v>
                      </c:pt>
                      <c:pt idx="1285">
                        <c:v>1753.7432400000005</c:v>
                      </c:pt>
                      <c:pt idx="1286">
                        <c:v>1749.3501450000003</c:v>
                      </c:pt>
                      <c:pt idx="1287">
                        <c:v>1744.9570500000002</c:v>
                      </c:pt>
                      <c:pt idx="1288">
                        <c:v>1738.3674075000004</c:v>
                      </c:pt>
                      <c:pt idx="1289">
                        <c:v>1729.5812175000001</c:v>
                      </c:pt>
                      <c:pt idx="1290">
                        <c:v>1720.7950275000005</c:v>
                      </c:pt>
                      <c:pt idx="1291">
                        <c:v>1714.205385</c:v>
                      </c:pt>
                      <c:pt idx="1292">
                        <c:v>1705.4191950000004</c:v>
                      </c:pt>
                      <c:pt idx="1293">
                        <c:v>1694.4364575000004</c:v>
                      </c:pt>
                      <c:pt idx="1294">
                        <c:v>1683.4537200000004</c:v>
                      </c:pt>
                      <c:pt idx="1295">
                        <c:v>1672.4709825000004</c:v>
                      </c:pt>
                      <c:pt idx="1296">
                        <c:v>1665.8813400000004</c:v>
                      </c:pt>
                      <c:pt idx="1297">
                        <c:v>1663.6847925000002</c:v>
                      </c:pt>
                      <c:pt idx="1298">
                        <c:v>1665.8813400000004</c:v>
                      </c:pt>
                      <c:pt idx="1299">
                        <c:v>1670.2744350000003</c:v>
                      </c:pt>
                      <c:pt idx="1300">
                        <c:v>1676.8640775000003</c:v>
                      </c:pt>
                      <c:pt idx="1301">
                        <c:v>1681.2571725000003</c:v>
                      </c:pt>
                      <c:pt idx="1302">
                        <c:v>1685.6502675000004</c:v>
                      </c:pt>
                      <c:pt idx="1303">
                        <c:v>1690.0433625000003</c:v>
                      </c:pt>
                      <c:pt idx="1304">
                        <c:v>1696.6330050000004</c:v>
                      </c:pt>
                      <c:pt idx="1305">
                        <c:v>1698.8295525000005</c:v>
                      </c:pt>
                      <c:pt idx="1306">
                        <c:v>1701.0261000000003</c:v>
                      </c:pt>
                      <c:pt idx="1307">
                        <c:v>1701.0261000000003</c:v>
                      </c:pt>
                      <c:pt idx="1308">
                        <c:v>1701.0261000000003</c:v>
                      </c:pt>
                      <c:pt idx="1309">
                        <c:v>1698.8295525000005</c:v>
                      </c:pt>
                      <c:pt idx="1310">
                        <c:v>1698.8295525000005</c:v>
                      </c:pt>
                      <c:pt idx="1311">
                        <c:v>1696.6330050000004</c:v>
                      </c:pt>
                      <c:pt idx="1312">
                        <c:v>1694.4364575000004</c:v>
                      </c:pt>
                      <c:pt idx="1313">
                        <c:v>1690.0433625000003</c:v>
                      </c:pt>
                      <c:pt idx="1314">
                        <c:v>1683.4537200000004</c:v>
                      </c:pt>
                      <c:pt idx="1315">
                        <c:v>1679.0606250000003</c:v>
                      </c:pt>
                      <c:pt idx="1316">
                        <c:v>1672.4709825000004</c:v>
                      </c:pt>
                      <c:pt idx="1317">
                        <c:v>1659.2916975000003</c:v>
                      </c:pt>
                      <c:pt idx="1318">
                        <c:v>1650.5055075000002</c:v>
                      </c:pt>
                      <c:pt idx="1319">
                        <c:v>1641.7193175000002</c:v>
                      </c:pt>
                      <c:pt idx="1320">
                        <c:v>1646.1124125000003</c:v>
                      </c:pt>
                      <c:pt idx="1321">
                        <c:v>1657.0951500000003</c:v>
                      </c:pt>
                      <c:pt idx="1322">
                        <c:v>1676.8640775000003</c:v>
                      </c:pt>
                      <c:pt idx="1323">
                        <c:v>1703.2226475</c:v>
                      </c:pt>
                      <c:pt idx="1324">
                        <c:v>1738.3674075000004</c:v>
                      </c:pt>
                      <c:pt idx="1325">
                        <c:v>1771.3156200000003</c:v>
                      </c:pt>
                      <c:pt idx="1326">
                        <c:v>1795.4776425</c:v>
                      </c:pt>
                      <c:pt idx="1327">
                        <c:v>1806.4603800000004</c:v>
                      </c:pt>
                      <c:pt idx="1328">
                        <c:v>1810.8534750000001</c:v>
                      </c:pt>
                      <c:pt idx="1329">
                        <c:v>1810.8534750000001</c:v>
                      </c:pt>
                      <c:pt idx="1330">
                        <c:v>1810.8534750000001</c:v>
                      </c:pt>
                      <c:pt idx="1331">
                        <c:v>1810.8534750000001</c:v>
                      </c:pt>
                      <c:pt idx="1332">
                        <c:v>1810.8534750000001</c:v>
                      </c:pt>
                      <c:pt idx="1333">
                        <c:v>1808.6569275000006</c:v>
                      </c:pt>
                      <c:pt idx="1334">
                        <c:v>1802.0672850000001</c:v>
                      </c:pt>
                      <c:pt idx="1335">
                        <c:v>1795.4776425</c:v>
                      </c:pt>
                      <c:pt idx="1336">
                        <c:v>1788.8880000000004</c:v>
                      </c:pt>
                      <c:pt idx="1337">
                        <c:v>1786.6914525000004</c:v>
                      </c:pt>
                      <c:pt idx="1338">
                        <c:v>1784.4949050000002</c:v>
                      </c:pt>
                      <c:pt idx="1339">
                        <c:v>1784.4949050000002</c:v>
                      </c:pt>
                      <c:pt idx="1340">
                        <c:v>1784.4949050000002</c:v>
                      </c:pt>
                      <c:pt idx="1341">
                        <c:v>1786.6914525000004</c:v>
                      </c:pt>
                      <c:pt idx="1342">
                        <c:v>1788.8880000000004</c:v>
                      </c:pt>
                      <c:pt idx="1343">
                        <c:v>1797.6741900000004</c:v>
                      </c:pt>
                      <c:pt idx="1344">
                        <c:v>1806.4603800000004</c:v>
                      </c:pt>
                      <c:pt idx="1345">
                        <c:v>1815.2465700000002</c:v>
                      </c:pt>
                      <c:pt idx="1346">
                        <c:v>1821.8362125000003</c:v>
                      </c:pt>
                      <c:pt idx="1347">
                        <c:v>1824.0327600000001</c:v>
                      </c:pt>
                      <c:pt idx="1348">
                        <c:v>1824.0327600000001</c:v>
                      </c:pt>
                      <c:pt idx="1349">
                        <c:v>1819.6396650000006</c:v>
                      </c:pt>
                      <c:pt idx="1350">
                        <c:v>1804.2638325000005</c:v>
                      </c:pt>
                      <c:pt idx="1351">
                        <c:v>1780.1018100000003</c:v>
                      </c:pt>
                      <c:pt idx="1352">
                        <c:v>1749.3501450000003</c:v>
                      </c:pt>
                      <c:pt idx="1353">
                        <c:v>1718.5984800000001</c:v>
                      </c:pt>
                      <c:pt idx="1354">
                        <c:v>1685.6502675000004</c:v>
                      </c:pt>
                      <c:pt idx="1355">
                        <c:v>1652.7020550000002</c:v>
                      </c:pt>
                      <c:pt idx="1356">
                        <c:v>1615.3607475000001</c:v>
                      </c:pt>
                      <c:pt idx="1357">
                        <c:v>1573.6263450000004</c:v>
                      </c:pt>
                      <c:pt idx="1358">
                        <c:v>1529.6953950000002</c:v>
                      </c:pt>
                      <c:pt idx="1359">
                        <c:v>1483.5678975000003</c:v>
                      </c:pt>
                      <c:pt idx="1360">
                        <c:v>1433.0473050000001</c:v>
                      </c:pt>
                      <c:pt idx="1361">
                        <c:v>1384.7232600000002</c:v>
                      </c:pt>
                      <c:pt idx="1362">
                        <c:v>1353.9715950000002</c:v>
                      </c:pt>
                      <c:pt idx="1363">
                        <c:v>1345.1854050000002</c:v>
                      </c:pt>
                      <c:pt idx="1364">
                        <c:v>1358.3646900000001</c:v>
                      </c:pt>
                      <c:pt idx="1365">
                        <c:v>1389.1163550000003</c:v>
                      </c:pt>
                      <c:pt idx="1366">
                        <c:v>1406.6887350000004</c:v>
                      </c:pt>
                      <c:pt idx="1367">
                        <c:v>1408.8852825000004</c:v>
                      </c:pt>
                      <c:pt idx="1368">
                        <c:v>1391.3129025000003</c:v>
                      </c:pt>
                      <c:pt idx="1369">
                        <c:v>1349.5785000000001</c:v>
                      </c:pt>
                      <c:pt idx="1370">
                        <c:v>1314.4337400000004</c:v>
                      </c:pt>
                      <c:pt idx="1371">
                        <c:v>1301.2544550000002</c:v>
                      </c:pt>
                      <c:pt idx="1372">
                        <c:v>1301.2544550000002</c:v>
                      </c:pt>
                      <c:pt idx="1373">
                        <c:v>1301.2544550000002</c:v>
                      </c:pt>
                      <c:pt idx="1374">
                        <c:v>1290.2717175000002</c:v>
                      </c:pt>
                      <c:pt idx="1375">
                        <c:v>1266.1096950000003</c:v>
                      </c:pt>
                      <c:pt idx="1376">
                        <c:v>1224.3752925000001</c:v>
                      </c:pt>
                      <c:pt idx="1377">
                        <c:v>1147.4961300000002</c:v>
                      </c:pt>
                      <c:pt idx="1378">
                        <c:v>1031.0791125000001</c:v>
                      </c:pt>
                      <c:pt idx="1379">
                        <c:v>914.66209500000014</c:v>
                      </c:pt>
                      <c:pt idx="1380">
                        <c:v>798.24507750000009</c:v>
                      </c:pt>
                      <c:pt idx="1381">
                        <c:v>681.82806000000016</c:v>
                      </c:pt>
                      <c:pt idx="1382">
                        <c:v>631.30746750000014</c:v>
                      </c:pt>
                      <c:pt idx="1383">
                        <c:v>675.23841750000008</c:v>
                      </c:pt>
                      <c:pt idx="1384">
                        <c:v>754.31412750000004</c:v>
                      </c:pt>
                      <c:pt idx="1385">
                        <c:v>813.62091000000009</c:v>
                      </c:pt>
                      <c:pt idx="1386">
                        <c:v>837.78293250000013</c:v>
                      </c:pt>
                      <c:pt idx="1387">
                        <c:v>857.55186000000015</c:v>
                      </c:pt>
                      <c:pt idx="1388">
                        <c:v>897.08971500000007</c:v>
                      </c:pt>
                      <c:pt idx="1389">
                        <c:v>965.18268750000016</c:v>
                      </c:pt>
                      <c:pt idx="1390">
                        <c:v>1053.0445875000003</c:v>
                      </c:pt>
                      <c:pt idx="1391">
                        <c:v>1134.3168450000003</c:v>
                      </c:pt>
                      <c:pt idx="1392">
                        <c:v>1191.4270800000002</c:v>
                      </c:pt>
                      <c:pt idx="1393">
                        <c:v>1224.3752925000001</c:v>
                      </c:pt>
                      <c:pt idx="1394">
                        <c:v>1237.5545775000003</c:v>
                      </c:pt>
                      <c:pt idx="1395">
                        <c:v>1237.5545775000003</c:v>
                      </c:pt>
                      <c:pt idx="1396">
                        <c:v>1233.1614825000004</c:v>
                      </c:pt>
                      <c:pt idx="1397">
                        <c:v>1219.9821975000002</c:v>
                      </c:pt>
                      <c:pt idx="1398">
                        <c:v>1200.2132700000002</c:v>
                      </c:pt>
                      <c:pt idx="1399">
                        <c:v>1176.0512475000003</c:v>
                      </c:pt>
                      <c:pt idx="1400">
                        <c:v>1145.2995825000003</c:v>
                      </c:pt>
                      <c:pt idx="1401">
                        <c:v>1110.1548225000001</c:v>
                      </c:pt>
                      <c:pt idx="1402">
                        <c:v>1072.8135150000003</c:v>
                      </c:pt>
                      <c:pt idx="1403">
                        <c:v>1024.4894700000002</c:v>
                      </c:pt>
                      <c:pt idx="1404">
                        <c:v>949.80685500000004</c:v>
                      </c:pt>
                      <c:pt idx="1405">
                        <c:v>833.3898375</c:v>
                      </c:pt>
                      <c:pt idx="1406">
                        <c:v>716.97282000000007</c:v>
                      </c:pt>
                      <c:pt idx="1407">
                        <c:v>637.89711000000011</c:v>
                      </c:pt>
                      <c:pt idx="1408">
                        <c:v>622.5212775</c:v>
                      </c:pt>
                      <c:pt idx="1409">
                        <c:v>631.30746750000014</c:v>
                      </c:pt>
                      <c:pt idx="1410">
                        <c:v>635.70056250000005</c:v>
                      </c:pt>
                      <c:pt idx="1411">
                        <c:v>633.50401499999998</c:v>
                      </c:pt>
                      <c:pt idx="1412">
                        <c:v>626.91437250000013</c:v>
                      </c:pt>
                      <c:pt idx="1413">
                        <c:v>618.12818249999998</c:v>
                      </c:pt>
                      <c:pt idx="1414">
                        <c:v>620.32473000000005</c:v>
                      </c:pt>
                      <c:pt idx="1415">
                        <c:v>651.07639500000005</c:v>
                      </c:pt>
                      <c:pt idx="1416">
                        <c:v>714.77627250000012</c:v>
                      </c:pt>
                      <c:pt idx="1417">
                        <c:v>796.04853000000003</c:v>
                      </c:pt>
                      <c:pt idx="1418">
                        <c:v>875.12423999999999</c:v>
                      </c:pt>
                      <c:pt idx="1419">
                        <c:v>930.03792750000002</c:v>
                      </c:pt>
                      <c:pt idx="1420">
                        <c:v>947.6103075000002</c:v>
                      </c:pt>
                      <c:pt idx="1421">
                        <c:v>930.03792750000002</c:v>
                      </c:pt>
                      <c:pt idx="1422">
                        <c:v>872.92769249999992</c:v>
                      </c:pt>
                      <c:pt idx="1423">
                        <c:v>807.03126750000001</c:v>
                      </c:pt>
                      <c:pt idx="1424">
                        <c:v>785.06579249999993</c:v>
                      </c:pt>
                      <c:pt idx="1425">
                        <c:v>791.65543500000013</c:v>
                      </c:pt>
                      <c:pt idx="1426">
                        <c:v>828.99674249999998</c:v>
                      </c:pt>
                      <c:pt idx="1427">
                        <c:v>899.28626250000013</c:v>
                      </c:pt>
                      <c:pt idx="1428">
                        <c:v>949.80685500000004</c:v>
                      </c:pt>
                      <c:pt idx="1429">
                        <c:v>965.18268750000016</c:v>
                      </c:pt>
                      <c:pt idx="1430">
                        <c:v>952.00340250000011</c:v>
                      </c:pt>
                      <c:pt idx="1431">
                        <c:v>912.46554750000018</c:v>
                      </c:pt>
                      <c:pt idx="1432">
                        <c:v>835.58638500000006</c:v>
                      </c:pt>
                      <c:pt idx="1433">
                        <c:v>719.16936750000013</c:v>
                      </c:pt>
                      <c:pt idx="1434">
                        <c:v>602.75235000000009</c:v>
                      </c:pt>
                      <c:pt idx="1435">
                        <c:v>484.13878500000004</c:v>
                      </c:pt>
                      <c:pt idx="1436">
                        <c:v>451.19057250000009</c:v>
                      </c:pt>
                      <c:pt idx="1437">
                        <c:v>464.36985750000002</c:v>
                      </c:pt>
                      <c:pt idx="1438">
                        <c:v>495.12152250000008</c:v>
                      </c:pt>
                      <c:pt idx="1439">
                        <c:v>514.8904500000001</c:v>
                      </c:pt>
                      <c:pt idx="1440">
                        <c:v>517.08699750000005</c:v>
                      </c:pt>
                      <c:pt idx="1441">
                        <c:v>501.71116499999999</c:v>
                      </c:pt>
                      <c:pt idx="1442">
                        <c:v>462.17331000000007</c:v>
                      </c:pt>
                      <c:pt idx="1443">
                        <c:v>433.61819250000002</c:v>
                      </c:pt>
                      <c:pt idx="1444">
                        <c:v>427.02855000000005</c:v>
                      </c:pt>
                      <c:pt idx="1445">
                        <c:v>433.61819250000002</c:v>
                      </c:pt>
                      <c:pt idx="1446">
                        <c:v>438.01128750000004</c:v>
                      </c:pt>
                      <c:pt idx="1447">
                        <c:v>424.83200250000004</c:v>
                      </c:pt>
                      <c:pt idx="1448">
                        <c:v>361.13212499999997</c:v>
                      </c:pt>
                      <c:pt idx="1449">
                        <c:v>249.10820250000003</c:v>
                      </c:pt>
                      <c:pt idx="1450">
                        <c:v>132.69118499999999</c:v>
                      </c:pt>
                      <c:pt idx="1451">
                        <c:v>58.008569999999999</c:v>
                      </c:pt>
                      <c:pt idx="1452">
                        <c:v>31.65</c:v>
                      </c:pt>
                      <c:pt idx="1453">
                        <c:v>31.65</c:v>
                      </c:pt>
                      <c:pt idx="1454">
                        <c:v>31.65</c:v>
                      </c:pt>
                      <c:pt idx="1455">
                        <c:v>31.65</c:v>
                      </c:pt>
                      <c:pt idx="1456">
                        <c:v>31.65</c:v>
                      </c:pt>
                      <c:pt idx="1457">
                        <c:v>31.65</c:v>
                      </c:pt>
                      <c:pt idx="1458">
                        <c:v>31.65</c:v>
                      </c:pt>
                      <c:pt idx="1459">
                        <c:v>31.65</c:v>
                      </c:pt>
                      <c:pt idx="1460">
                        <c:v>31.65</c:v>
                      </c:pt>
                      <c:pt idx="1461">
                        <c:v>31.65</c:v>
                      </c:pt>
                      <c:pt idx="1462">
                        <c:v>31.65</c:v>
                      </c:pt>
                      <c:pt idx="1463">
                        <c:v>31.65</c:v>
                      </c:pt>
                      <c:pt idx="1464">
                        <c:v>31.65</c:v>
                      </c:pt>
                      <c:pt idx="1465">
                        <c:v>31.65</c:v>
                      </c:pt>
                      <c:pt idx="1466">
                        <c:v>31.65</c:v>
                      </c:pt>
                      <c:pt idx="1467">
                        <c:v>31.65</c:v>
                      </c:pt>
                      <c:pt idx="1468">
                        <c:v>31.65</c:v>
                      </c:pt>
                      <c:pt idx="1469">
                        <c:v>31.65</c:v>
                      </c:pt>
                      <c:pt idx="1470">
                        <c:v>31.65</c:v>
                      </c:pt>
                      <c:pt idx="1471">
                        <c:v>31.65</c:v>
                      </c:pt>
                      <c:pt idx="1472">
                        <c:v>31.65</c:v>
                      </c:pt>
                      <c:pt idx="1473">
                        <c:v>31.65</c:v>
                      </c:pt>
                      <c:pt idx="1474">
                        <c:v>31.65</c:v>
                      </c:pt>
                      <c:pt idx="1475">
                        <c:v>31.65</c:v>
                      </c:pt>
                      <c:pt idx="1476">
                        <c:v>31.65</c:v>
                      </c:pt>
                      <c:pt idx="1477">
                        <c:v>31.65</c:v>
                      </c:pt>
                      <c:pt idx="1478">
                        <c:v>31.65</c:v>
                      </c:pt>
                      <c:pt idx="1479">
                        <c:v>79.974045000000018</c:v>
                      </c:pt>
                      <c:pt idx="1480">
                        <c:v>128.29809000000003</c:v>
                      </c:pt>
                      <c:pt idx="1481">
                        <c:v>170.03249250000002</c:v>
                      </c:pt>
                      <c:pt idx="1482">
                        <c:v>205.17725250000004</c:v>
                      </c:pt>
                      <c:pt idx="1483">
                        <c:v>233.73237</c:v>
                      </c:pt>
                      <c:pt idx="1484">
                        <c:v>260.09094000000005</c:v>
                      </c:pt>
                      <c:pt idx="1485">
                        <c:v>284.25296250000002</c:v>
                      </c:pt>
                      <c:pt idx="1486">
                        <c:v>315.00462750000003</c:v>
                      </c:pt>
                      <c:pt idx="1487">
                        <c:v>354.54248249999995</c:v>
                      </c:pt>
                      <c:pt idx="1488">
                        <c:v>405.06307500000008</c:v>
                      </c:pt>
                      <c:pt idx="1489">
                        <c:v>466.56640500000003</c:v>
                      </c:pt>
                      <c:pt idx="1490">
                        <c:v>539.05247250000014</c:v>
                      </c:pt>
                      <c:pt idx="1491">
                        <c:v>618.12818249999998</c:v>
                      </c:pt>
                      <c:pt idx="1492">
                        <c:v>701.59698750000007</c:v>
                      </c:pt>
                      <c:pt idx="1493">
                        <c:v>780.67269750000003</c:v>
                      </c:pt>
                      <c:pt idx="1494">
                        <c:v>855.35531250000008</c:v>
                      </c:pt>
                      <c:pt idx="1495">
                        <c:v>923.44828500000006</c:v>
                      </c:pt>
                      <c:pt idx="1496">
                        <c:v>982.7550675</c:v>
                      </c:pt>
                      <c:pt idx="1497">
                        <c:v>1035.4722075000002</c:v>
                      </c:pt>
                      <c:pt idx="1498">
                        <c:v>1079.4031575000004</c:v>
                      </c:pt>
                      <c:pt idx="1499">
                        <c:v>1114.5479175000003</c:v>
                      </c:pt>
                      <c:pt idx="1500">
                        <c:v>1140.9064875000001</c:v>
                      </c:pt>
                      <c:pt idx="1501">
                        <c:v>1158.4788675000002</c:v>
                      </c:pt>
                      <c:pt idx="1502">
                        <c:v>1176.0512475000003</c:v>
                      </c:pt>
                      <c:pt idx="1503">
                        <c:v>1189.2305325000004</c:v>
                      </c:pt>
                      <c:pt idx="1504">
                        <c:v>1204.6063650000001</c:v>
                      </c:pt>
                      <c:pt idx="1505">
                        <c:v>1217.7856500000003</c:v>
                      </c:pt>
                      <c:pt idx="1506">
                        <c:v>1228.7683875000002</c:v>
                      </c:pt>
                      <c:pt idx="1507">
                        <c:v>1239.7511250000002</c:v>
                      </c:pt>
                      <c:pt idx="1508">
                        <c:v>1252.9304100000002</c:v>
                      </c:pt>
                      <c:pt idx="1509">
                        <c:v>1268.3062425000003</c:v>
                      </c:pt>
                      <c:pt idx="1510">
                        <c:v>1288.0751700000003</c:v>
                      </c:pt>
                      <c:pt idx="1511">
                        <c:v>1316.6302875000003</c:v>
                      </c:pt>
                      <c:pt idx="1512">
                        <c:v>1353.9715950000002</c:v>
                      </c:pt>
                      <c:pt idx="1513">
                        <c:v>1400.0990925000003</c:v>
                      </c:pt>
                      <c:pt idx="1514">
                        <c:v>1452.8162325000003</c:v>
                      </c:pt>
                      <c:pt idx="1515">
                        <c:v>1505.5333725000003</c:v>
                      </c:pt>
                      <c:pt idx="1516">
                        <c:v>1551.6608700000004</c:v>
                      </c:pt>
                      <c:pt idx="1517">
                        <c:v>1584.6090825000003</c:v>
                      </c:pt>
                      <c:pt idx="1518">
                        <c:v>1610.9676525000004</c:v>
                      </c:pt>
                      <c:pt idx="1519">
                        <c:v>1628.5400325000003</c:v>
                      </c:pt>
                      <c:pt idx="1520">
                        <c:v>1643.9158650000004</c:v>
                      </c:pt>
                      <c:pt idx="1521">
                        <c:v>1652.7020550000002</c:v>
                      </c:pt>
                      <c:pt idx="1522">
                        <c:v>1659.2916975000003</c:v>
                      </c:pt>
                      <c:pt idx="1523">
                        <c:v>1657.0951500000003</c:v>
                      </c:pt>
                      <c:pt idx="1524">
                        <c:v>1648.3089600000001</c:v>
                      </c:pt>
                      <c:pt idx="1525">
                        <c:v>1624.1469375000001</c:v>
                      </c:pt>
                      <c:pt idx="1526">
                        <c:v>1586.8056300000003</c:v>
                      </c:pt>
                      <c:pt idx="1527">
                        <c:v>1538.481585</c:v>
                      </c:pt>
                      <c:pt idx="1528">
                        <c:v>1485.7644450000003</c:v>
                      </c:pt>
                      <c:pt idx="1529">
                        <c:v>1437.4404000000002</c:v>
                      </c:pt>
                      <c:pt idx="1530">
                        <c:v>1397.9025450000004</c:v>
                      </c:pt>
                      <c:pt idx="1531">
                        <c:v>1369.3474275000003</c:v>
                      </c:pt>
                      <c:pt idx="1532">
                        <c:v>1353.9715950000002</c:v>
                      </c:pt>
                      <c:pt idx="1533">
                        <c:v>1349.5785000000001</c:v>
                      </c:pt>
                      <c:pt idx="1534">
                        <c:v>1358.3646900000001</c:v>
                      </c:pt>
                      <c:pt idx="1535">
                        <c:v>1380.3301650000003</c:v>
                      </c:pt>
                      <c:pt idx="1536">
                        <c:v>1419.8680200000003</c:v>
                      </c:pt>
                      <c:pt idx="1537">
                        <c:v>1472.5851600000001</c:v>
                      </c:pt>
                      <c:pt idx="1538">
                        <c:v>1534.0884900000005</c:v>
                      </c:pt>
                      <c:pt idx="1539">
                        <c:v>1604.3780100000004</c:v>
                      </c:pt>
                      <c:pt idx="1540">
                        <c:v>1676.8640775000003</c:v>
                      </c:pt>
                      <c:pt idx="1541">
                        <c:v>1753.7432400000005</c:v>
                      </c:pt>
                      <c:pt idx="1542">
                        <c:v>1828.4258550000002</c:v>
                      </c:pt>
                      <c:pt idx="1543">
                        <c:v>1896.5188275000005</c:v>
                      </c:pt>
                      <c:pt idx="1544">
                        <c:v>1951.4325150000004</c:v>
                      </c:pt>
                      <c:pt idx="1545">
                        <c:v>1986.5772750000003</c:v>
                      </c:pt>
                      <c:pt idx="1546">
                        <c:v>2008.5427500000003</c:v>
                      </c:pt>
                      <c:pt idx="1547">
                        <c:v>2021.7220350000002</c:v>
                      </c:pt>
                      <c:pt idx="1548">
                        <c:v>2030.5082250000003</c:v>
                      </c:pt>
                      <c:pt idx="1549">
                        <c:v>2041.4909625000003</c:v>
                      </c:pt>
                      <c:pt idx="1550">
                        <c:v>2052.4737</c:v>
                      </c:pt>
                      <c:pt idx="1551">
                        <c:v>2067.8495325000004</c:v>
                      </c:pt>
                      <c:pt idx="1552">
                        <c:v>2083.2253650000002</c:v>
                      </c:pt>
                      <c:pt idx="1553">
                        <c:v>2100.7977450000003</c:v>
                      </c:pt>
                      <c:pt idx="1554">
                        <c:v>2116.1735775000006</c:v>
                      </c:pt>
                      <c:pt idx="1555">
                        <c:v>2133.7459575000007</c:v>
                      </c:pt>
                      <c:pt idx="1556">
                        <c:v>2153.514885</c:v>
                      </c:pt>
                      <c:pt idx="1557">
                        <c:v>2177.6769075000002</c:v>
                      </c:pt>
                      <c:pt idx="1558">
                        <c:v>2204.0354775000005</c:v>
                      </c:pt>
                      <c:pt idx="1559">
                        <c:v>2236.9836900000005</c:v>
                      </c:pt>
                      <c:pt idx="1560">
                        <c:v>2272.1284500000002</c:v>
                      </c:pt>
                      <c:pt idx="1561">
                        <c:v>2307.2732100000003</c:v>
                      </c:pt>
                      <c:pt idx="1562">
                        <c:v>2342.4179700000004</c:v>
                      </c:pt>
                      <c:pt idx="1563">
                        <c:v>2377.5627300000001</c:v>
                      </c:pt>
                      <c:pt idx="1564">
                        <c:v>2414.9040375000004</c:v>
                      </c:pt>
                      <c:pt idx="1565">
                        <c:v>2452.2453450000003</c:v>
                      </c:pt>
                      <c:pt idx="1566">
                        <c:v>2489.5866525000006</c:v>
                      </c:pt>
                      <c:pt idx="1567">
                        <c:v>2529.1245075000006</c:v>
                      </c:pt>
                      <c:pt idx="1568">
                        <c:v>2564.2692675000003</c:v>
                      </c:pt>
                      <c:pt idx="1569">
                        <c:v>2597.2174800000007</c:v>
                      </c:pt>
                      <c:pt idx="1570">
                        <c:v>2627.969145</c:v>
                      </c:pt>
                      <c:pt idx="1571">
                        <c:v>2656.5242625000005</c:v>
                      </c:pt>
                      <c:pt idx="1572">
                        <c:v>2682.8828325000004</c:v>
                      </c:pt>
                      <c:pt idx="1573">
                        <c:v>2707.0448550000006</c:v>
                      </c:pt>
                      <c:pt idx="1574">
                        <c:v>2724.6172350000002</c:v>
                      </c:pt>
                      <c:pt idx="1575">
                        <c:v>2737.7965200000003</c:v>
                      </c:pt>
                      <c:pt idx="1576">
                        <c:v>2746.5827100000006</c:v>
                      </c:pt>
                      <c:pt idx="1577">
                        <c:v>2748.7792575000003</c:v>
                      </c:pt>
                      <c:pt idx="1578">
                        <c:v>2746.5827100000006</c:v>
                      </c:pt>
                      <c:pt idx="1579">
                        <c:v>2739.9930675000001</c:v>
                      </c:pt>
                      <c:pt idx="1580">
                        <c:v>2733.4034250000004</c:v>
                      </c:pt>
                      <c:pt idx="1581">
                        <c:v>2722.4206875</c:v>
                      </c:pt>
                      <c:pt idx="1582">
                        <c:v>2713.6344975000006</c:v>
                      </c:pt>
                      <c:pt idx="1583">
                        <c:v>2700.4552125000005</c:v>
                      </c:pt>
                      <c:pt idx="1584">
                        <c:v>2685.0793800000001</c:v>
                      </c:pt>
                      <c:pt idx="1585">
                        <c:v>2667.5070000000001</c:v>
                      </c:pt>
                      <c:pt idx="1586">
                        <c:v>2647.7380725000003</c:v>
                      </c:pt>
                      <c:pt idx="1587">
                        <c:v>2625.7725975000003</c:v>
                      </c:pt>
                      <c:pt idx="1588">
                        <c:v>2603.8071225000003</c:v>
                      </c:pt>
                      <c:pt idx="1589">
                        <c:v>2584.0381950000005</c:v>
                      </c:pt>
                      <c:pt idx="1590">
                        <c:v>2568.6623625000002</c:v>
                      </c:pt>
                      <c:pt idx="1591">
                        <c:v>2555.4830775000005</c:v>
                      </c:pt>
                      <c:pt idx="1592">
                        <c:v>2546.6968875000002</c:v>
                      </c:pt>
                      <c:pt idx="1593">
                        <c:v>2537.9106975000004</c:v>
                      </c:pt>
                      <c:pt idx="1594">
                        <c:v>2533.5176025000005</c:v>
                      </c:pt>
                      <c:pt idx="1595">
                        <c:v>2529.1245075000006</c:v>
                      </c:pt>
                      <c:pt idx="1596">
                        <c:v>2520.3383175000004</c:v>
                      </c:pt>
                      <c:pt idx="1597">
                        <c:v>2511.5521275000006</c:v>
                      </c:pt>
                      <c:pt idx="1598">
                        <c:v>2496.1762950000007</c:v>
                      </c:pt>
                      <c:pt idx="1599">
                        <c:v>2478.6039150000006</c:v>
                      </c:pt>
                      <c:pt idx="1600">
                        <c:v>2458.8349875000004</c:v>
                      </c:pt>
                      <c:pt idx="1601">
                        <c:v>2436.8695125000004</c:v>
                      </c:pt>
                      <c:pt idx="1602">
                        <c:v>2414.9040375000004</c:v>
                      </c:pt>
                      <c:pt idx="1603">
                        <c:v>2397.3316575000003</c:v>
                      </c:pt>
                      <c:pt idx="1604">
                        <c:v>2384.1523725000002</c:v>
                      </c:pt>
                      <c:pt idx="1605">
                        <c:v>2373.1696350000002</c:v>
                      </c:pt>
                      <c:pt idx="1606">
                        <c:v>2368.7765400000003</c:v>
                      </c:pt>
                      <c:pt idx="1607">
                        <c:v>2364.3834450000004</c:v>
                      </c:pt>
                      <c:pt idx="1608">
                        <c:v>2364.3834450000004</c:v>
                      </c:pt>
                      <c:pt idx="1609">
                        <c:v>2364.3834450000004</c:v>
                      </c:pt>
                      <c:pt idx="1610">
                        <c:v>2368.7765400000003</c:v>
                      </c:pt>
                      <c:pt idx="1611">
                        <c:v>2370.9730875000005</c:v>
                      </c:pt>
                      <c:pt idx="1612">
                        <c:v>2377.5627300000001</c:v>
                      </c:pt>
                      <c:pt idx="1613">
                        <c:v>2386.3489200000004</c:v>
                      </c:pt>
                      <c:pt idx="1614">
                        <c:v>2399.5282050000005</c:v>
                      </c:pt>
                      <c:pt idx="1615">
                        <c:v>2414.9040375000004</c:v>
                      </c:pt>
                      <c:pt idx="1616">
                        <c:v>2434.6729650000007</c:v>
                      </c:pt>
                      <c:pt idx="1617">
                        <c:v>2458.8349875000004</c:v>
                      </c:pt>
                      <c:pt idx="1618">
                        <c:v>2485.1935575000007</c:v>
                      </c:pt>
                      <c:pt idx="1619">
                        <c:v>2513.7486750000003</c:v>
                      </c:pt>
                      <c:pt idx="1620">
                        <c:v>2537.9106975000004</c:v>
                      </c:pt>
                      <c:pt idx="1621">
                        <c:v>2559.8761725000004</c:v>
                      </c:pt>
                      <c:pt idx="1622">
                        <c:v>2577.4485525000005</c:v>
                      </c:pt>
                      <c:pt idx="1623">
                        <c:v>2590.6278375000002</c:v>
                      </c:pt>
                      <c:pt idx="1624">
                        <c:v>2595.0209325000005</c:v>
                      </c:pt>
                      <c:pt idx="1625">
                        <c:v>2592.8243850000003</c:v>
                      </c:pt>
                      <c:pt idx="1626">
                        <c:v>2584.0381950000005</c:v>
                      </c:pt>
                      <c:pt idx="1627">
                        <c:v>2562.0727200000006</c:v>
                      </c:pt>
                      <c:pt idx="1628">
                        <c:v>2531.3210550000003</c:v>
                      </c:pt>
                      <c:pt idx="1629">
                        <c:v>2491.7832000000003</c:v>
                      </c:pt>
                      <c:pt idx="1630">
                        <c:v>2450.0487975000001</c:v>
                      </c:pt>
                      <c:pt idx="1631">
                        <c:v>2410.5109425000005</c:v>
                      </c:pt>
                      <c:pt idx="1632">
                        <c:v>2381.9558250000005</c:v>
                      </c:pt>
                      <c:pt idx="1633">
                        <c:v>2362.1868975000002</c:v>
                      </c:pt>
                      <c:pt idx="1634">
                        <c:v>2355.5972550000001</c:v>
                      </c:pt>
                      <c:pt idx="1635">
                        <c:v>2353.4007075000004</c:v>
                      </c:pt>
                      <c:pt idx="1636">
                        <c:v>2353.4007075000004</c:v>
                      </c:pt>
                      <c:pt idx="1637">
                        <c:v>2351.2041600000002</c:v>
                      </c:pt>
                      <c:pt idx="1638">
                        <c:v>2344.6145175000001</c:v>
                      </c:pt>
                      <c:pt idx="1639">
                        <c:v>2335.8283275000008</c:v>
                      </c:pt>
                      <c:pt idx="1640">
                        <c:v>2324.8455900000004</c:v>
                      </c:pt>
                      <c:pt idx="1641">
                        <c:v>2316.0594000000006</c:v>
                      </c:pt>
                      <c:pt idx="1642">
                        <c:v>2311.6663050000002</c:v>
                      </c:pt>
                      <c:pt idx="1643">
                        <c:v>2313.8628525000004</c:v>
                      </c:pt>
                      <c:pt idx="1644">
                        <c:v>2324.8455900000004</c:v>
                      </c:pt>
                      <c:pt idx="1645">
                        <c:v>2340.2214225000002</c:v>
                      </c:pt>
                      <c:pt idx="1646">
                        <c:v>2362.1868975000002</c:v>
                      </c:pt>
                      <c:pt idx="1647">
                        <c:v>2386.3489200000004</c:v>
                      </c:pt>
                      <c:pt idx="1648">
                        <c:v>2414.9040375000004</c:v>
                      </c:pt>
                      <c:pt idx="1649">
                        <c:v>2445.6557025000002</c:v>
                      </c:pt>
                      <c:pt idx="1650">
                        <c:v>2476.4073675000004</c:v>
                      </c:pt>
                      <c:pt idx="1651">
                        <c:v>2507.1590325000006</c:v>
                      </c:pt>
                      <c:pt idx="1652">
                        <c:v>2533.5176025000005</c:v>
                      </c:pt>
                      <c:pt idx="1653">
                        <c:v>2557.6796250000002</c:v>
                      </c:pt>
                      <c:pt idx="1654">
                        <c:v>2579.6451000000006</c:v>
                      </c:pt>
                      <c:pt idx="1655">
                        <c:v>2597.2174800000007</c:v>
                      </c:pt>
                      <c:pt idx="1656">
                        <c:v>2614.7898599999999</c:v>
                      </c:pt>
                      <c:pt idx="1657">
                        <c:v>2632.3622400000008</c:v>
                      </c:pt>
                      <c:pt idx="1658">
                        <c:v>2649.9346200000005</c:v>
                      </c:pt>
                      <c:pt idx="1659">
                        <c:v>2667.5070000000001</c:v>
                      </c:pt>
                      <c:pt idx="1660">
                        <c:v>2685.0793800000001</c:v>
                      </c:pt>
                      <c:pt idx="1661">
                        <c:v>2702.6517600000002</c:v>
                      </c:pt>
                      <c:pt idx="1662">
                        <c:v>2718.0275925000001</c:v>
                      </c:pt>
                      <c:pt idx="1663">
                        <c:v>2735.5999725000001</c:v>
                      </c:pt>
                      <c:pt idx="1664">
                        <c:v>2750.9758050000005</c:v>
                      </c:pt>
                      <c:pt idx="1665">
                        <c:v>2764.1550900000007</c:v>
                      </c:pt>
                      <c:pt idx="1666">
                        <c:v>2777.3343750000004</c:v>
                      </c:pt>
                      <c:pt idx="1667">
                        <c:v>2786.1205650000006</c:v>
                      </c:pt>
                      <c:pt idx="1668">
                        <c:v>2794.9067550000004</c:v>
                      </c:pt>
                      <c:pt idx="1669">
                        <c:v>2801.4963975000005</c:v>
                      </c:pt>
                      <c:pt idx="1670">
                        <c:v>2808.0860400000006</c:v>
                      </c:pt>
                      <c:pt idx="1671">
                        <c:v>2812.479135</c:v>
                      </c:pt>
                      <c:pt idx="1672">
                        <c:v>2814.6756825000007</c:v>
                      </c:pt>
                      <c:pt idx="1673">
                        <c:v>2816.8722299999999</c:v>
                      </c:pt>
                      <c:pt idx="1674">
                        <c:v>2819.0687775000006</c:v>
                      </c:pt>
                      <c:pt idx="1675">
                        <c:v>2819.0687775000006</c:v>
                      </c:pt>
                      <c:pt idx="1676">
                        <c:v>2819.0687775000006</c:v>
                      </c:pt>
                      <c:pt idx="1677">
                        <c:v>2816.8722299999999</c:v>
                      </c:pt>
                      <c:pt idx="1678">
                        <c:v>2812.479135</c:v>
                      </c:pt>
                      <c:pt idx="1679">
                        <c:v>2805.8894925000004</c:v>
                      </c:pt>
                      <c:pt idx="1680">
                        <c:v>2799.2998500000008</c:v>
                      </c:pt>
                      <c:pt idx="1681">
                        <c:v>2792.7102075000003</c:v>
                      </c:pt>
                      <c:pt idx="1682">
                        <c:v>2790.5136600000005</c:v>
                      </c:pt>
                      <c:pt idx="1683">
                        <c:v>2790.5136600000005</c:v>
                      </c:pt>
                      <c:pt idx="1684">
                        <c:v>2794.9067550000004</c:v>
                      </c:pt>
                      <c:pt idx="1685">
                        <c:v>2803.6929450000007</c:v>
                      </c:pt>
                      <c:pt idx="1686">
                        <c:v>2812.479135</c:v>
                      </c:pt>
                      <c:pt idx="1687">
                        <c:v>2821.2653250000008</c:v>
                      </c:pt>
                      <c:pt idx="1688">
                        <c:v>2830.051515000001</c:v>
                      </c:pt>
                      <c:pt idx="1689">
                        <c:v>2834.44461</c:v>
                      </c:pt>
                      <c:pt idx="1690">
                        <c:v>2838.8377050000004</c:v>
                      </c:pt>
                      <c:pt idx="1691">
                        <c:v>2841.0342525000005</c:v>
                      </c:pt>
                      <c:pt idx="1692">
                        <c:v>2843.2308000000003</c:v>
                      </c:pt>
                      <c:pt idx="1693">
                        <c:v>2845.4273475000005</c:v>
                      </c:pt>
                      <c:pt idx="1694">
                        <c:v>2847.6238950000002</c:v>
                      </c:pt>
                      <c:pt idx="1695">
                        <c:v>2849.8204425000008</c:v>
                      </c:pt>
                      <c:pt idx="1696">
                        <c:v>2852.0169900000005</c:v>
                      </c:pt>
                      <c:pt idx="1697">
                        <c:v>2854.2135375000007</c:v>
                      </c:pt>
                      <c:pt idx="1698">
                        <c:v>2856.410085</c:v>
                      </c:pt>
                      <c:pt idx="1699">
                        <c:v>2856.410085</c:v>
                      </c:pt>
                      <c:pt idx="1700">
                        <c:v>2854.2135375000007</c:v>
                      </c:pt>
                      <c:pt idx="1701">
                        <c:v>2849.8204425000008</c:v>
                      </c:pt>
                      <c:pt idx="1702">
                        <c:v>2845.4273475000005</c:v>
                      </c:pt>
                      <c:pt idx="1703">
                        <c:v>2841.0342525000005</c:v>
                      </c:pt>
                      <c:pt idx="1704">
                        <c:v>2834.44461</c:v>
                      </c:pt>
                      <c:pt idx="1705">
                        <c:v>2830.051515000001</c:v>
                      </c:pt>
                      <c:pt idx="1706">
                        <c:v>2825.6584200000002</c:v>
                      </c:pt>
                      <c:pt idx="1707">
                        <c:v>2821.2653250000008</c:v>
                      </c:pt>
                      <c:pt idx="1708">
                        <c:v>2819.0687775000006</c:v>
                      </c:pt>
                      <c:pt idx="1709">
                        <c:v>2816.8722299999999</c:v>
                      </c:pt>
                      <c:pt idx="1710">
                        <c:v>2814.6756825000007</c:v>
                      </c:pt>
                      <c:pt idx="1711">
                        <c:v>2816.8722299999999</c:v>
                      </c:pt>
                      <c:pt idx="1712">
                        <c:v>2819.0687775000006</c:v>
                      </c:pt>
                      <c:pt idx="1713">
                        <c:v>2823.4618725000005</c:v>
                      </c:pt>
                      <c:pt idx="1714">
                        <c:v>2830.051515000001</c:v>
                      </c:pt>
                      <c:pt idx="1715">
                        <c:v>2836.6411575000006</c:v>
                      </c:pt>
                      <c:pt idx="1716">
                        <c:v>2845.4273475000005</c:v>
                      </c:pt>
                      <c:pt idx="1717">
                        <c:v>2854.2135375000007</c:v>
                      </c:pt>
                      <c:pt idx="1718">
                        <c:v>2865.1962750000002</c:v>
                      </c:pt>
                      <c:pt idx="1719">
                        <c:v>2876.1790125000007</c:v>
                      </c:pt>
                      <c:pt idx="1720">
                        <c:v>2889.3582975000004</c:v>
                      </c:pt>
                      <c:pt idx="1721">
                        <c:v>2900.3410350000004</c:v>
                      </c:pt>
                      <c:pt idx="1722">
                        <c:v>2909.1272250000006</c:v>
                      </c:pt>
                      <c:pt idx="1723">
                        <c:v>2913.5203200000001</c:v>
                      </c:pt>
                      <c:pt idx="1724">
                        <c:v>2915.7168675000007</c:v>
                      </c:pt>
                      <c:pt idx="1725">
                        <c:v>2913.5203200000001</c:v>
                      </c:pt>
                      <c:pt idx="1726">
                        <c:v>2902.5375825000006</c:v>
                      </c:pt>
                      <c:pt idx="1727">
                        <c:v>2882.7686550000008</c:v>
                      </c:pt>
                      <c:pt idx="1728">
                        <c:v>2852.0169900000005</c:v>
                      </c:pt>
                      <c:pt idx="1729">
                        <c:v>2810.2825875000003</c:v>
                      </c:pt>
                      <c:pt idx="1730">
                        <c:v>2757.5654475000001</c:v>
                      </c:pt>
                      <c:pt idx="1731">
                        <c:v>2702.6517600000002</c:v>
                      </c:pt>
                      <c:pt idx="1732">
                        <c:v>2645.5415250000001</c:v>
                      </c:pt>
                      <c:pt idx="1733">
                        <c:v>2590.6278375000002</c:v>
                      </c:pt>
                      <c:pt idx="1734">
                        <c:v>2537.9106975000004</c:v>
                      </c:pt>
                      <c:pt idx="1735">
                        <c:v>2487.3901050000004</c:v>
                      </c:pt>
                      <c:pt idx="1736">
                        <c:v>2436.8695125000004</c:v>
                      </c:pt>
                      <c:pt idx="1737">
                        <c:v>2384.1523725000002</c:v>
                      </c:pt>
                      <c:pt idx="1738">
                        <c:v>2333.6317800000006</c:v>
                      </c:pt>
                      <c:pt idx="1739">
                        <c:v>2283.1111875000001</c:v>
                      </c:pt>
                      <c:pt idx="1740">
                        <c:v>2236.9836900000005</c:v>
                      </c:pt>
                      <c:pt idx="1741">
                        <c:v>2197.4458350000004</c:v>
                      </c:pt>
                      <c:pt idx="1742">
                        <c:v>2166.6941700000002</c:v>
                      </c:pt>
                      <c:pt idx="1743">
                        <c:v>2138.1390525000006</c:v>
                      </c:pt>
                      <c:pt idx="1744">
                        <c:v>2113.9770300000005</c:v>
                      </c:pt>
                      <c:pt idx="1745">
                        <c:v>2092.0115550000005</c:v>
                      </c:pt>
                      <c:pt idx="1746">
                        <c:v>2070.0460800000001</c:v>
                      </c:pt>
                      <c:pt idx="1747">
                        <c:v>2048.0806050000001</c:v>
                      </c:pt>
                      <c:pt idx="1748">
                        <c:v>2030.5082250000003</c:v>
                      </c:pt>
                      <c:pt idx="1749">
                        <c:v>2012.9358450000002</c:v>
                      </c:pt>
                      <c:pt idx="1750">
                        <c:v>1999.75656</c:v>
                      </c:pt>
                      <c:pt idx="1751">
                        <c:v>1988.7738225000001</c:v>
                      </c:pt>
                      <c:pt idx="1752">
                        <c:v>1977.7910850000003</c:v>
                      </c:pt>
                      <c:pt idx="1753">
                        <c:v>1966.8083475000003</c:v>
                      </c:pt>
                      <c:pt idx="1754">
                        <c:v>1955.8256100000003</c:v>
                      </c:pt>
                      <c:pt idx="1755">
                        <c:v>1944.8428725000001</c:v>
                      </c:pt>
                      <c:pt idx="1756">
                        <c:v>1933.8601350000001</c:v>
                      </c:pt>
                      <c:pt idx="1757">
                        <c:v>1922.8773975000001</c:v>
                      </c:pt>
                      <c:pt idx="1758">
                        <c:v>1909.6981125000002</c:v>
                      </c:pt>
                      <c:pt idx="1759">
                        <c:v>1898.7153750000004</c:v>
                      </c:pt>
                      <c:pt idx="1760">
                        <c:v>1885.5360900000005</c:v>
                      </c:pt>
                      <c:pt idx="1761">
                        <c:v>1872.3568050000003</c:v>
                      </c:pt>
                      <c:pt idx="1762">
                        <c:v>1859.1775200000004</c:v>
                      </c:pt>
                      <c:pt idx="1763">
                        <c:v>1845.9982350000002</c:v>
                      </c:pt>
                      <c:pt idx="1764">
                        <c:v>1832.8189500000003</c:v>
                      </c:pt>
                      <c:pt idx="1765">
                        <c:v>1817.4431175000002</c:v>
                      </c:pt>
                      <c:pt idx="1766">
                        <c:v>1797.6741900000004</c:v>
                      </c:pt>
                      <c:pt idx="1767">
                        <c:v>1769.1190725000001</c:v>
                      </c:pt>
                      <c:pt idx="1768">
                        <c:v>1731.7777650000003</c:v>
                      </c:pt>
                      <c:pt idx="1769">
                        <c:v>1681.2571725000003</c:v>
                      </c:pt>
                      <c:pt idx="1770">
                        <c:v>1619.7538425</c:v>
                      </c:pt>
                      <c:pt idx="1771">
                        <c:v>1549.4643225000002</c:v>
                      </c:pt>
                      <c:pt idx="1772">
                        <c:v>1479.1748025000004</c:v>
                      </c:pt>
                      <c:pt idx="1773">
                        <c:v>1408.8852825000004</c:v>
                      </c:pt>
                      <c:pt idx="1774">
                        <c:v>1342.9888575000002</c:v>
                      </c:pt>
                      <c:pt idx="1775">
                        <c:v>1283.6820750000004</c:v>
                      </c:pt>
                      <c:pt idx="1776">
                        <c:v>1230.9649350000004</c:v>
                      </c:pt>
                      <c:pt idx="1777">
                        <c:v>1178.2477950000002</c:v>
                      </c:pt>
                      <c:pt idx="1778">
                        <c:v>1123.3341075000003</c:v>
                      </c:pt>
                      <c:pt idx="1779">
                        <c:v>1059.6342300000001</c:v>
                      </c:pt>
                      <c:pt idx="1780">
                        <c:v>987.14816250000013</c:v>
                      </c:pt>
                      <c:pt idx="1781">
                        <c:v>908.07245250000005</c:v>
                      </c:pt>
                      <c:pt idx="1782">
                        <c:v>831.19329000000005</c:v>
                      </c:pt>
                      <c:pt idx="1783">
                        <c:v>760.90377000000012</c:v>
                      </c:pt>
                      <c:pt idx="1784">
                        <c:v>701.59698750000007</c:v>
                      </c:pt>
                      <c:pt idx="1785">
                        <c:v>653.27294250000011</c:v>
                      </c:pt>
                      <c:pt idx="1786">
                        <c:v>609.34199250000006</c:v>
                      </c:pt>
                      <c:pt idx="1787">
                        <c:v>567.60758999999996</c:v>
                      </c:pt>
                      <c:pt idx="1788">
                        <c:v>525.87318750000009</c:v>
                      </c:pt>
                      <c:pt idx="1789">
                        <c:v>481.94223750000003</c:v>
                      </c:pt>
                      <c:pt idx="1790">
                        <c:v>431.42164500000001</c:v>
                      </c:pt>
                      <c:pt idx="1791">
                        <c:v>372.11486250000002</c:v>
                      </c:pt>
                      <c:pt idx="1792">
                        <c:v>301.82534250000003</c:v>
                      </c:pt>
                      <c:pt idx="1793">
                        <c:v>222.74963250000002</c:v>
                      </c:pt>
                      <c:pt idx="1794">
                        <c:v>145.87047000000001</c:v>
                      </c:pt>
                      <c:pt idx="1795">
                        <c:v>31.65</c:v>
                      </c:pt>
                      <c:pt idx="1796">
                        <c:v>31.65</c:v>
                      </c:pt>
                      <c:pt idx="1797">
                        <c:v>31.65</c:v>
                      </c:pt>
                      <c:pt idx="1798">
                        <c:v>31.65</c:v>
                      </c:pt>
                      <c:pt idx="1799">
                        <c:v>31.65</c:v>
                      </c:pt>
                      <c:pt idx="1800">
                        <c:v>31.65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525F-4B90-948F-378DCFD19B4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Sheet1!$R$1:$R$2</c15:sqref>
                        </c15:formulaRef>
                      </c:ext>
                    </c:extLst>
                    <c:strCache>
                      <c:ptCount val="2"/>
                      <c:pt idx="0">
                        <c:v>Power Requirement</c:v>
                      </c:pt>
                      <c:pt idx="1">
                        <c:v>W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Sheet1!$R$3:$R$1803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7.2086190000000006</c:v>
                      </c:pt>
                      <c:pt idx="13">
                        <c:v>117.28522275</c:v>
                      </c:pt>
                      <c:pt idx="14">
                        <c:v>811.42325100000016</c:v>
                      </c:pt>
                      <c:pt idx="15">
                        <c:v>2466.1712047500005</c:v>
                      </c:pt>
                      <c:pt idx="16">
                        <c:v>4184.1101647500009</c:v>
                      </c:pt>
                      <c:pt idx="17">
                        <c:v>6808.4443147499987</c:v>
                      </c:pt>
                      <c:pt idx="18">
                        <c:v>11030.127522750001</c:v>
                      </c:pt>
                      <c:pt idx="19">
                        <c:v>15671.561100000003</c:v>
                      </c:pt>
                      <c:pt idx="20">
                        <c:v>17481.76546875</c:v>
                      </c:pt>
                      <c:pt idx="21">
                        <c:v>18233.523714750005</c:v>
                      </c:pt>
                      <c:pt idx="22">
                        <c:v>18487.624272750003</c:v>
                      </c:pt>
                      <c:pt idx="23">
                        <c:v>19130.563584000003</c:v>
                      </c:pt>
                      <c:pt idx="24">
                        <c:v>19521.598884750001</c:v>
                      </c:pt>
                      <c:pt idx="25">
                        <c:v>21812.148204000001</c:v>
                      </c:pt>
                      <c:pt idx="26">
                        <c:v>23361.922014749998</c:v>
                      </c:pt>
                      <c:pt idx="27">
                        <c:v>26620.938984750002</c:v>
                      </c:pt>
                      <c:pt idx="28">
                        <c:v>30582.461691000004</c:v>
                      </c:pt>
                      <c:pt idx="29">
                        <c:v>34818.552834750008</c:v>
                      </c:pt>
                      <c:pt idx="30">
                        <c:v>38773.436052750003</c:v>
                      </c:pt>
                      <c:pt idx="31">
                        <c:v>41020.26421875001</c:v>
                      </c:pt>
                      <c:pt idx="32">
                        <c:v>42553.294422749997</c:v>
                      </c:pt>
                      <c:pt idx="33">
                        <c:v>43721.518074749998</c:v>
                      </c:pt>
                      <c:pt idx="34">
                        <c:v>44707.118796000002</c:v>
                      </c:pt>
                      <c:pt idx="35">
                        <c:v>44905.556868750005</c:v>
                      </c:pt>
                      <c:pt idx="36">
                        <c:v>44311.560579000012</c:v>
                      </c:pt>
                      <c:pt idx="37">
                        <c:v>41400.885912750011</c:v>
                      </c:pt>
                      <c:pt idx="38">
                        <c:v>36232.09085475</c:v>
                      </c:pt>
                      <c:pt idx="39">
                        <c:v>31241.785275000002</c:v>
                      </c:pt>
                      <c:pt idx="40">
                        <c:v>27391.278051000005</c:v>
                      </c:pt>
                      <c:pt idx="41">
                        <c:v>23938.655412749999</c:v>
                      </c:pt>
                      <c:pt idx="42">
                        <c:v>19390.814475000003</c:v>
                      </c:pt>
                      <c:pt idx="43">
                        <c:v>14632.883904750002</c:v>
                      </c:pt>
                      <c:pt idx="44">
                        <c:v>11528.094699000003</c:v>
                      </c:pt>
                      <c:pt idx="45">
                        <c:v>10256.22413475</c:v>
                      </c:pt>
                      <c:pt idx="46">
                        <c:v>9786.8120759999983</c:v>
                      </c:pt>
                      <c:pt idx="47">
                        <c:v>8969.5468687499997</c:v>
                      </c:pt>
                      <c:pt idx="48">
                        <c:v>8018.9912159999985</c:v>
                      </c:pt>
                      <c:pt idx="49">
                        <c:v>7522.9110990000008</c:v>
                      </c:pt>
                      <c:pt idx="50">
                        <c:v>7522.9110990000008</c:v>
                      </c:pt>
                      <c:pt idx="51">
                        <c:v>7200.9772109999994</c:v>
                      </c:pt>
                      <c:pt idx="52">
                        <c:v>5911.1749327500002</c:v>
                      </c:pt>
                      <c:pt idx="53">
                        <c:v>4184.1101647500009</c:v>
                      </c:pt>
                      <c:pt idx="54">
                        <c:v>3598.9301947500003</c:v>
                      </c:pt>
                      <c:pt idx="55">
                        <c:v>3542.8284000000003</c:v>
                      </c:pt>
                      <c:pt idx="56">
                        <c:v>3542.8284000000003</c:v>
                      </c:pt>
                      <c:pt idx="57">
                        <c:v>3542.8284000000003</c:v>
                      </c:pt>
                      <c:pt idx="58">
                        <c:v>3712.4517127500008</c:v>
                      </c:pt>
                      <c:pt idx="59">
                        <c:v>3886.0288110000001</c:v>
                      </c:pt>
                      <c:pt idx="60">
                        <c:v>5211.7744927499989</c:v>
                      </c:pt>
                      <c:pt idx="61">
                        <c:v>5626.1430427500009</c:v>
                      </c:pt>
                      <c:pt idx="62">
                        <c:v>6056.3267347499996</c:v>
                      </c:pt>
                      <c:pt idx="63">
                        <c:v>6277.3492589999996</c:v>
                      </c:pt>
                      <c:pt idx="64">
                        <c:v>6964.1395447500017</c:v>
                      </c:pt>
                      <c:pt idx="65">
                        <c:v>7522.9110990000008</c:v>
                      </c:pt>
                      <c:pt idx="66">
                        <c:v>7768.9742647500007</c:v>
                      </c:pt>
                      <c:pt idx="67">
                        <c:v>8018.9912159999985</c:v>
                      </c:pt>
                      <c:pt idx="68">
                        <c:v>9694.24759275</c:v>
                      </c:pt>
                      <c:pt idx="69">
                        <c:v>12556.977264000001</c:v>
                      </c:pt>
                      <c:pt idx="70">
                        <c:v>16263.979818750002</c:v>
                      </c:pt>
                      <c:pt idx="71">
                        <c:v>20449.390419000003</c:v>
                      </c:pt>
                      <c:pt idx="72">
                        <c:v>24375.818211000002</c:v>
                      </c:pt>
                      <c:pt idx="73">
                        <c:v>27081.824495999997</c:v>
                      </c:pt>
                      <c:pt idx="74">
                        <c:v>28805.564868750003</c:v>
                      </c:pt>
                      <c:pt idx="75">
                        <c:v>30255.435755999999</c:v>
                      </c:pt>
                      <c:pt idx="76">
                        <c:v>31908.137811000001</c:v>
                      </c:pt>
                      <c:pt idx="77">
                        <c:v>33776.850318750003</c:v>
                      </c:pt>
                      <c:pt idx="78">
                        <c:v>35169.301482750001</c:v>
                      </c:pt>
                      <c:pt idx="79">
                        <c:v>35521.807368750007</c:v>
                      </c:pt>
                      <c:pt idx="80">
                        <c:v>34643.837475</c:v>
                      </c:pt>
                      <c:pt idx="81">
                        <c:v>33776.850318750003</c:v>
                      </c:pt>
                      <c:pt idx="82">
                        <c:v>31740.890712749999</c:v>
                      </c:pt>
                      <c:pt idx="83">
                        <c:v>31241.785275000002</c:v>
                      </c:pt>
                      <c:pt idx="84">
                        <c:v>30746.633622750007</c:v>
                      </c:pt>
                      <c:pt idx="85">
                        <c:v>29445.558834749998</c:v>
                      </c:pt>
                      <c:pt idx="86">
                        <c:v>28488.20374275</c:v>
                      </c:pt>
                      <c:pt idx="87">
                        <c:v>27391.278051000005</c:v>
                      </c:pt>
                      <c:pt idx="88">
                        <c:v>26774.12817900001</c:v>
                      </c:pt>
                      <c:pt idx="89">
                        <c:v>23361.922014749998</c:v>
                      </c:pt>
                      <c:pt idx="90">
                        <c:v>17234.693862750006</c:v>
                      </c:pt>
                      <c:pt idx="91">
                        <c:v>11327.589900000003</c:v>
                      </c:pt>
                      <c:pt idx="92">
                        <c:v>6886.0722750000014</c:v>
                      </c:pt>
                      <c:pt idx="93">
                        <c:v>4878.5483789999989</c:v>
                      </c:pt>
                      <c:pt idx="94">
                        <c:v>3542.8284000000003</c:v>
                      </c:pt>
                      <c:pt idx="95">
                        <c:v>2106.97598475</c:v>
                      </c:pt>
                      <c:pt idx="96">
                        <c:v>922.48857899999996</c:v>
                      </c:pt>
                      <c:pt idx="97">
                        <c:v>398.6125560000001</c:v>
                      </c:pt>
                      <c:pt idx="98">
                        <c:v>175.94289900000007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7.2086190000000006</c:v>
                      </c:pt>
                      <c:pt idx="139">
                        <c:v>139.43036474999997</c:v>
                      </c:pt>
                      <c:pt idx="140">
                        <c:v>1010.40032475</c:v>
                      </c:pt>
                      <c:pt idx="141">
                        <c:v>3377.1588727499998</c:v>
                      </c:pt>
                      <c:pt idx="142">
                        <c:v>6426.8941559999994</c:v>
                      </c:pt>
                      <c:pt idx="143">
                        <c:v>8444.4723247499987</c:v>
                      </c:pt>
                      <c:pt idx="144">
                        <c:v>9328.3827547500005</c:v>
                      </c:pt>
                      <c:pt idx="145">
                        <c:v>10161.463104000002</c:v>
                      </c:pt>
                      <c:pt idx="146">
                        <c:v>12140.152524000001</c:v>
                      </c:pt>
                      <c:pt idx="147">
                        <c:v>14975.155851</c:v>
                      </c:pt>
                      <c:pt idx="148">
                        <c:v>17730.59431275</c:v>
                      </c:pt>
                      <c:pt idx="149">
                        <c:v>19652.822604000005</c:v>
                      </c:pt>
                      <c:pt idx="150">
                        <c:v>20449.390419000003</c:v>
                      </c:pt>
                      <c:pt idx="151">
                        <c:v>19916.587970999997</c:v>
                      </c:pt>
                      <c:pt idx="152">
                        <c:v>17111.817024</c:v>
                      </c:pt>
                      <c:pt idx="153">
                        <c:v>11934.376011000002</c:v>
                      </c:pt>
                      <c:pt idx="154">
                        <c:v>7121.5920127500012</c:v>
                      </c:pt>
                      <c:pt idx="155">
                        <c:v>4306.4178727500002</c:v>
                      </c:pt>
                      <c:pt idx="156">
                        <c:v>3542.8284000000003</c:v>
                      </c:pt>
                      <c:pt idx="157">
                        <c:v>3886.0288110000001</c:v>
                      </c:pt>
                      <c:pt idx="158">
                        <c:v>4813.22108475</c:v>
                      </c:pt>
                      <c:pt idx="159">
                        <c:v>7042.6461239999999</c:v>
                      </c:pt>
                      <c:pt idx="160">
                        <c:v>9510.436554750002</c:v>
                      </c:pt>
                      <c:pt idx="161">
                        <c:v>12768.025490999999</c:v>
                      </c:pt>
                      <c:pt idx="162">
                        <c:v>15090.12511875</c:v>
                      </c:pt>
                      <c:pt idx="163">
                        <c:v>17605.960236000003</c:v>
                      </c:pt>
                      <c:pt idx="164">
                        <c:v>20049.129618750001</c:v>
                      </c:pt>
                      <c:pt idx="165">
                        <c:v>22229.542074750003</c:v>
                      </c:pt>
                      <c:pt idx="166">
                        <c:v>23649.410094750005</c:v>
                      </c:pt>
                      <c:pt idx="167">
                        <c:v>25262.005164000006</c:v>
                      </c:pt>
                      <c:pt idx="168">
                        <c:v>28330.182144000009</c:v>
                      </c:pt>
                      <c:pt idx="169">
                        <c:v>31574.082924000006</c:v>
                      </c:pt>
                      <c:pt idx="170">
                        <c:v>32920.8459</c:v>
                      </c:pt>
                      <c:pt idx="171">
                        <c:v>31908.137811000001</c:v>
                      </c:pt>
                      <c:pt idx="172">
                        <c:v>28172.599854750006</c:v>
                      </c:pt>
                      <c:pt idx="173">
                        <c:v>22089.971475000002</c:v>
                      </c:pt>
                      <c:pt idx="174">
                        <c:v>16989.379494750003</c:v>
                      </c:pt>
                      <c:pt idx="175">
                        <c:v>14860.625892750002</c:v>
                      </c:pt>
                      <c:pt idx="176">
                        <c:v>14632.883904750002</c:v>
                      </c:pt>
                      <c:pt idx="177">
                        <c:v>15554.39528475</c:v>
                      </c:pt>
                      <c:pt idx="178">
                        <c:v>17855.667699000001</c:v>
                      </c:pt>
                      <c:pt idx="179">
                        <c:v>19652.822604000005</c:v>
                      </c:pt>
                      <c:pt idx="180">
                        <c:v>20182.110576000006</c:v>
                      </c:pt>
                      <c:pt idx="181">
                        <c:v>20049.129618750001</c:v>
                      </c:pt>
                      <c:pt idx="182">
                        <c:v>19652.822604000005</c:v>
                      </c:pt>
                      <c:pt idx="183">
                        <c:v>18487.624272750003</c:v>
                      </c:pt>
                      <c:pt idx="184">
                        <c:v>15789.166224750003</c:v>
                      </c:pt>
                      <c:pt idx="185">
                        <c:v>12980.830956000003</c:v>
                      </c:pt>
                      <c:pt idx="186">
                        <c:v>10351.424475000002</c:v>
                      </c:pt>
                      <c:pt idx="187">
                        <c:v>8444.4723247499987</c:v>
                      </c:pt>
                      <c:pt idx="188">
                        <c:v>6964.1395447500017</c:v>
                      </c:pt>
                      <c:pt idx="189">
                        <c:v>5911.1749327500002</c:v>
                      </c:pt>
                      <c:pt idx="190">
                        <c:v>5077.1661187500004</c:v>
                      </c:pt>
                      <c:pt idx="191">
                        <c:v>4556.3050027499994</c:v>
                      </c:pt>
                      <c:pt idx="192">
                        <c:v>4063.5596947500003</c:v>
                      </c:pt>
                      <c:pt idx="193">
                        <c:v>3827.7304687500005</c:v>
                      </c:pt>
                      <c:pt idx="194">
                        <c:v>3655.4712989999994</c:v>
                      </c:pt>
                      <c:pt idx="195">
                        <c:v>3542.8284000000003</c:v>
                      </c:pt>
                      <c:pt idx="196">
                        <c:v>3542.8284000000003</c:v>
                      </c:pt>
                      <c:pt idx="197">
                        <c:v>3542.8284000000003</c:v>
                      </c:pt>
                      <c:pt idx="198">
                        <c:v>3542.8284000000003</c:v>
                      </c:pt>
                      <c:pt idx="199">
                        <c:v>3827.7304687500005</c:v>
                      </c:pt>
                      <c:pt idx="200">
                        <c:v>4123.6152750000001</c:v>
                      </c:pt>
                      <c:pt idx="201">
                        <c:v>4748.3330999999998</c:v>
                      </c:pt>
                      <c:pt idx="202">
                        <c:v>5416.9818749999995</c:v>
                      </c:pt>
                      <c:pt idx="203">
                        <c:v>6502.3255687500005</c:v>
                      </c:pt>
                      <c:pt idx="204">
                        <c:v>8530.8864750000012</c:v>
                      </c:pt>
                      <c:pt idx="205">
                        <c:v>10543.143084000001</c:v>
                      </c:pt>
                      <c:pt idx="206">
                        <c:v>13195.393659000001</c:v>
                      </c:pt>
                      <c:pt idx="207">
                        <c:v>16745.822364749998</c:v>
                      </c:pt>
                      <c:pt idx="208">
                        <c:v>20182.110576000006</c:v>
                      </c:pt>
                      <c:pt idx="209">
                        <c:v>23505.446400000001</c:v>
                      </c:pt>
                      <c:pt idx="210">
                        <c:v>28330.182144000009</c:v>
                      </c:pt>
                      <c:pt idx="211">
                        <c:v>32075.824218750004</c:v>
                      </c:pt>
                      <c:pt idx="212">
                        <c:v>34993.707504000005</c:v>
                      </c:pt>
                      <c:pt idx="213">
                        <c:v>37310.695368749999</c:v>
                      </c:pt>
                      <c:pt idx="214">
                        <c:v>39329.212416000009</c:v>
                      </c:pt>
                      <c:pt idx="215">
                        <c:v>42167.401014750008</c:v>
                      </c:pt>
                      <c:pt idx="216">
                        <c:v>45904.336875000001</c:v>
                      </c:pt>
                      <c:pt idx="217">
                        <c:v>50219.144394750008</c:v>
                      </c:pt>
                      <c:pt idx="218">
                        <c:v>54289.95547500001</c:v>
                      </c:pt>
                      <c:pt idx="219">
                        <c:v>57841.013571000018</c:v>
                      </c:pt>
                      <c:pt idx="220">
                        <c:v>60578.111139000008</c:v>
                      </c:pt>
                      <c:pt idx="221">
                        <c:v>62672.449062750027</c:v>
                      </c:pt>
                      <c:pt idx="222">
                        <c:v>63614.687964750017</c:v>
                      </c:pt>
                      <c:pt idx="223">
                        <c:v>64563.955818750015</c:v>
                      </c:pt>
                      <c:pt idx="224">
                        <c:v>65280.519459000003</c:v>
                      </c:pt>
                      <c:pt idx="225">
                        <c:v>66242.087979000018</c:v>
                      </c:pt>
                      <c:pt idx="226">
                        <c:v>67697.620043999996</c:v>
                      </c:pt>
                      <c:pt idx="227">
                        <c:v>68922.644442749996</c:v>
                      </c:pt>
                      <c:pt idx="228">
                        <c:v>70158.651579000012</c:v>
                      </c:pt>
                      <c:pt idx="229">
                        <c:v>71155.364859000023</c:v>
                      </c:pt>
                      <c:pt idx="230">
                        <c:v>71907.512568750011</c:v>
                      </c:pt>
                      <c:pt idx="231">
                        <c:v>71907.512568750011</c:v>
                      </c:pt>
                      <c:pt idx="232">
                        <c:v>71155.364859000023</c:v>
                      </c:pt>
                      <c:pt idx="233">
                        <c:v>67941.74630475002</c:v>
                      </c:pt>
                      <c:pt idx="234">
                        <c:v>63142.689894750001</c:v>
                      </c:pt>
                      <c:pt idx="235">
                        <c:v>58746.350475000007</c:v>
                      </c:pt>
                      <c:pt idx="236">
                        <c:v>56051.426619000013</c:v>
                      </c:pt>
                      <c:pt idx="237">
                        <c:v>54727.687404000018</c:v>
                      </c:pt>
                      <c:pt idx="238">
                        <c:v>52987.30311600001</c:v>
                      </c:pt>
                      <c:pt idx="239">
                        <c:v>49799.863464750015</c:v>
                      </c:pt>
                      <c:pt idx="240">
                        <c:v>44509.120032749997</c:v>
                      </c:pt>
                      <c:pt idx="241">
                        <c:v>39143.51431875</c:v>
                      </c:pt>
                      <c:pt idx="242">
                        <c:v>35521.807368750007</c:v>
                      </c:pt>
                      <c:pt idx="243">
                        <c:v>31241.785275000002</c:v>
                      </c:pt>
                      <c:pt idx="244">
                        <c:v>27391.278051000005</c:v>
                      </c:pt>
                      <c:pt idx="245">
                        <c:v>23938.655412749999</c:v>
                      </c:pt>
                      <c:pt idx="246">
                        <c:v>19390.814475000003</c:v>
                      </c:pt>
                      <c:pt idx="247">
                        <c:v>14632.883904750002</c:v>
                      </c:pt>
                      <c:pt idx="248">
                        <c:v>11528.094699000003</c:v>
                      </c:pt>
                      <c:pt idx="249">
                        <c:v>10256.22413475</c:v>
                      </c:pt>
                      <c:pt idx="250">
                        <c:v>9786.8120759999983</c:v>
                      </c:pt>
                      <c:pt idx="251">
                        <c:v>8969.5468687499997</c:v>
                      </c:pt>
                      <c:pt idx="252">
                        <c:v>8018.9912159999985</c:v>
                      </c:pt>
                      <c:pt idx="253">
                        <c:v>7522.9110990000008</c:v>
                      </c:pt>
                      <c:pt idx="254">
                        <c:v>7522.9110990000008</c:v>
                      </c:pt>
                      <c:pt idx="255">
                        <c:v>7200.9772109999994</c:v>
                      </c:pt>
                      <c:pt idx="256">
                        <c:v>5911.1749327500002</c:v>
                      </c:pt>
                      <c:pt idx="257">
                        <c:v>5077.1661187500004</c:v>
                      </c:pt>
                      <c:pt idx="258">
                        <c:v>5696.7420510000002</c:v>
                      </c:pt>
                      <c:pt idx="259">
                        <c:v>7604.4928447500006</c:v>
                      </c:pt>
                      <c:pt idx="260">
                        <c:v>9973.2589710000011</c:v>
                      </c:pt>
                      <c:pt idx="261">
                        <c:v>12556.977264000001</c:v>
                      </c:pt>
                      <c:pt idx="262">
                        <c:v>15321.38158275</c:v>
                      </c:pt>
                      <c:pt idx="263">
                        <c:v>19001.097102750002</c:v>
                      </c:pt>
                      <c:pt idx="264">
                        <c:v>24229.657968750002</c:v>
                      </c:pt>
                      <c:pt idx="265">
                        <c:v>29768.191674750007</c:v>
                      </c:pt>
                      <c:pt idx="266">
                        <c:v>34643.837475</c:v>
                      </c:pt>
                      <c:pt idx="267">
                        <c:v>37855.928303999994</c:v>
                      </c:pt>
                      <c:pt idx="268">
                        <c:v>41783.264844750003</c:v>
                      </c:pt>
                      <c:pt idx="269">
                        <c:v>44707.118796000002</c:v>
                      </c:pt>
                      <c:pt idx="270">
                        <c:v>47729.81738475</c:v>
                      </c:pt>
                      <c:pt idx="271">
                        <c:v>47934.845100000006</c:v>
                      </c:pt>
                      <c:pt idx="272">
                        <c:v>47117.370096000013</c:v>
                      </c:pt>
                      <c:pt idx="273">
                        <c:v>46508.876592750006</c:v>
                      </c:pt>
                      <c:pt idx="274">
                        <c:v>43330.352952750007</c:v>
                      </c:pt>
                      <c:pt idx="275">
                        <c:v>37855.928303999994</c:v>
                      </c:pt>
                      <c:pt idx="276">
                        <c:v>32920.8459</c:v>
                      </c:pt>
                      <c:pt idx="277">
                        <c:v>27081.824495999997</c:v>
                      </c:pt>
                      <c:pt idx="278">
                        <c:v>21950.840184750003</c:v>
                      </c:pt>
                      <c:pt idx="279">
                        <c:v>15090.12511875</c:v>
                      </c:pt>
                      <c:pt idx="280">
                        <c:v>10736.618930999999</c:v>
                      </c:pt>
                      <c:pt idx="281">
                        <c:v>9602.1224190000012</c:v>
                      </c:pt>
                      <c:pt idx="282">
                        <c:v>12243.69974475</c:v>
                      </c:pt>
                      <c:pt idx="283">
                        <c:v>16383.781491000002</c:v>
                      </c:pt>
                      <c:pt idx="284">
                        <c:v>20989.221818999999</c:v>
                      </c:pt>
                      <c:pt idx="285">
                        <c:v>26620.938984750002</c:v>
                      </c:pt>
                      <c:pt idx="286">
                        <c:v>31908.137811000001</c:v>
                      </c:pt>
                      <c:pt idx="287">
                        <c:v>37673.74468275001</c:v>
                      </c:pt>
                      <c:pt idx="288">
                        <c:v>43917.759600000005</c:v>
                      </c:pt>
                      <c:pt idx="289">
                        <c:v>50640.18256275</c:v>
                      </c:pt>
                      <c:pt idx="290">
                        <c:v>54727.687404000018</c:v>
                      </c:pt>
                      <c:pt idx="291">
                        <c:v>56051.426619000013</c:v>
                      </c:pt>
                      <c:pt idx="292">
                        <c:v>54727.687404000018</c:v>
                      </c:pt>
                      <c:pt idx="293">
                        <c:v>52341.907614750024</c:v>
                      </c:pt>
                      <c:pt idx="294">
                        <c:v>50640.18256275</c:v>
                      </c:pt>
                      <c:pt idx="295">
                        <c:v>49590.881964</c:v>
                      </c:pt>
                      <c:pt idx="296">
                        <c:v>49382.339772750012</c:v>
                      </c:pt>
                      <c:pt idx="297">
                        <c:v>49590.881964</c:v>
                      </c:pt>
                      <c:pt idx="298">
                        <c:v>50219.144394750008</c:v>
                      </c:pt>
                      <c:pt idx="299">
                        <c:v>50640.18256275</c:v>
                      </c:pt>
                      <c:pt idx="300">
                        <c:v>50640.18256275</c:v>
                      </c:pt>
                      <c:pt idx="301">
                        <c:v>50219.144394750008</c:v>
                      </c:pt>
                      <c:pt idx="302">
                        <c:v>49174.236891000015</c:v>
                      </c:pt>
                      <c:pt idx="303">
                        <c:v>47525.228979000007</c:v>
                      </c:pt>
                      <c:pt idx="304">
                        <c:v>45503.506943999993</c:v>
                      </c:pt>
                      <c:pt idx="305">
                        <c:v>42553.294422749997</c:v>
                      </c:pt>
                      <c:pt idx="306">
                        <c:v>39701.926539</c:v>
                      </c:pt>
                      <c:pt idx="307">
                        <c:v>37855.928303999994</c:v>
                      </c:pt>
                      <c:pt idx="308">
                        <c:v>36949.403292749994</c:v>
                      </c:pt>
                      <c:pt idx="309">
                        <c:v>36589.868454750009</c:v>
                      </c:pt>
                      <c:pt idx="310">
                        <c:v>35876.070492750012</c:v>
                      </c:pt>
                      <c:pt idx="311">
                        <c:v>34993.707504000005</c:v>
                      </c:pt>
                      <c:pt idx="312">
                        <c:v>33776.850318750003</c:v>
                      </c:pt>
                      <c:pt idx="313">
                        <c:v>31908.137811000001</c:v>
                      </c:pt>
                      <c:pt idx="314">
                        <c:v>29606.655600000006</c:v>
                      </c:pt>
                      <c:pt idx="315">
                        <c:v>27081.824495999997</c:v>
                      </c:pt>
                      <c:pt idx="316">
                        <c:v>24964.852275000005</c:v>
                      </c:pt>
                      <c:pt idx="317">
                        <c:v>23076.191172749997</c:v>
                      </c:pt>
                      <c:pt idx="318">
                        <c:v>20718.427499999998</c:v>
                      </c:pt>
                      <c:pt idx="319">
                        <c:v>18107.132400000002</c:v>
                      </c:pt>
                      <c:pt idx="320">
                        <c:v>15789.166224750003</c:v>
                      </c:pt>
                      <c:pt idx="321">
                        <c:v>15205.533696000002</c:v>
                      </c:pt>
                      <c:pt idx="322">
                        <c:v>14406.899154750001</c:v>
                      </c:pt>
                      <c:pt idx="323">
                        <c:v>14406.899154750001</c:v>
                      </c:pt>
                      <c:pt idx="324">
                        <c:v>13739.488332750001</c:v>
                      </c:pt>
                      <c:pt idx="325">
                        <c:v>13303.333974750001</c:v>
                      </c:pt>
                      <c:pt idx="326">
                        <c:v>13303.333974750001</c:v>
                      </c:pt>
                      <c:pt idx="327">
                        <c:v>12980.830956000003</c:v>
                      </c:pt>
                      <c:pt idx="328">
                        <c:v>12662.281722750004</c:v>
                      </c:pt>
                      <c:pt idx="329">
                        <c:v>9879.8158687499999</c:v>
                      </c:pt>
                      <c:pt idx="330">
                        <c:v>7280.80171875</c:v>
                      </c:pt>
                      <c:pt idx="331">
                        <c:v>6808.4443147499987</c:v>
                      </c:pt>
                      <c:pt idx="332">
                        <c:v>6654.5063227499995</c:v>
                      </c:pt>
                      <c:pt idx="333">
                        <c:v>6056.3267347499996</c:v>
                      </c:pt>
                      <c:pt idx="334">
                        <c:v>5839.2579960000003</c:v>
                      </c:pt>
                      <c:pt idx="335">
                        <c:v>5416.9818749999995</c:v>
                      </c:pt>
                      <c:pt idx="336">
                        <c:v>5077.1661187500004</c:v>
                      </c:pt>
                      <c:pt idx="337">
                        <c:v>4944.314982750001</c:v>
                      </c:pt>
                      <c:pt idx="338">
                        <c:v>5077.1661187500004</c:v>
                      </c:pt>
                      <c:pt idx="339">
                        <c:v>5696.7420510000002</c:v>
                      </c:pt>
                      <c:pt idx="340">
                        <c:v>7522.9110990000008</c:v>
                      </c:pt>
                      <c:pt idx="341">
                        <c:v>10447.064124750003</c:v>
                      </c:pt>
                      <c:pt idx="342">
                        <c:v>13520.53253475</c:v>
                      </c:pt>
                      <c:pt idx="343">
                        <c:v>14519.671875000004</c:v>
                      </c:pt>
                      <c:pt idx="344">
                        <c:v>14860.625892750002</c:v>
                      </c:pt>
                      <c:pt idx="345">
                        <c:v>15090.12511875</c:v>
                      </c:pt>
                      <c:pt idx="346">
                        <c:v>16144.617456</c:v>
                      </c:pt>
                      <c:pt idx="347">
                        <c:v>16383.781491000002</c:v>
                      </c:pt>
                      <c:pt idx="348">
                        <c:v>16989.379494750003</c:v>
                      </c:pt>
                      <c:pt idx="349">
                        <c:v>17730.59431275</c:v>
                      </c:pt>
                      <c:pt idx="350">
                        <c:v>18233.523714750005</c:v>
                      </c:pt>
                      <c:pt idx="351">
                        <c:v>18360.354339000001</c:v>
                      </c:pt>
                      <c:pt idx="352">
                        <c:v>18233.523714750005</c:v>
                      </c:pt>
                      <c:pt idx="353">
                        <c:v>18107.132400000002</c:v>
                      </c:pt>
                      <c:pt idx="354">
                        <c:v>17981.180394750001</c:v>
                      </c:pt>
                      <c:pt idx="355">
                        <c:v>17981.180394750001</c:v>
                      </c:pt>
                      <c:pt idx="356">
                        <c:v>18233.523714750005</c:v>
                      </c:pt>
                      <c:pt idx="357">
                        <c:v>18360.354339000001</c:v>
                      </c:pt>
                      <c:pt idx="358">
                        <c:v>18107.132400000002</c:v>
                      </c:pt>
                      <c:pt idx="359">
                        <c:v>16745.822364749998</c:v>
                      </c:pt>
                      <c:pt idx="360">
                        <c:v>14519.671875000004</c:v>
                      </c:pt>
                      <c:pt idx="361">
                        <c:v>12556.977264000001</c:v>
                      </c:pt>
                      <c:pt idx="362">
                        <c:v>11227.99646475</c:v>
                      </c:pt>
                      <c:pt idx="363">
                        <c:v>10447.064124750003</c:v>
                      </c:pt>
                      <c:pt idx="364">
                        <c:v>10067.14138275</c:v>
                      </c:pt>
                      <c:pt idx="365">
                        <c:v>10067.14138275</c:v>
                      </c:pt>
                      <c:pt idx="366">
                        <c:v>10161.463104000002</c:v>
                      </c:pt>
                      <c:pt idx="367">
                        <c:v>10543.143084000001</c:v>
                      </c:pt>
                      <c:pt idx="368">
                        <c:v>11427.622644750001</c:v>
                      </c:pt>
                      <c:pt idx="369">
                        <c:v>12874.208568750002</c:v>
                      </c:pt>
                      <c:pt idx="370">
                        <c:v>13739.488332750001</c:v>
                      </c:pt>
                      <c:pt idx="371">
                        <c:v>13960.20136875</c:v>
                      </c:pt>
                      <c:pt idx="372">
                        <c:v>13195.393659000001</c:v>
                      </c:pt>
                      <c:pt idx="373">
                        <c:v>10639.661352750003</c:v>
                      </c:pt>
                      <c:pt idx="374">
                        <c:v>7441.7686627499997</c:v>
                      </c:pt>
                      <c:pt idx="375">
                        <c:v>5010.5208960000009</c:v>
                      </c:pt>
                      <c:pt idx="376">
                        <c:v>3487.16591475</c:v>
                      </c:pt>
                      <c:pt idx="377">
                        <c:v>2608.118019</c:v>
                      </c:pt>
                      <c:pt idx="378">
                        <c:v>2021.5702747500004</c:v>
                      </c:pt>
                      <c:pt idx="379">
                        <c:v>1658.9904000000001</c:v>
                      </c:pt>
                      <c:pt idx="380">
                        <c:v>1366.5702240000003</c:v>
                      </c:pt>
                      <c:pt idx="381">
                        <c:v>1010.40032475</c:v>
                      </c:pt>
                      <c:pt idx="382">
                        <c:v>682.47605475000012</c:v>
                      </c:pt>
                      <c:pt idx="383">
                        <c:v>417.81235275000012</c:v>
                      </c:pt>
                      <c:pt idx="384">
                        <c:v>188.99236274999998</c:v>
                      </c:pt>
                      <c:pt idx="385">
                        <c:v>46.277034750000006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21.316368749999999</c:v>
                      </c:pt>
                      <c:pt idx="393">
                        <c:v>163.33274475000002</c:v>
                      </c:pt>
                      <c:pt idx="394">
                        <c:v>658.00454400000001</c:v>
                      </c:pt>
                      <c:pt idx="395">
                        <c:v>1775.8965727500006</c:v>
                      </c:pt>
                      <c:pt idx="396">
                        <c:v>3712.4517127500008</c:v>
                      </c:pt>
                      <c:pt idx="397">
                        <c:v>6578.1962910000011</c:v>
                      </c:pt>
                      <c:pt idx="398">
                        <c:v>10256.22413475</c:v>
                      </c:pt>
                      <c:pt idx="399">
                        <c:v>13629.790779000001</c:v>
                      </c:pt>
                      <c:pt idx="400">
                        <c:v>15205.533696000002</c:v>
                      </c:pt>
                      <c:pt idx="401">
                        <c:v>15205.533696000002</c:v>
                      </c:pt>
                      <c:pt idx="402">
                        <c:v>14406.899154750001</c:v>
                      </c:pt>
                      <c:pt idx="403">
                        <c:v>12662.281722750004</c:v>
                      </c:pt>
                      <c:pt idx="404">
                        <c:v>10931.852016000003</c:v>
                      </c:pt>
                      <c:pt idx="405">
                        <c:v>9602.1224190000012</c:v>
                      </c:pt>
                      <c:pt idx="406">
                        <c:v>8272.9619527499999</c:v>
                      </c:pt>
                      <c:pt idx="407">
                        <c:v>6886.0722750000014</c:v>
                      </c:pt>
                      <c:pt idx="408">
                        <c:v>5626.1430427500009</c:v>
                      </c:pt>
                      <c:pt idx="409">
                        <c:v>4878.5483789999989</c:v>
                      </c:pt>
                      <c:pt idx="410">
                        <c:v>4683.8844247500001</c:v>
                      </c:pt>
                      <c:pt idx="411">
                        <c:v>4748.3330999999998</c:v>
                      </c:pt>
                      <c:pt idx="412">
                        <c:v>4878.5483789999989</c:v>
                      </c:pt>
                      <c:pt idx="413">
                        <c:v>5077.1661187500004</c:v>
                      </c:pt>
                      <c:pt idx="414">
                        <c:v>5348.1401047500003</c:v>
                      </c:pt>
                      <c:pt idx="415">
                        <c:v>6056.3267347499996</c:v>
                      </c:pt>
                      <c:pt idx="416">
                        <c:v>7200.9772109999994</c:v>
                      </c:pt>
                      <c:pt idx="417">
                        <c:v>8272.9619527499999</c:v>
                      </c:pt>
                      <c:pt idx="418">
                        <c:v>8617.7399347500032</c:v>
                      </c:pt>
                      <c:pt idx="419">
                        <c:v>8358.4974840000014</c:v>
                      </c:pt>
                      <c:pt idx="420">
                        <c:v>7361.0655360000019</c:v>
                      </c:pt>
                      <c:pt idx="421">
                        <c:v>6578.1962910000011</c:v>
                      </c:pt>
                      <c:pt idx="422">
                        <c:v>6277.3492589999996</c:v>
                      </c:pt>
                      <c:pt idx="423">
                        <c:v>6426.8941559999994</c:v>
                      </c:pt>
                      <c:pt idx="424">
                        <c:v>7042.6461239999999</c:v>
                      </c:pt>
                      <c:pt idx="425">
                        <c:v>8617.7399347500032</c:v>
                      </c:pt>
                      <c:pt idx="426">
                        <c:v>11934.376011000002</c:v>
                      </c:pt>
                      <c:pt idx="427">
                        <c:v>17358.010010999998</c:v>
                      </c:pt>
                      <c:pt idx="428">
                        <c:v>22933.984716000003</c:v>
                      </c:pt>
                      <c:pt idx="429">
                        <c:v>25560.915291000001</c:v>
                      </c:pt>
                      <c:pt idx="430">
                        <c:v>25711.029318750003</c:v>
                      </c:pt>
                      <c:pt idx="431">
                        <c:v>24669.456623999999</c:v>
                      </c:pt>
                      <c:pt idx="432">
                        <c:v>23361.922014749998</c:v>
                      </c:pt>
                      <c:pt idx="433">
                        <c:v>22510.001202750005</c:v>
                      </c:pt>
                      <c:pt idx="434">
                        <c:v>22229.542074750003</c:v>
                      </c:pt>
                      <c:pt idx="435">
                        <c:v>21536.082171000005</c:v>
                      </c:pt>
                      <c:pt idx="436">
                        <c:v>19652.822604000005</c:v>
                      </c:pt>
                      <c:pt idx="437">
                        <c:v>16504.022472749999</c:v>
                      </c:pt>
                      <c:pt idx="438">
                        <c:v>12347.686275000002</c:v>
                      </c:pt>
                      <c:pt idx="439">
                        <c:v>7851.8739390000001</c:v>
                      </c:pt>
                      <c:pt idx="440">
                        <c:v>4063.5596947500003</c:v>
                      </c:pt>
                      <c:pt idx="441">
                        <c:v>1546.0380127500002</c:v>
                      </c:pt>
                      <c:pt idx="442">
                        <c:v>437.451459</c:v>
                      </c:pt>
                      <c:pt idx="443">
                        <c:v>78.266652750000006</c:v>
                      </c:pt>
                      <c:pt idx="444">
                        <c:v>7.2086190000000006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21.316368749999999</c:v>
                      </c:pt>
                      <c:pt idx="513">
                        <c:v>216.40921875000004</c:v>
                      </c:pt>
                      <c:pt idx="514">
                        <c:v>1165.706091</c:v>
                      </c:pt>
                      <c:pt idx="515">
                        <c:v>3431.942739000001</c:v>
                      </c:pt>
                      <c:pt idx="516">
                        <c:v>6731.2556640000012</c:v>
                      </c:pt>
                      <c:pt idx="517">
                        <c:v>9879.8158687499999</c:v>
                      </c:pt>
                      <c:pt idx="518">
                        <c:v>11227.99646475</c:v>
                      </c:pt>
                      <c:pt idx="519">
                        <c:v>11227.99646475</c:v>
                      </c:pt>
                      <c:pt idx="520">
                        <c:v>10639.661352750003</c:v>
                      </c:pt>
                      <c:pt idx="521">
                        <c:v>9694.24759275</c:v>
                      </c:pt>
                      <c:pt idx="522">
                        <c:v>8705.0327039999993</c:v>
                      </c:pt>
                      <c:pt idx="523">
                        <c:v>7522.9110990000008</c:v>
                      </c:pt>
                      <c:pt idx="524">
                        <c:v>5767.78036875</c:v>
                      </c:pt>
                      <c:pt idx="525">
                        <c:v>3487.16591475</c:v>
                      </c:pt>
                      <c:pt idx="526">
                        <c:v>1509.265836</c:v>
                      </c:pt>
                      <c:pt idx="527">
                        <c:v>478.04759999999999</c:v>
                      </c:pt>
                      <c:pt idx="528">
                        <c:v>151.1619</c:v>
                      </c:pt>
                      <c:pt idx="529">
                        <c:v>53.615475000000004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7.2086190000000006</c:v>
                      </c:pt>
                      <c:pt idx="534">
                        <c:v>69.610283999999993</c:v>
                      </c:pt>
                      <c:pt idx="535">
                        <c:v>326.2064640000001</c:v>
                      </c:pt>
                      <c:pt idx="536">
                        <c:v>758.52644400000008</c:v>
                      </c:pt>
                      <c:pt idx="537">
                        <c:v>1736.4885389999999</c:v>
                      </c:pt>
                      <c:pt idx="538">
                        <c:v>4123.6152750000001</c:v>
                      </c:pt>
                      <c:pt idx="539">
                        <c:v>8358.4974840000014</c:v>
                      </c:pt>
                      <c:pt idx="540">
                        <c:v>12452.112114750003</c:v>
                      </c:pt>
                      <c:pt idx="541">
                        <c:v>13960.20136875</c:v>
                      </c:pt>
                      <c:pt idx="542">
                        <c:v>13960.20136875</c:v>
                      </c:pt>
                      <c:pt idx="543">
                        <c:v>13739.488332750001</c:v>
                      </c:pt>
                      <c:pt idx="544">
                        <c:v>12980.830956000003</c:v>
                      </c:pt>
                      <c:pt idx="545">
                        <c:v>11629.006062750002</c:v>
                      </c:pt>
                      <c:pt idx="546">
                        <c:v>9510.436554750002</c:v>
                      </c:pt>
                      <c:pt idx="547">
                        <c:v>8103.2088187500003</c:v>
                      </c:pt>
                      <c:pt idx="548">
                        <c:v>7042.6461239999999</c:v>
                      </c:pt>
                      <c:pt idx="549">
                        <c:v>6351.9020527500006</c:v>
                      </c:pt>
                      <c:pt idx="550">
                        <c:v>5696.7420510000002</c:v>
                      </c:pt>
                      <c:pt idx="551">
                        <c:v>5211.7744927499989</c:v>
                      </c:pt>
                      <c:pt idx="552">
                        <c:v>4944.314982750001</c:v>
                      </c:pt>
                      <c:pt idx="553">
                        <c:v>4556.3050027499994</c:v>
                      </c:pt>
                      <c:pt idx="554">
                        <c:v>4306.4178727500002</c:v>
                      </c:pt>
                      <c:pt idx="555">
                        <c:v>4184.1101647500009</c:v>
                      </c:pt>
                      <c:pt idx="556">
                        <c:v>4184.1101647500009</c:v>
                      </c:pt>
                      <c:pt idx="557">
                        <c:v>4306.4178727500002</c:v>
                      </c:pt>
                      <c:pt idx="558">
                        <c:v>4619.8750590000009</c:v>
                      </c:pt>
                      <c:pt idx="559">
                        <c:v>5077.1661187500004</c:v>
                      </c:pt>
                      <c:pt idx="560">
                        <c:v>6502.3255687500005</c:v>
                      </c:pt>
                      <c:pt idx="561">
                        <c:v>6886.0722750000014</c:v>
                      </c:pt>
                      <c:pt idx="562">
                        <c:v>6886.0722750000014</c:v>
                      </c:pt>
                      <c:pt idx="563">
                        <c:v>6886.0722750000014</c:v>
                      </c:pt>
                      <c:pt idx="564">
                        <c:v>5696.7420510000002</c:v>
                      </c:pt>
                      <c:pt idx="565">
                        <c:v>2560.3631047500003</c:v>
                      </c:pt>
                      <c:pt idx="566">
                        <c:v>658.00454400000001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53.615475000000004</c:v>
                      </c:pt>
                      <c:pt idx="602">
                        <c:v>163.33274475000002</c:v>
                      </c:pt>
                      <c:pt idx="603">
                        <c:v>658.00454400000001</c:v>
                      </c:pt>
                      <c:pt idx="604">
                        <c:v>2106.97598475</c:v>
                      </c:pt>
                      <c:pt idx="605">
                        <c:v>4878.5483789999989</c:v>
                      </c:pt>
                      <c:pt idx="606">
                        <c:v>9238.0148190000018</c:v>
                      </c:pt>
                      <c:pt idx="607">
                        <c:v>15090.12511875</c:v>
                      </c:pt>
                      <c:pt idx="608">
                        <c:v>21398.708118750001</c:v>
                      </c:pt>
                      <c:pt idx="609">
                        <c:v>27702.488844</c:v>
                      </c:pt>
                      <c:pt idx="610">
                        <c:v>34295.724684000001</c:v>
                      </c:pt>
                      <c:pt idx="611">
                        <c:v>41783.264844750003</c:v>
                      </c:pt>
                      <c:pt idx="612">
                        <c:v>48759.349055999999</c:v>
                      </c:pt>
                      <c:pt idx="613">
                        <c:v>52771.73197275</c:v>
                      </c:pt>
                      <c:pt idx="614">
                        <c:v>53636.65240275002</c:v>
                      </c:pt>
                      <c:pt idx="615">
                        <c:v>53203.313568750011</c:v>
                      </c:pt>
                      <c:pt idx="616">
                        <c:v>52987.30311600001</c:v>
                      </c:pt>
                      <c:pt idx="617">
                        <c:v>52556.600139000009</c:v>
                      </c:pt>
                      <c:pt idx="618">
                        <c:v>51700.46589900001</c:v>
                      </c:pt>
                      <c:pt idx="619">
                        <c:v>50009.284275000013</c:v>
                      </c:pt>
                      <c:pt idx="620">
                        <c:v>47729.81738475</c:v>
                      </c:pt>
                      <c:pt idx="621">
                        <c:v>45703.702254750002</c:v>
                      </c:pt>
                      <c:pt idx="622">
                        <c:v>44707.118796000002</c:v>
                      </c:pt>
                      <c:pt idx="623">
                        <c:v>44509.120032749997</c:v>
                      </c:pt>
                      <c:pt idx="624">
                        <c:v>44905.556868750005</c:v>
                      </c:pt>
                      <c:pt idx="625">
                        <c:v>46105.410804750005</c:v>
                      </c:pt>
                      <c:pt idx="626">
                        <c:v>47321.079882750011</c:v>
                      </c:pt>
                      <c:pt idx="627">
                        <c:v>47934.845100000006</c:v>
                      </c:pt>
                      <c:pt idx="628">
                        <c:v>47934.845100000006</c:v>
                      </c:pt>
                      <c:pt idx="629">
                        <c:v>47934.845100000006</c:v>
                      </c:pt>
                      <c:pt idx="630">
                        <c:v>48140.312124750009</c:v>
                      </c:pt>
                      <c:pt idx="631">
                        <c:v>49382.339772750012</c:v>
                      </c:pt>
                      <c:pt idx="632">
                        <c:v>51487.530612750023</c:v>
                      </c:pt>
                      <c:pt idx="633">
                        <c:v>54071.748474750013</c:v>
                      </c:pt>
                      <c:pt idx="634">
                        <c:v>57166.623642749997</c:v>
                      </c:pt>
                      <c:pt idx="635">
                        <c:v>60117.535116000014</c:v>
                      </c:pt>
                      <c:pt idx="636">
                        <c:v>62437.987611000019</c:v>
                      </c:pt>
                      <c:pt idx="637">
                        <c:v>63378.469275000018</c:v>
                      </c:pt>
                      <c:pt idx="638">
                        <c:v>63378.469275000018</c:v>
                      </c:pt>
                      <c:pt idx="639">
                        <c:v>63142.689894750001</c:v>
                      </c:pt>
                      <c:pt idx="640">
                        <c:v>62672.449062750027</c:v>
                      </c:pt>
                      <c:pt idx="641">
                        <c:v>62437.987611000019</c:v>
                      </c:pt>
                      <c:pt idx="642">
                        <c:v>63614.687964750017</c:v>
                      </c:pt>
                      <c:pt idx="643">
                        <c:v>66483.578382749998</c:v>
                      </c:pt>
                      <c:pt idx="644">
                        <c:v>68676.760944000023</c:v>
                      </c:pt>
                      <c:pt idx="645">
                        <c:v>69415.729368750006</c:v>
                      </c:pt>
                      <c:pt idx="646">
                        <c:v>70407.170934750015</c:v>
                      </c:pt>
                      <c:pt idx="647">
                        <c:v>71405.641452750016</c:v>
                      </c:pt>
                      <c:pt idx="648">
                        <c:v>72411.140922750026</c:v>
                      </c:pt>
                      <c:pt idx="649">
                        <c:v>72916.526514750018</c:v>
                      </c:pt>
                      <c:pt idx="650">
                        <c:v>72663.614063999994</c:v>
                      </c:pt>
                      <c:pt idx="651">
                        <c:v>70656.129600000015</c:v>
                      </c:pt>
                      <c:pt idx="652">
                        <c:v>66242.087979000018</c:v>
                      </c:pt>
                      <c:pt idx="653">
                        <c:v>61272.269994750015</c:v>
                      </c:pt>
                      <c:pt idx="654">
                        <c:v>56719.226904750016</c:v>
                      </c:pt>
                      <c:pt idx="655">
                        <c:v>50429.443824000024</c:v>
                      </c:pt>
                      <c:pt idx="656">
                        <c:v>42360.128064000011</c:v>
                      </c:pt>
                      <c:pt idx="657">
                        <c:v>34993.707504000005</c:v>
                      </c:pt>
                      <c:pt idx="658">
                        <c:v>30418.729068749999</c:v>
                      </c:pt>
                      <c:pt idx="659">
                        <c:v>26927.756682749994</c:v>
                      </c:pt>
                      <c:pt idx="660">
                        <c:v>22089.971475000002</c:v>
                      </c:pt>
                      <c:pt idx="661">
                        <c:v>15671.561100000003</c:v>
                      </c:pt>
                      <c:pt idx="662">
                        <c:v>10067.14138275</c:v>
                      </c:pt>
                      <c:pt idx="663">
                        <c:v>5696.7420510000002</c:v>
                      </c:pt>
                      <c:pt idx="664">
                        <c:v>4184.1101647500009</c:v>
                      </c:pt>
                      <c:pt idx="665">
                        <c:v>3542.8284000000003</c:v>
                      </c:pt>
                      <c:pt idx="666">
                        <c:v>3827.7304687500005</c:v>
                      </c:pt>
                      <c:pt idx="667">
                        <c:v>4748.3330999999998</c:v>
                      </c:pt>
                      <c:pt idx="668">
                        <c:v>8530.8864750000012</c:v>
                      </c:pt>
                      <c:pt idx="669">
                        <c:v>12556.977264000001</c:v>
                      </c:pt>
                      <c:pt idx="670">
                        <c:v>18107.132400000002</c:v>
                      </c:pt>
                      <c:pt idx="671">
                        <c:v>23505.446400000001</c:v>
                      </c:pt>
                      <c:pt idx="672">
                        <c:v>26468.189100000007</c:v>
                      </c:pt>
                      <c:pt idx="673">
                        <c:v>29606.655600000006</c:v>
                      </c:pt>
                      <c:pt idx="674">
                        <c:v>32920.8459</c:v>
                      </c:pt>
                      <c:pt idx="675">
                        <c:v>36410.76</c:v>
                      </c:pt>
                      <c:pt idx="676">
                        <c:v>36949.403292749994</c:v>
                      </c:pt>
                      <c:pt idx="677">
                        <c:v>37310.695368749999</c:v>
                      </c:pt>
                      <c:pt idx="678">
                        <c:v>34643.837475</c:v>
                      </c:pt>
                      <c:pt idx="679">
                        <c:v>29124.683232750009</c:v>
                      </c:pt>
                      <c:pt idx="680">
                        <c:v>23218.836939000001</c:v>
                      </c:pt>
                      <c:pt idx="681">
                        <c:v>16989.379494750003</c:v>
                      </c:pt>
                      <c:pt idx="682">
                        <c:v>12140.152524000001</c:v>
                      </c:pt>
                      <c:pt idx="683">
                        <c:v>10447.064124750003</c:v>
                      </c:pt>
                      <c:pt idx="684">
                        <c:v>8444.4723247499987</c:v>
                      </c:pt>
                      <c:pt idx="685">
                        <c:v>8444.4723247499987</c:v>
                      </c:pt>
                      <c:pt idx="686">
                        <c:v>10639.661352750003</c:v>
                      </c:pt>
                      <c:pt idx="687">
                        <c:v>13303.333974750001</c:v>
                      </c:pt>
                      <c:pt idx="688">
                        <c:v>15554.39528475</c:v>
                      </c:pt>
                      <c:pt idx="689">
                        <c:v>18615.333515999999</c:v>
                      </c:pt>
                      <c:pt idx="690">
                        <c:v>21125.277942750003</c:v>
                      </c:pt>
                      <c:pt idx="691">
                        <c:v>21950.840184750003</c:v>
                      </c:pt>
                      <c:pt idx="692">
                        <c:v>22229.542074750003</c:v>
                      </c:pt>
                      <c:pt idx="693">
                        <c:v>23218.836939000001</c:v>
                      </c:pt>
                      <c:pt idx="694">
                        <c:v>24522.417762750007</c:v>
                      </c:pt>
                      <c:pt idx="695">
                        <c:v>25262.005164000006</c:v>
                      </c:pt>
                      <c:pt idx="696">
                        <c:v>24083.937035999999</c:v>
                      </c:pt>
                      <c:pt idx="697">
                        <c:v>18487.624272750003</c:v>
                      </c:pt>
                      <c:pt idx="698">
                        <c:v>15437.668779000003</c:v>
                      </c:pt>
                      <c:pt idx="699">
                        <c:v>12452.112114750003</c:v>
                      </c:pt>
                      <c:pt idx="700">
                        <c:v>11128.842339000001</c:v>
                      </c:pt>
                      <c:pt idx="701">
                        <c:v>10543.143084000001</c:v>
                      </c:pt>
                      <c:pt idx="702">
                        <c:v>10351.424475000002</c:v>
                      </c:pt>
                      <c:pt idx="703">
                        <c:v>10351.424475000002</c:v>
                      </c:pt>
                      <c:pt idx="704">
                        <c:v>10256.22413475</c:v>
                      </c:pt>
                      <c:pt idx="705">
                        <c:v>9328.3827547500005</c:v>
                      </c:pt>
                      <c:pt idx="706">
                        <c:v>7604.4928447500006</c:v>
                      </c:pt>
                      <c:pt idx="707">
                        <c:v>5486.2629547499992</c:v>
                      </c:pt>
                      <c:pt idx="708">
                        <c:v>4003.9434240000005</c:v>
                      </c:pt>
                      <c:pt idx="709">
                        <c:v>3542.8284000000003</c:v>
                      </c:pt>
                      <c:pt idx="710">
                        <c:v>4245.0443639999994</c:v>
                      </c:pt>
                      <c:pt idx="711">
                        <c:v>6964.1395447500017</c:v>
                      </c:pt>
                      <c:pt idx="712">
                        <c:v>10447.064124750003</c:v>
                      </c:pt>
                      <c:pt idx="713">
                        <c:v>11128.842339000001</c:v>
                      </c:pt>
                      <c:pt idx="714">
                        <c:v>10543.143084000001</c:v>
                      </c:pt>
                      <c:pt idx="715">
                        <c:v>8103.2088187500003</c:v>
                      </c:pt>
                      <c:pt idx="716">
                        <c:v>4683.8844247500001</c:v>
                      </c:pt>
                      <c:pt idx="717">
                        <c:v>3542.8284000000003</c:v>
                      </c:pt>
                      <c:pt idx="718">
                        <c:v>3542.8284000000003</c:v>
                      </c:pt>
                      <c:pt idx="719">
                        <c:v>4123.6152750000001</c:v>
                      </c:pt>
                      <c:pt idx="720">
                        <c:v>6129.5616</c:v>
                      </c:pt>
                      <c:pt idx="721">
                        <c:v>8103.2088187500003</c:v>
                      </c:pt>
                      <c:pt idx="722">
                        <c:v>9973.2589710000011</c:v>
                      </c:pt>
                      <c:pt idx="723">
                        <c:v>11832.146718750002</c:v>
                      </c:pt>
                      <c:pt idx="724">
                        <c:v>13411.713600000001</c:v>
                      </c:pt>
                      <c:pt idx="725">
                        <c:v>16383.781491000002</c:v>
                      </c:pt>
                      <c:pt idx="726">
                        <c:v>20583.689304749998</c:v>
                      </c:pt>
                      <c:pt idx="727">
                        <c:v>27702.488844</c:v>
                      </c:pt>
                      <c:pt idx="728">
                        <c:v>32581.519299</c:v>
                      </c:pt>
                      <c:pt idx="729">
                        <c:v>36769.416219000006</c:v>
                      </c:pt>
                      <c:pt idx="730">
                        <c:v>39329.212416000009</c:v>
                      </c:pt>
                      <c:pt idx="731">
                        <c:v>39888.942564750003</c:v>
                      </c:pt>
                      <c:pt idx="732">
                        <c:v>40076.397900000011</c:v>
                      </c:pt>
                      <c:pt idx="733">
                        <c:v>40452.626499000013</c:v>
                      </c:pt>
                      <c:pt idx="734">
                        <c:v>40830.612336000006</c:v>
                      </c:pt>
                      <c:pt idx="735">
                        <c:v>41400.885912750011</c:v>
                      </c:pt>
                      <c:pt idx="736">
                        <c:v>42167.401014750008</c:v>
                      </c:pt>
                      <c:pt idx="737">
                        <c:v>43330.352952750007</c:v>
                      </c:pt>
                      <c:pt idx="738">
                        <c:v>43917.759600000005</c:v>
                      </c:pt>
                      <c:pt idx="739">
                        <c:v>44114.440434750009</c:v>
                      </c:pt>
                      <c:pt idx="740">
                        <c:v>46508.876592750006</c:v>
                      </c:pt>
                      <c:pt idx="741">
                        <c:v>48759.349055999999</c:v>
                      </c:pt>
                      <c:pt idx="742">
                        <c:v>50429.443824000024</c:v>
                      </c:pt>
                      <c:pt idx="743">
                        <c:v>50640.18256275</c:v>
                      </c:pt>
                      <c:pt idx="744">
                        <c:v>50851.360611000011</c:v>
                      </c:pt>
                      <c:pt idx="745">
                        <c:v>50851.360611000011</c:v>
                      </c:pt>
                      <c:pt idx="746">
                        <c:v>51062.977968750012</c:v>
                      </c:pt>
                      <c:pt idx="747">
                        <c:v>51913.840494750002</c:v>
                      </c:pt>
                      <c:pt idx="748">
                        <c:v>53419.763331000009</c:v>
                      </c:pt>
                      <c:pt idx="749">
                        <c:v>55167.176571000011</c:v>
                      </c:pt>
                      <c:pt idx="750">
                        <c:v>56051.426619000013</c:v>
                      </c:pt>
                      <c:pt idx="751">
                        <c:v>56051.426619000013</c:v>
                      </c:pt>
                      <c:pt idx="752">
                        <c:v>55829.705142750019</c:v>
                      </c:pt>
                      <c:pt idx="753">
                        <c:v>54947.212332750008</c:v>
                      </c:pt>
                      <c:pt idx="754">
                        <c:v>53203.313568750011</c:v>
                      </c:pt>
                      <c:pt idx="755">
                        <c:v>51275.034636000011</c:v>
                      </c:pt>
                      <c:pt idx="756">
                        <c:v>48552.564102750002</c:v>
                      </c:pt>
                      <c:pt idx="757">
                        <c:v>43330.352952750007</c:v>
                      </c:pt>
                      <c:pt idx="758">
                        <c:v>35169.301482750001</c:v>
                      </c:pt>
                      <c:pt idx="759">
                        <c:v>26620.938984750002</c:v>
                      </c:pt>
                      <c:pt idx="760">
                        <c:v>19390.814475000003</c:v>
                      </c:pt>
                      <c:pt idx="761">
                        <c:v>13087.892652750001</c:v>
                      </c:pt>
                      <c:pt idx="762">
                        <c:v>8018.9912159999985</c:v>
                      </c:pt>
                      <c:pt idx="763">
                        <c:v>4944.314982750001</c:v>
                      </c:pt>
                      <c:pt idx="764">
                        <c:v>3542.8284000000003</c:v>
                      </c:pt>
                      <c:pt idx="765">
                        <c:v>4003.9434240000005</c:v>
                      </c:pt>
                      <c:pt idx="766">
                        <c:v>6129.5616</c:v>
                      </c:pt>
                      <c:pt idx="767">
                        <c:v>8617.7399347500032</c:v>
                      </c:pt>
                      <c:pt idx="768">
                        <c:v>11730.356736</c:v>
                      </c:pt>
                      <c:pt idx="769">
                        <c:v>15205.533696000002</c:v>
                      </c:pt>
                      <c:pt idx="770">
                        <c:v>20853.605004750003</c:v>
                      </c:pt>
                      <c:pt idx="771">
                        <c:v>28488.20374275</c:v>
                      </c:pt>
                      <c:pt idx="772">
                        <c:v>36232.09085475</c:v>
                      </c:pt>
                      <c:pt idx="773">
                        <c:v>44905.556868750005</c:v>
                      </c:pt>
                      <c:pt idx="774">
                        <c:v>51062.977968750012</c:v>
                      </c:pt>
                      <c:pt idx="775">
                        <c:v>58519.357284750004</c:v>
                      </c:pt>
                      <c:pt idx="776">
                        <c:v>66001.036884750007</c:v>
                      </c:pt>
                      <c:pt idx="777">
                        <c:v>71405.641452750016</c:v>
                      </c:pt>
                      <c:pt idx="778">
                        <c:v>75985.742064750026</c:v>
                      </c:pt>
                      <c:pt idx="779">
                        <c:v>80442.087219000008</c:v>
                      </c:pt>
                      <c:pt idx="780">
                        <c:v>83935.545924750011</c:v>
                      </c:pt>
                      <c:pt idx="781">
                        <c:v>86673.342444750029</c:v>
                      </c:pt>
                      <c:pt idx="782">
                        <c:v>88615.938924000016</c:v>
                      </c:pt>
                      <c:pt idx="783">
                        <c:v>90016.687122749994</c:v>
                      </c:pt>
                      <c:pt idx="784">
                        <c:v>90862.407756000015</c:v>
                      </c:pt>
                      <c:pt idx="785">
                        <c:v>91996.185600000012</c:v>
                      </c:pt>
                      <c:pt idx="786">
                        <c:v>93997.210242750021</c:v>
                      </c:pt>
                      <c:pt idx="787">
                        <c:v>95439.692844000019</c:v>
                      </c:pt>
                      <c:pt idx="788">
                        <c:v>95729.507292750015</c:v>
                      </c:pt>
                      <c:pt idx="789">
                        <c:v>95729.507292750015</c:v>
                      </c:pt>
                      <c:pt idx="790">
                        <c:v>96019.761051000038</c:v>
                      </c:pt>
                      <c:pt idx="791">
                        <c:v>96893.158182750019</c:v>
                      </c:pt>
                      <c:pt idx="792">
                        <c:v>97770.509100000025</c:v>
                      </c:pt>
                      <c:pt idx="793">
                        <c:v>96601.586496000004</c:v>
                      </c:pt>
                      <c:pt idx="794">
                        <c:v>90580.061568750025</c:v>
                      </c:pt>
                      <c:pt idx="795">
                        <c:v>80176.43479275002</c:v>
                      </c:pt>
                      <c:pt idx="796">
                        <c:v>67210.685451000027</c:v>
                      </c:pt>
                      <c:pt idx="797">
                        <c:v>54947.212332750008</c:v>
                      </c:pt>
                      <c:pt idx="798">
                        <c:v>45703.702254750002</c:v>
                      </c:pt>
                      <c:pt idx="799">
                        <c:v>40641.399762749992</c:v>
                      </c:pt>
                      <c:pt idx="800">
                        <c:v>38958.255531000003</c:v>
                      </c:pt>
                      <c:pt idx="801">
                        <c:v>38773.436052750003</c:v>
                      </c:pt>
                      <c:pt idx="802">
                        <c:v>40264.292544750009</c:v>
                      </c:pt>
                      <c:pt idx="803">
                        <c:v>45303.750942750012</c:v>
                      </c:pt>
                      <c:pt idx="804">
                        <c:v>52987.30311600001</c:v>
                      </c:pt>
                      <c:pt idx="805">
                        <c:v>59658.716331000003</c:v>
                      </c:pt>
                      <c:pt idx="806">
                        <c:v>62672.449062750027</c:v>
                      </c:pt>
                      <c:pt idx="807">
                        <c:v>63378.469275000018</c:v>
                      </c:pt>
                      <c:pt idx="808">
                        <c:v>62203.965468750001</c:v>
                      </c:pt>
                      <c:pt idx="809">
                        <c:v>59429.965902750009</c:v>
                      </c:pt>
                      <c:pt idx="810">
                        <c:v>55829.705142750019</c:v>
                      </c:pt>
                      <c:pt idx="811">
                        <c:v>50851.360611000011</c:v>
                      </c:pt>
                      <c:pt idx="812">
                        <c:v>43330.352952750007</c:v>
                      </c:pt>
                      <c:pt idx="813">
                        <c:v>35876.070492750012</c:v>
                      </c:pt>
                      <c:pt idx="814">
                        <c:v>28805.564868750003</c:v>
                      </c:pt>
                      <c:pt idx="815">
                        <c:v>22229.542074750003</c:v>
                      </c:pt>
                      <c:pt idx="816">
                        <c:v>16025.694402750001</c:v>
                      </c:pt>
                      <c:pt idx="817">
                        <c:v>11227.99646475</c:v>
                      </c:pt>
                      <c:pt idx="818">
                        <c:v>7686.5139000000008</c:v>
                      </c:pt>
                      <c:pt idx="819">
                        <c:v>6886.0722750000014</c:v>
                      </c:pt>
                      <c:pt idx="820">
                        <c:v>7686.5139000000008</c:v>
                      </c:pt>
                      <c:pt idx="821">
                        <c:v>10736.618930999999</c:v>
                      </c:pt>
                      <c:pt idx="822">
                        <c:v>14294.565744000003</c:v>
                      </c:pt>
                      <c:pt idx="823">
                        <c:v>17981.180394750001</c:v>
                      </c:pt>
                      <c:pt idx="824">
                        <c:v>21812.148204000001</c:v>
                      </c:pt>
                      <c:pt idx="825">
                        <c:v>24964.852275000005</c:v>
                      </c:pt>
                      <c:pt idx="826">
                        <c:v>28172.599854750006</c:v>
                      </c:pt>
                      <c:pt idx="827">
                        <c:v>31407.714444750003</c:v>
                      </c:pt>
                      <c:pt idx="828">
                        <c:v>34469.561424750005</c:v>
                      </c:pt>
                      <c:pt idx="829">
                        <c:v>38958.255531000003</c:v>
                      </c:pt>
                      <c:pt idx="830">
                        <c:v>43917.759600000005</c:v>
                      </c:pt>
                      <c:pt idx="831">
                        <c:v>48552.564102750002</c:v>
                      </c:pt>
                      <c:pt idx="832">
                        <c:v>51487.530612750023</c:v>
                      </c:pt>
                      <c:pt idx="833">
                        <c:v>52556.600139000009</c:v>
                      </c:pt>
                      <c:pt idx="834">
                        <c:v>53636.65240275002</c:v>
                      </c:pt>
                      <c:pt idx="835">
                        <c:v>54947.212332750008</c:v>
                      </c:pt>
                      <c:pt idx="836">
                        <c:v>56051.426619000013</c:v>
                      </c:pt>
                      <c:pt idx="837">
                        <c:v>56942.705619000015</c:v>
                      </c:pt>
                      <c:pt idx="838">
                        <c:v>58519.357284750004</c:v>
                      </c:pt>
                      <c:pt idx="839">
                        <c:v>60578.111139000008</c:v>
                      </c:pt>
                      <c:pt idx="840">
                        <c:v>62203.965468750001</c:v>
                      </c:pt>
                      <c:pt idx="841">
                        <c:v>64088.443272750003</c:v>
                      </c:pt>
                      <c:pt idx="842">
                        <c:v>66967.87711875001</c:v>
                      </c:pt>
                      <c:pt idx="843">
                        <c:v>69910.571532750022</c:v>
                      </c:pt>
                      <c:pt idx="844">
                        <c:v>71907.512568750011</c:v>
                      </c:pt>
                      <c:pt idx="845">
                        <c:v>72663.614063999994</c:v>
                      </c:pt>
                      <c:pt idx="846">
                        <c:v>73169.878275000025</c:v>
                      </c:pt>
                      <c:pt idx="847">
                        <c:v>73677.899724000017</c:v>
                      </c:pt>
                      <c:pt idx="848">
                        <c:v>74955.641262750025</c:v>
                      </c:pt>
                      <c:pt idx="849">
                        <c:v>77544.072552750033</c:v>
                      </c:pt>
                      <c:pt idx="850">
                        <c:v>81241.680354750017</c:v>
                      </c:pt>
                      <c:pt idx="851">
                        <c:v>83935.545924750011</c:v>
                      </c:pt>
                      <c:pt idx="852">
                        <c:v>85572.952122750023</c:v>
                      </c:pt>
                      <c:pt idx="853">
                        <c:v>87226.173462750012</c:v>
                      </c:pt>
                      <c:pt idx="854">
                        <c:v>88895.209944750008</c:v>
                      </c:pt>
                      <c:pt idx="855">
                        <c:v>90016.687122749994</c:v>
                      </c:pt>
                      <c:pt idx="856">
                        <c:v>90298.154691000003</c:v>
                      </c:pt>
                      <c:pt idx="857">
                        <c:v>90580.061568750025</c:v>
                      </c:pt>
                      <c:pt idx="858">
                        <c:v>93423.292368750015</c:v>
                      </c:pt>
                      <c:pt idx="859">
                        <c:v>97185.169179000004</c:v>
                      </c:pt>
                      <c:pt idx="860">
                        <c:v>100129.441164</c:v>
                      </c:pt>
                      <c:pt idx="861">
                        <c:v>101917.09121100005</c:v>
                      </c:pt>
                      <c:pt idx="862">
                        <c:v>106149.777984</c:v>
                      </c:pt>
                      <c:pt idx="863">
                        <c:v>113290.40387475</c:v>
                      </c:pt>
                      <c:pt idx="864">
                        <c:v>117108.20281274999</c:v>
                      </c:pt>
                      <c:pt idx="865">
                        <c:v>118717.62302400001</c:v>
                      </c:pt>
                      <c:pt idx="866">
                        <c:v>120663.42449100004</c:v>
                      </c:pt>
                      <c:pt idx="867">
                        <c:v>124602.47285100001</c:v>
                      </c:pt>
                      <c:pt idx="868">
                        <c:v>129277.98360000002</c:v>
                      </c:pt>
                      <c:pt idx="869">
                        <c:v>131308.132491</c:v>
                      </c:pt>
                      <c:pt idx="870">
                        <c:v>130968.67606875004</c:v>
                      </c:pt>
                      <c:pt idx="871">
                        <c:v>129952.94265900004</c:v>
                      </c:pt>
                      <c:pt idx="872">
                        <c:v>128604.78177900003</c:v>
                      </c:pt>
                      <c:pt idx="873">
                        <c:v>127263.64985100005</c:v>
                      </c:pt>
                      <c:pt idx="874">
                        <c:v>125265.131244</c:v>
                      </c:pt>
                      <c:pt idx="875">
                        <c:v>122297.00672475004</c:v>
                      </c:pt>
                      <c:pt idx="876">
                        <c:v>118394.86036275003</c:v>
                      </c:pt>
                      <c:pt idx="877">
                        <c:v>113922.31060275002</c:v>
                      </c:pt>
                      <c:pt idx="878">
                        <c:v>111092.56857600005</c:v>
                      </c:pt>
                      <c:pt idx="879">
                        <c:v>109846.32750000001</c:v>
                      </c:pt>
                      <c:pt idx="880">
                        <c:v>109846.32750000001</c:v>
                      </c:pt>
                      <c:pt idx="881">
                        <c:v>106761.47647500002</c:v>
                      </c:pt>
                      <c:pt idx="882">
                        <c:v>103720.55640000003</c:v>
                      </c:pt>
                      <c:pt idx="883">
                        <c:v>103720.55640000003</c:v>
                      </c:pt>
                      <c:pt idx="884">
                        <c:v>103720.55640000003</c:v>
                      </c:pt>
                      <c:pt idx="885">
                        <c:v>104022.67151474999</c:v>
                      </c:pt>
                      <c:pt idx="886">
                        <c:v>104931.65271600004</c:v>
                      </c:pt>
                      <c:pt idx="887">
                        <c:v>105539.83673099999</c:v>
                      </c:pt>
                      <c:pt idx="888">
                        <c:v>105844.58770275001</c:v>
                      </c:pt>
                      <c:pt idx="889">
                        <c:v>105235.52506875002</c:v>
                      </c:pt>
                      <c:pt idx="890">
                        <c:v>104022.67151474999</c:v>
                      </c:pt>
                      <c:pt idx="891">
                        <c:v>101618.05126275003</c:v>
                      </c:pt>
                      <c:pt idx="892">
                        <c:v>98357.606259000022</c:v>
                      </c:pt>
                      <c:pt idx="893">
                        <c:v>94284.828144000014</c:v>
                      </c:pt>
                      <c:pt idx="894">
                        <c:v>90862.407756000015</c:v>
                      </c:pt>
                      <c:pt idx="895">
                        <c:v>88058.714811000027</c:v>
                      </c:pt>
                      <c:pt idx="896">
                        <c:v>86673.342444750029</c:v>
                      </c:pt>
                      <c:pt idx="897">
                        <c:v>86122.268664750023</c:v>
                      </c:pt>
                      <c:pt idx="898">
                        <c:v>86122.268664750023</c:v>
                      </c:pt>
                      <c:pt idx="899">
                        <c:v>85847.390739000024</c:v>
                      </c:pt>
                      <c:pt idx="900">
                        <c:v>85025.392818750013</c:v>
                      </c:pt>
                      <c:pt idx="901">
                        <c:v>83393.258334750019</c:v>
                      </c:pt>
                      <c:pt idx="902">
                        <c:v>80176.43479275002</c:v>
                      </c:pt>
                      <c:pt idx="903">
                        <c:v>67210.685451000027</c:v>
                      </c:pt>
                      <c:pt idx="904">
                        <c:v>54947.212332750008</c:v>
                      </c:pt>
                      <c:pt idx="905">
                        <c:v>45703.702254750002</c:v>
                      </c:pt>
                      <c:pt idx="906">
                        <c:v>40641.399762749992</c:v>
                      </c:pt>
                      <c:pt idx="907">
                        <c:v>38958.255531000003</c:v>
                      </c:pt>
                      <c:pt idx="908">
                        <c:v>38773.436052750003</c:v>
                      </c:pt>
                      <c:pt idx="909">
                        <c:v>40264.292544750009</c:v>
                      </c:pt>
                      <c:pt idx="910">
                        <c:v>45303.750942750012</c:v>
                      </c:pt>
                      <c:pt idx="911">
                        <c:v>52987.30311600001</c:v>
                      </c:pt>
                      <c:pt idx="912">
                        <c:v>59658.716331000003</c:v>
                      </c:pt>
                      <c:pt idx="913">
                        <c:v>62672.449062750027</c:v>
                      </c:pt>
                      <c:pt idx="914">
                        <c:v>65760.425100000008</c:v>
                      </c:pt>
                      <c:pt idx="915">
                        <c:v>73169.878275000025</c:v>
                      </c:pt>
                      <c:pt idx="916">
                        <c:v>75985.742064750026</c:v>
                      </c:pt>
                      <c:pt idx="917">
                        <c:v>78854.762304000033</c:v>
                      </c:pt>
                      <c:pt idx="918">
                        <c:v>78329.168475000013</c:v>
                      </c:pt>
                      <c:pt idx="919">
                        <c:v>78591.745734750002</c:v>
                      </c:pt>
                      <c:pt idx="920">
                        <c:v>79646.447868750009</c:v>
                      </c:pt>
                      <c:pt idx="921">
                        <c:v>82313.954868750021</c:v>
                      </c:pt>
                      <c:pt idx="922">
                        <c:v>87226.173462750012</c:v>
                      </c:pt>
                      <c:pt idx="923">
                        <c:v>91712.082174750016</c:v>
                      </c:pt>
                      <c:pt idx="924">
                        <c:v>95150.317704749992</c:v>
                      </c:pt>
                      <c:pt idx="925">
                        <c:v>92280.728334750005</c:v>
                      </c:pt>
                      <c:pt idx="926">
                        <c:v>88337.107212750023</c:v>
                      </c:pt>
                      <c:pt idx="927">
                        <c:v>86397.58590000002</c:v>
                      </c:pt>
                      <c:pt idx="928">
                        <c:v>84479.590752750009</c:v>
                      </c:pt>
                      <c:pt idx="929">
                        <c:v>83393.258334750019</c:v>
                      </c:pt>
                      <c:pt idx="930">
                        <c:v>82313.954868750021</c:v>
                      </c:pt>
                      <c:pt idx="931">
                        <c:v>81509.09001900001</c:v>
                      </c:pt>
                      <c:pt idx="932">
                        <c:v>80442.087219000008</c:v>
                      </c:pt>
                      <c:pt idx="933">
                        <c:v>79382.113370999999</c:v>
                      </c:pt>
                      <c:pt idx="934">
                        <c:v>77283.25253100002</c:v>
                      </c:pt>
                      <c:pt idx="935">
                        <c:v>74443.226718750011</c:v>
                      </c:pt>
                      <c:pt idx="936">
                        <c:v>72159.107091000027</c:v>
                      </c:pt>
                      <c:pt idx="937">
                        <c:v>70656.129600000015</c:v>
                      </c:pt>
                      <c:pt idx="938">
                        <c:v>69415.729368750006</c:v>
                      </c:pt>
                      <c:pt idx="939">
                        <c:v>68186.311875000014</c:v>
                      </c:pt>
                      <c:pt idx="940">
                        <c:v>66725.50809600002</c:v>
                      </c:pt>
                      <c:pt idx="941">
                        <c:v>66001.036884750007</c:v>
                      </c:pt>
                      <c:pt idx="942">
                        <c:v>65760.425100000008</c:v>
                      </c:pt>
                      <c:pt idx="943">
                        <c:v>65520.252624750014</c:v>
                      </c:pt>
                      <c:pt idx="944">
                        <c:v>65520.252624750014</c:v>
                      </c:pt>
                      <c:pt idx="945">
                        <c:v>65760.425100000008</c:v>
                      </c:pt>
                      <c:pt idx="946">
                        <c:v>66242.087979000018</c:v>
                      </c:pt>
                      <c:pt idx="947">
                        <c:v>68186.311875000014</c:v>
                      </c:pt>
                      <c:pt idx="948">
                        <c:v>70158.651579000012</c:v>
                      </c:pt>
                      <c:pt idx="949">
                        <c:v>71155.364859000023</c:v>
                      </c:pt>
                      <c:pt idx="950">
                        <c:v>70905.527574750027</c:v>
                      </c:pt>
                      <c:pt idx="951">
                        <c:v>68431.316754750005</c:v>
                      </c:pt>
                      <c:pt idx="952">
                        <c:v>62672.449062750027</c:v>
                      </c:pt>
                      <c:pt idx="953">
                        <c:v>52987.30311600001</c:v>
                      </c:pt>
                      <c:pt idx="954">
                        <c:v>42167.401014750008</c:v>
                      </c:pt>
                      <c:pt idx="955">
                        <c:v>32581.519299</c:v>
                      </c:pt>
                      <c:pt idx="956">
                        <c:v>24229.657968750002</c:v>
                      </c:pt>
                      <c:pt idx="957">
                        <c:v>17111.817024</c:v>
                      </c:pt>
                      <c:pt idx="958">
                        <c:v>14632.883904750002</c:v>
                      </c:pt>
                      <c:pt idx="959">
                        <c:v>15671.561100000003</c:v>
                      </c:pt>
                      <c:pt idx="960">
                        <c:v>19784.485632750002</c:v>
                      </c:pt>
                      <c:pt idx="961">
                        <c:v>27391.278051000005</c:v>
                      </c:pt>
                      <c:pt idx="962">
                        <c:v>37129.829676000008</c:v>
                      </c:pt>
                      <c:pt idx="963">
                        <c:v>46508.876592750006</c:v>
                      </c:pt>
                      <c:pt idx="964">
                        <c:v>54289.95547500001</c:v>
                      </c:pt>
                      <c:pt idx="965">
                        <c:v>58973.782974750015</c:v>
                      </c:pt>
                      <c:pt idx="966">
                        <c:v>61272.269994750015</c:v>
                      </c:pt>
                      <c:pt idx="967">
                        <c:v>61504.534899000013</c:v>
                      </c:pt>
                      <c:pt idx="968">
                        <c:v>61272.269994750015</c:v>
                      </c:pt>
                      <c:pt idx="969">
                        <c:v>60347.603472750015</c:v>
                      </c:pt>
                      <c:pt idx="970">
                        <c:v>58519.357284750004</c:v>
                      </c:pt>
                      <c:pt idx="971">
                        <c:v>54727.687404000018</c:v>
                      </c:pt>
                      <c:pt idx="972">
                        <c:v>47729.81738475</c:v>
                      </c:pt>
                      <c:pt idx="973">
                        <c:v>37492.000371000002</c:v>
                      </c:pt>
                      <c:pt idx="974">
                        <c:v>28488.20374275</c:v>
                      </c:pt>
                      <c:pt idx="975">
                        <c:v>20718.427499999998</c:v>
                      </c:pt>
                      <c:pt idx="976">
                        <c:v>14182.671642750001</c:v>
                      </c:pt>
                      <c:pt idx="977">
                        <c:v>8792.7647827500023</c:v>
                      </c:pt>
                      <c:pt idx="978">
                        <c:v>6129.5616</c:v>
                      </c:pt>
                      <c:pt idx="979">
                        <c:v>4245.0443639999994</c:v>
                      </c:pt>
                      <c:pt idx="980">
                        <c:v>2853.4822327500001</c:v>
                      </c:pt>
                      <c:pt idx="981">
                        <c:v>1979.5263840000007</c:v>
                      </c:pt>
                      <c:pt idx="982">
                        <c:v>1366.5702240000003</c:v>
                      </c:pt>
                      <c:pt idx="983">
                        <c:v>838.53061875000003</c:v>
                      </c:pt>
                      <c:pt idx="984">
                        <c:v>326.2064640000001</c:v>
                      </c:pt>
                      <c:pt idx="985">
                        <c:v>61.393224750000009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39.377904000000001</c:v>
                      </c:pt>
                      <c:pt idx="1028">
                        <c:v>398.6125560000001</c:v>
                      </c:pt>
                      <c:pt idx="1029">
                        <c:v>1896.756531</c:v>
                      </c:pt>
                      <c:pt idx="1030">
                        <c:v>5144.2506510000003</c:v>
                      </c:pt>
                      <c:pt idx="1031">
                        <c:v>9419.19</c:v>
                      </c:pt>
                      <c:pt idx="1032">
                        <c:v>13849.625195999999</c:v>
                      </c:pt>
                      <c:pt idx="1033">
                        <c:v>18360.354339000001</c:v>
                      </c:pt>
                      <c:pt idx="1034">
                        <c:v>23076.191172749997</c:v>
                      </c:pt>
                      <c:pt idx="1035">
                        <c:v>28015.456875</c:v>
                      </c:pt>
                      <c:pt idx="1036">
                        <c:v>32243.949936000008</c:v>
                      </c:pt>
                      <c:pt idx="1037">
                        <c:v>35876.070492750012</c:v>
                      </c:pt>
                      <c:pt idx="1038">
                        <c:v>39143.51431875</c:v>
                      </c:pt>
                      <c:pt idx="1039">
                        <c:v>43135.429356000008</c:v>
                      </c:pt>
                      <c:pt idx="1040">
                        <c:v>47934.845100000006</c:v>
                      </c:pt>
                      <c:pt idx="1041">
                        <c:v>52987.30311600001</c:v>
                      </c:pt>
                      <c:pt idx="1042">
                        <c:v>57615.777618750006</c:v>
                      </c:pt>
                      <c:pt idx="1043">
                        <c:v>60809.058114750005</c:v>
                      </c:pt>
                      <c:pt idx="1044">
                        <c:v>62437.987611000019</c:v>
                      </c:pt>
                      <c:pt idx="1045">
                        <c:v>62907.349824000004</c:v>
                      </c:pt>
                      <c:pt idx="1046">
                        <c:v>63142.689894750001</c:v>
                      </c:pt>
                      <c:pt idx="1047">
                        <c:v>63614.687964750017</c:v>
                      </c:pt>
                      <c:pt idx="1048">
                        <c:v>64088.443272750003</c:v>
                      </c:pt>
                      <c:pt idx="1049">
                        <c:v>63614.687964750017</c:v>
                      </c:pt>
                      <c:pt idx="1050">
                        <c:v>61737.239112750009</c:v>
                      </c:pt>
                      <c:pt idx="1051">
                        <c:v>58066.68883275002</c:v>
                      </c:pt>
                      <c:pt idx="1052">
                        <c:v>53853.980783999999</c:v>
                      </c:pt>
                      <c:pt idx="1053">
                        <c:v>48966.573318750015</c:v>
                      </c:pt>
                      <c:pt idx="1054">
                        <c:v>43525.715859000004</c:v>
                      </c:pt>
                      <c:pt idx="1055">
                        <c:v>36949.403292749994</c:v>
                      </c:pt>
                      <c:pt idx="1056">
                        <c:v>29606.655600000006</c:v>
                      </c:pt>
                      <c:pt idx="1057">
                        <c:v>21673.895532750001</c:v>
                      </c:pt>
                      <c:pt idx="1058">
                        <c:v>14975.155851</c:v>
                      </c:pt>
                      <c:pt idx="1059">
                        <c:v>10351.424475000002</c:v>
                      </c:pt>
                      <c:pt idx="1060">
                        <c:v>6654.5063227499995</c:v>
                      </c:pt>
                      <c:pt idx="1061">
                        <c:v>4368.2306910000007</c:v>
                      </c:pt>
                      <c:pt idx="1062">
                        <c:v>3542.8284000000003</c:v>
                      </c:pt>
                      <c:pt idx="1063">
                        <c:v>3598.9301947500003</c:v>
                      </c:pt>
                      <c:pt idx="1064">
                        <c:v>4003.9434240000005</c:v>
                      </c:pt>
                      <c:pt idx="1065">
                        <c:v>5839.2579960000003</c:v>
                      </c:pt>
                      <c:pt idx="1066">
                        <c:v>9328.3827547500005</c:v>
                      </c:pt>
                      <c:pt idx="1067">
                        <c:v>12768.025490999999</c:v>
                      </c:pt>
                      <c:pt idx="1068">
                        <c:v>14071.216851000003</c:v>
                      </c:pt>
                      <c:pt idx="1069">
                        <c:v>14746.535244000001</c:v>
                      </c:pt>
                      <c:pt idx="1070">
                        <c:v>16144.617456</c:v>
                      </c:pt>
                      <c:pt idx="1071">
                        <c:v>19130.563584000003</c:v>
                      </c:pt>
                      <c:pt idx="1072">
                        <c:v>23218.836939000001</c:v>
                      </c:pt>
                      <c:pt idx="1073">
                        <c:v>28488.20374275</c:v>
                      </c:pt>
                      <c:pt idx="1074">
                        <c:v>35521.807368750007</c:v>
                      </c:pt>
                      <c:pt idx="1075">
                        <c:v>44905.556868750005</c:v>
                      </c:pt>
                      <c:pt idx="1076">
                        <c:v>54947.212332750008</c:v>
                      </c:pt>
                      <c:pt idx="1077">
                        <c:v>64088.443272750003</c:v>
                      </c:pt>
                      <c:pt idx="1078">
                        <c:v>71656.357356000008</c:v>
                      </c:pt>
                      <c:pt idx="1079">
                        <c:v>78067.030524750022</c:v>
                      </c:pt>
                      <c:pt idx="1080">
                        <c:v>84207.348684000026</c:v>
                      </c:pt>
                      <c:pt idx="1081">
                        <c:v>88058.714811000027</c:v>
                      </c:pt>
                      <c:pt idx="1082">
                        <c:v>89174.920275000026</c:v>
                      </c:pt>
                      <c:pt idx="1083">
                        <c:v>87780.761718750015</c:v>
                      </c:pt>
                      <c:pt idx="1084">
                        <c:v>83393.258334750019</c:v>
                      </c:pt>
                      <c:pt idx="1085">
                        <c:v>79118.218182750003</c:v>
                      </c:pt>
                      <c:pt idx="1086">
                        <c:v>77283.25253100002</c:v>
                      </c:pt>
                      <c:pt idx="1087">
                        <c:v>77283.25253100002</c:v>
                      </c:pt>
                      <c:pt idx="1088">
                        <c:v>77544.072552750033</c:v>
                      </c:pt>
                      <c:pt idx="1089">
                        <c:v>77805.331883999999</c:v>
                      </c:pt>
                      <c:pt idx="1090">
                        <c:v>77805.331883999999</c:v>
                      </c:pt>
                      <c:pt idx="1091">
                        <c:v>77805.331883999999</c:v>
                      </c:pt>
                      <c:pt idx="1092">
                        <c:v>78591.745734750002</c:v>
                      </c:pt>
                      <c:pt idx="1093">
                        <c:v>81241.680354750017</c:v>
                      </c:pt>
                      <c:pt idx="1094">
                        <c:v>85572.952122750023</c:v>
                      </c:pt>
                      <c:pt idx="1095">
                        <c:v>89174.920275000026</c:v>
                      </c:pt>
                      <c:pt idx="1096">
                        <c:v>91145.193252750032</c:v>
                      </c:pt>
                      <c:pt idx="1097">
                        <c:v>91712.082174750016</c:v>
                      </c:pt>
                      <c:pt idx="1098">
                        <c:v>90580.061568750025</c:v>
                      </c:pt>
                      <c:pt idx="1099">
                        <c:v>87226.173462750012</c:v>
                      </c:pt>
                      <c:pt idx="1100">
                        <c:v>81776.938992750001</c:v>
                      </c:pt>
                      <c:pt idx="1101">
                        <c:v>78067.030524750022</c:v>
                      </c:pt>
                      <c:pt idx="1102">
                        <c:v>76762.930416000017</c:v>
                      </c:pt>
                      <c:pt idx="1103">
                        <c:v>77805.331883999999</c:v>
                      </c:pt>
                      <c:pt idx="1104">
                        <c:v>81509.09001900001</c:v>
                      </c:pt>
                      <c:pt idx="1105">
                        <c:v>87226.173462750012</c:v>
                      </c:pt>
                      <c:pt idx="1106">
                        <c:v>91712.082174750016</c:v>
                      </c:pt>
                      <c:pt idx="1107">
                        <c:v>93423.292368750015</c:v>
                      </c:pt>
                      <c:pt idx="1108">
                        <c:v>93136.992396000016</c:v>
                      </c:pt>
                      <c:pt idx="1109">
                        <c:v>90580.061568750025</c:v>
                      </c:pt>
                      <c:pt idx="1110">
                        <c:v>86397.58590000002</c:v>
                      </c:pt>
                      <c:pt idx="1111">
                        <c:v>84207.348684000026</c:v>
                      </c:pt>
                      <c:pt idx="1112">
                        <c:v>84479.590752750009</c:v>
                      </c:pt>
                      <c:pt idx="1113">
                        <c:v>88058.714811000027</c:v>
                      </c:pt>
                      <c:pt idx="1114">
                        <c:v>95729.507292750015</c:v>
                      </c:pt>
                      <c:pt idx="1115">
                        <c:v>103720.55640000003</c:v>
                      </c:pt>
                      <c:pt idx="1116">
                        <c:v>107990.14517100003</c:v>
                      </c:pt>
                      <c:pt idx="1117">
                        <c:v>108916.25944275003</c:v>
                      </c:pt>
                      <c:pt idx="1118">
                        <c:v>107682.31903275001</c:v>
                      </c:pt>
                      <c:pt idx="1119">
                        <c:v>104022.67151474999</c:v>
                      </c:pt>
                      <c:pt idx="1120">
                        <c:v>100426.28456475004</c:v>
                      </c:pt>
                      <c:pt idx="1121">
                        <c:v>98357.606259000022</c:v>
                      </c:pt>
                      <c:pt idx="1122">
                        <c:v>96893.158182750019</c:v>
                      </c:pt>
                      <c:pt idx="1123">
                        <c:v>94572.885354750033</c:v>
                      </c:pt>
                      <c:pt idx="1124">
                        <c:v>89735.658864000026</c:v>
                      </c:pt>
                      <c:pt idx="1125">
                        <c:v>81776.938992750001</c:v>
                      </c:pt>
                      <c:pt idx="1126">
                        <c:v>70158.651579000012</c:v>
                      </c:pt>
                      <c:pt idx="1127">
                        <c:v>57615.777618750006</c:v>
                      </c:pt>
                      <c:pt idx="1128">
                        <c:v>46306.924044000014</c:v>
                      </c:pt>
                      <c:pt idx="1129">
                        <c:v>36589.868454750009</c:v>
                      </c:pt>
                      <c:pt idx="1130">
                        <c:v>29930.167059000003</c:v>
                      </c:pt>
                      <c:pt idx="1131">
                        <c:v>24816.934794749999</c:v>
                      </c:pt>
                      <c:pt idx="1132">
                        <c:v>20449.390419000003</c:v>
                      </c:pt>
                      <c:pt idx="1133">
                        <c:v>16383.781491000002</c:v>
                      </c:pt>
                      <c:pt idx="1134">
                        <c:v>12347.686275000002</c:v>
                      </c:pt>
                      <c:pt idx="1135">
                        <c:v>8880.9361709999994</c:v>
                      </c:pt>
                      <c:pt idx="1136">
                        <c:v>6351.9020527500006</c:v>
                      </c:pt>
                      <c:pt idx="1137">
                        <c:v>5144.2506510000003</c:v>
                      </c:pt>
                      <c:pt idx="1138">
                        <c:v>4878.5483789999989</c:v>
                      </c:pt>
                      <c:pt idx="1139">
                        <c:v>4944.314982750001</c:v>
                      </c:pt>
                      <c:pt idx="1140">
                        <c:v>5144.2506510000003</c:v>
                      </c:pt>
                      <c:pt idx="1141">
                        <c:v>5486.2629547499992</c:v>
                      </c:pt>
                      <c:pt idx="1142">
                        <c:v>6426.8941559999994</c:v>
                      </c:pt>
                      <c:pt idx="1143">
                        <c:v>8617.7399347500032</c:v>
                      </c:pt>
                      <c:pt idx="1144">
                        <c:v>11832.146718750002</c:v>
                      </c:pt>
                      <c:pt idx="1145">
                        <c:v>13849.625195999999</c:v>
                      </c:pt>
                      <c:pt idx="1146">
                        <c:v>14294.565744000003</c:v>
                      </c:pt>
                      <c:pt idx="1147">
                        <c:v>12037.04461275</c:v>
                      </c:pt>
                      <c:pt idx="1148">
                        <c:v>7200.9772109999994</c:v>
                      </c:pt>
                      <c:pt idx="1149">
                        <c:v>4619.8750590000009</c:v>
                      </c:pt>
                      <c:pt idx="1150">
                        <c:v>3542.8284000000003</c:v>
                      </c:pt>
                      <c:pt idx="1151">
                        <c:v>3542.8284000000003</c:v>
                      </c:pt>
                      <c:pt idx="1152">
                        <c:v>3542.8284000000003</c:v>
                      </c:pt>
                      <c:pt idx="1153">
                        <c:v>4683.8844247500001</c:v>
                      </c:pt>
                      <c:pt idx="1154">
                        <c:v>8358.4974840000014</c:v>
                      </c:pt>
                      <c:pt idx="1155">
                        <c:v>14632.883904750002</c:v>
                      </c:pt>
                      <c:pt idx="1156">
                        <c:v>20449.390419000003</c:v>
                      </c:pt>
                      <c:pt idx="1157">
                        <c:v>26164.007258999995</c:v>
                      </c:pt>
                      <c:pt idx="1158">
                        <c:v>33261.929739000007</c:v>
                      </c:pt>
                      <c:pt idx="1159">
                        <c:v>42746.900091000003</c:v>
                      </c:pt>
                      <c:pt idx="1160">
                        <c:v>54071.748474750013</c:v>
                      </c:pt>
                      <c:pt idx="1161">
                        <c:v>65280.519459000003</c:v>
                      </c:pt>
                      <c:pt idx="1162">
                        <c:v>75212.507499000014</c:v>
                      </c:pt>
                      <c:pt idx="1163">
                        <c:v>85025.392818750013</c:v>
                      </c:pt>
                      <c:pt idx="1164">
                        <c:v>94861.381875000006</c:v>
                      </c:pt>
                      <c:pt idx="1165">
                        <c:v>104931.65271600004</c:v>
                      </c:pt>
                      <c:pt idx="1166">
                        <c:v>114873.46551600001</c:v>
                      </c:pt>
                      <c:pt idx="1167">
                        <c:v>119364.46627500001</c:v>
                      </c:pt>
                      <c:pt idx="1168">
                        <c:v>123611.78008275</c:v>
                      </c:pt>
                      <c:pt idx="1169">
                        <c:v>129952.94265900004</c:v>
                      </c:pt>
                      <c:pt idx="1170">
                        <c:v>135761.04314475003</c:v>
                      </c:pt>
                      <c:pt idx="1171">
                        <c:v>141343.46836875004</c:v>
                      </c:pt>
                      <c:pt idx="1172">
                        <c:v>146679.131475</c:v>
                      </c:pt>
                      <c:pt idx="1173">
                        <c:v>151383.32716275001</c:v>
                      </c:pt>
                      <c:pt idx="1174">
                        <c:v>155791.55806875002</c:v>
                      </c:pt>
                      <c:pt idx="1175">
                        <c:v>159888.00905099997</c:v>
                      </c:pt>
                      <c:pt idx="1176">
                        <c:v>163279.18861875002</c:v>
                      </c:pt>
                      <c:pt idx="1177">
                        <c:v>166323.44350275001</c:v>
                      </c:pt>
                      <c:pt idx="1178">
                        <c:v>169395.81419475001</c:v>
                      </c:pt>
                      <c:pt idx="1179">
                        <c:v>173275.81541475002</c:v>
                      </c:pt>
                      <c:pt idx="1180">
                        <c:v>177199.74758475</c:v>
                      </c:pt>
                      <c:pt idx="1181">
                        <c:v>181167.61070475</c:v>
                      </c:pt>
                      <c:pt idx="1182">
                        <c:v>184776.24847500003</c:v>
                      </c:pt>
                      <c:pt idx="1183">
                        <c:v>187607.56807275003</c:v>
                      </c:pt>
                      <c:pt idx="1184">
                        <c:v>190051.54651275001</c:v>
                      </c:pt>
                      <c:pt idx="1185">
                        <c:v>192100.276224</c:v>
                      </c:pt>
                      <c:pt idx="1186">
                        <c:v>193334.78576475001</c:v>
                      </c:pt>
                      <c:pt idx="1187">
                        <c:v>193334.78576475001</c:v>
                      </c:pt>
                      <c:pt idx="1188">
                        <c:v>193334.78576475001</c:v>
                      </c:pt>
                      <c:pt idx="1189">
                        <c:v>193334.78576475001</c:v>
                      </c:pt>
                      <c:pt idx="1190">
                        <c:v>193334.78576475001</c:v>
                      </c:pt>
                      <c:pt idx="1191">
                        <c:v>193334.78576475001</c:v>
                      </c:pt>
                      <c:pt idx="1192">
                        <c:v>193334.78576475001</c:v>
                      </c:pt>
                      <c:pt idx="1193">
                        <c:v>193334.78576475001</c:v>
                      </c:pt>
                      <c:pt idx="1194">
                        <c:v>193334.78576475001</c:v>
                      </c:pt>
                      <c:pt idx="1195">
                        <c:v>193334.78576475001</c:v>
                      </c:pt>
                      <c:pt idx="1196">
                        <c:v>193747.16756400003</c:v>
                      </c:pt>
                      <c:pt idx="1197">
                        <c:v>193747.16756400003</c:v>
                      </c:pt>
                      <c:pt idx="1198">
                        <c:v>194159.98867275001</c:v>
                      </c:pt>
                      <c:pt idx="1199">
                        <c:v>195815.66620275003</c:v>
                      </c:pt>
                      <c:pt idx="1200">
                        <c:v>197895.14757900004</c:v>
                      </c:pt>
                      <c:pt idx="1201">
                        <c:v>201245.16187500005</c:v>
                      </c:pt>
                      <c:pt idx="1202">
                        <c:v>204623.291979</c:v>
                      </c:pt>
                      <c:pt idx="1203">
                        <c:v>207175.34055600004</c:v>
                      </c:pt>
                      <c:pt idx="1204">
                        <c:v>208885.49246400004</c:v>
                      </c:pt>
                      <c:pt idx="1205">
                        <c:v>209743.20427500003</c:v>
                      </c:pt>
                      <c:pt idx="1206">
                        <c:v>210172.71914474998</c:v>
                      </c:pt>
                      <c:pt idx="1207">
                        <c:v>210602.67332400003</c:v>
                      </c:pt>
                      <c:pt idx="1208">
                        <c:v>211033.06681275004</c:v>
                      </c:pt>
                      <c:pt idx="1209">
                        <c:v>211463.89961100006</c:v>
                      </c:pt>
                      <c:pt idx="1210">
                        <c:v>211463.89961100006</c:v>
                      </c:pt>
                      <c:pt idx="1211">
                        <c:v>211463.89961100006</c:v>
                      </c:pt>
                      <c:pt idx="1212">
                        <c:v>211463.89961100006</c:v>
                      </c:pt>
                      <c:pt idx="1213">
                        <c:v>211033.06681275004</c:v>
                      </c:pt>
                      <c:pt idx="1214">
                        <c:v>211033.06681275004</c:v>
                      </c:pt>
                      <c:pt idx="1215">
                        <c:v>211033.06681275004</c:v>
                      </c:pt>
                      <c:pt idx="1216">
                        <c:v>211033.06681275004</c:v>
                      </c:pt>
                      <c:pt idx="1217">
                        <c:v>210602.67332400003</c:v>
                      </c:pt>
                      <c:pt idx="1218">
                        <c:v>210172.71914474998</c:v>
                      </c:pt>
                      <c:pt idx="1219">
                        <c:v>209743.20427500003</c:v>
                      </c:pt>
                      <c:pt idx="1220">
                        <c:v>209314.12871475006</c:v>
                      </c:pt>
                      <c:pt idx="1221">
                        <c:v>208457.29552275004</c:v>
                      </c:pt>
                      <c:pt idx="1222">
                        <c:v>207175.34055600004</c:v>
                      </c:pt>
                      <c:pt idx="1223">
                        <c:v>205897.33937475001</c:v>
                      </c:pt>
                      <c:pt idx="1224">
                        <c:v>204199.48813275006</c:v>
                      </c:pt>
                      <c:pt idx="1225">
                        <c:v>203353.19836875005</c:v>
                      </c:pt>
                      <c:pt idx="1226">
                        <c:v>202508.66584275005</c:v>
                      </c:pt>
                      <c:pt idx="1227">
                        <c:v>202087.05854400003</c:v>
                      </c:pt>
                      <c:pt idx="1228">
                        <c:v>201245.16187500005</c:v>
                      </c:pt>
                      <c:pt idx="1229">
                        <c:v>200824.87250475006</c:v>
                      </c:pt>
                      <c:pt idx="1230">
                        <c:v>199985.61169275004</c:v>
                      </c:pt>
                      <c:pt idx="1231">
                        <c:v>199148.10811875004</c:v>
                      </c:pt>
                      <c:pt idx="1232">
                        <c:v>198730.01529600009</c:v>
                      </c:pt>
                      <c:pt idx="1233">
                        <c:v>198730.01529600009</c:v>
                      </c:pt>
                      <c:pt idx="1234">
                        <c:v>198312.36178275003</c:v>
                      </c:pt>
                      <c:pt idx="1235">
                        <c:v>198312.36178275003</c:v>
                      </c:pt>
                      <c:pt idx="1236">
                        <c:v>197478.37268475001</c:v>
                      </c:pt>
                      <c:pt idx="1237">
                        <c:v>196646.14082475004</c:v>
                      </c:pt>
                      <c:pt idx="1238">
                        <c:v>194573.24909100003</c:v>
                      </c:pt>
                      <c:pt idx="1239">
                        <c:v>192100.276224</c:v>
                      </c:pt>
                      <c:pt idx="1240">
                        <c:v>188827.58040000001</c:v>
                      </c:pt>
                      <c:pt idx="1241">
                        <c:v>185987.03530275004</c:v>
                      </c:pt>
                      <c:pt idx="1242">
                        <c:v>183168.01637100001</c:v>
                      </c:pt>
                      <c:pt idx="1243">
                        <c:v>180768.84750000003</c:v>
                      </c:pt>
                      <c:pt idx="1244">
                        <c:v>177989.80573275004</c:v>
                      </c:pt>
                      <c:pt idx="1245">
                        <c:v>175624.90300275004</c:v>
                      </c:pt>
                      <c:pt idx="1246">
                        <c:v>173275.81541475002</c:v>
                      </c:pt>
                      <c:pt idx="1247">
                        <c:v>170555.20181100004</c:v>
                      </c:pt>
                      <c:pt idx="1248">
                        <c:v>167856.11437275005</c:v>
                      </c:pt>
                      <c:pt idx="1249">
                        <c:v>165178.55310000002</c:v>
                      </c:pt>
                      <c:pt idx="1250">
                        <c:v>162522.51799275001</c:v>
                      </c:pt>
                      <c:pt idx="1251">
                        <c:v>160263.04954275003</c:v>
                      </c:pt>
                      <c:pt idx="1252">
                        <c:v>158019.39623475002</c:v>
                      </c:pt>
                      <c:pt idx="1253">
                        <c:v>155791.55806875002</c:v>
                      </c:pt>
                      <c:pt idx="1254">
                        <c:v>153579.53504475002</c:v>
                      </c:pt>
                      <c:pt idx="1255">
                        <c:v>151383.32716275001</c:v>
                      </c:pt>
                      <c:pt idx="1256">
                        <c:v>149202.93442275003</c:v>
                      </c:pt>
                      <c:pt idx="1257">
                        <c:v>147038.35682474999</c:v>
                      </c:pt>
                      <c:pt idx="1258">
                        <c:v>144889.59436875003</c:v>
                      </c:pt>
                      <c:pt idx="1259">
                        <c:v>142756.64705475004</c:v>
                      </c:pt>
                      <c:pt idx="1260">
                        <c:v>140991.27197100004</c:v>
                      </c:pt>
                      <c:pt idx="1261">
                        <c:v>139586.87947500002</c:v>
                      </c:pt>
                      <c:pt idx="1262">
                        <c:v>138538.19785275002</c:v>
                      </c:pt>
                      <c:pt idx="1263">
                        <c:v>138538.19785275002</c:v>
                      </c:pt>
                      <c:pt idx="1264">
                        <c:v>138887.31908400002</c:v>
                      </c:pt>
                      <c:pt idx="1265">
                        <c:v>139937.31863475</c:v>
                      </c:pt>
                      <c:pt idx="1266">
                        <c:v>140991.27197100004</c:v>
                      </c:pt>
                      <c:pt idx="1267">
                        <c:v>141696.10407600002</c:v>
                      </c:pt>
                      <c:pt idx="1268">
                        <c:v>142402.69341900002</c:v>
                      </c:pt>
                      <c:pt idx="1269">
                        <c:v>142402.69341900002</c:v>
                      </c:pt>
                      <c:pt idx="1270">
                        <c:v>141696.10407600002</c:v>
                      </c:pt>
                      <c:pt idx="1271">
                        <c:v>140639.51488275002</c:v>
                      </c:pt>
                      <c:pt idx="1272">
                        <c:v>139236.87962475006</c:v>
                      </c:pt>
                      <c:pt idx="1273">
                        <c:v>137841.27331875003</c:v>
                      </c:pt>
                      <c:pt idx="1274">
                        <c:v>136799.18133900003</c:v>
                      </c:pt>
                      <c:pt idx="1275">
                        <c:v>135761.04314475003</c:v>
                      </c:pt>
                      <c:pt idx="1276">
                        <c:v>135071.14756275003</c:v>
                      </c:pt>
                      <c:pt idx="1277">
                        <c:v>135071.14756275003</c:v>
                      </c:pt>
                      <c:pt idx="1278">
                        <c:v>135415.87569900003</c:v>
                      </c:pt>
                      <c:pt idx="1279">
                        <c:v>135761.04314475003</c:v>
                      </c:pt>
                      <c:pt idx="1280">
                        <c:v>136452.69596474999</c:v>
                      </c:pt>
                      <c:pt idx="1281">
                        <c:v>137146.10602275003</c:v>
                      </c:pt>
                      <c:pt idx="1282">
                        <c:v>137146.10602275003</c:v>
                      </c:pt>
                      <c:pt idx="1283">
                        <c:v>137493.47001600004</c:v>
                      </c:pt>
                      <c:pt idx="1284">
                        <c:v>137493.47001600004</c:v>
                      </c:pt>
                      <c:pt idx="1285">
                        <c:v>137493.47001600004</c:v>
                      </c:pt>
                      <c:pt idx="1286">
                        <c:v>136799.18133900003</c:v>
                      </c:pt>
                      <c:pt idx="1287">
                        <c:v>136106.64990000002</c:v>
                      </c:pt>
                      <c:pt idx="1288">
                        <c:v>135071.14756275003</c:v>
                      </c:pt>
                      <c:pt idx="1289">
                        <c:v>133696.62811275001</c:v>
                      </c:pt>
                      <c:pt idx="1290">
                        <c:v>132329.13761475004</c:v>
                      </c:pt>
                      <c:pt idx="1291">
                        <c:v>131308.132491</c:v>
                      </c:pt>
                      <c:pt idx="1292">
                        <c:v>129952.94265900004</c:v>
                      </c:pt>
                      <c:pt idx="1293">
                        <c:v>128268.83983275003</c:v>
                      </c:pt>
                      <c:pt idx="1294">
                        <c:v>126595.71974400003</c:v>
                      </c:pt>
                      <c:pt idx="1295">
                        <c:v>124933.58239275003</c:v>
                      </c:pt>
                      <c:pt idx="1296">
                        <c:v>123941.57169600004</c:v>
                      </c:pt>
                      <c:pt idx="1297">
                        <c:v>123611.78008275</c:v>
                      </c:pt>
                      <c:pt idx="1298">
                        <c:v>123941.57169600004</c:v>
                      </c:pt>
                      <c:pt idx="1299">
                        <c:v>124602.47285100001</c:v>
                      </c:pt>
                      <c:pt idx="1300">
                        <c:v>125597.11940475003</c:v>
                      </c:pt>
                      <c:pt idx="1301">
                        <c:v>126262.41365475001</c:v>
                      </c:pt>
                      <c:pt idx="1302">
                        <c:v>126929.46514275002</c:v>
                      </c:pt>
                      <c:pt idx="1303">
                        <c:v>127598.27386875002</c:v>
                      </c:pt>
                      <c:pt idx="1304">
                        <c:v>128604.78177900003</c:v>
                      </c:pt>
                      <c:pt idx="1305">
                        <c:v>128941.16303475005</c:v>
                      </c:pt>
                      <c:pt idx="1306">
                        <c:v>129277.98360000002</c:v>
                      </c:pt>
                      <c:pt idx="1307">
                        <c:v>129277.98360000002</c:v>
                      </c:pt>
                      <c:pt idx="1308">
                        <c:v>129277.98360000002</c:v>
                      </c:pt>
                      <c:pt idx="1309">
                        <c:v>128941.16303475005</c:v>
                      </c:pt>
                      <c:pt idx="1310">
                        <c:v>128941.16303475005</c:v>
                      </c:pt>
                      <c:pt idx="1311">
                        <c:v>128604.78177900003</c:v>
                      </c:pt>
                      <c:pt idx="1312">
                        <c:v>128268.83983275003</c:v>
                      </c:pt>
                      <c:pt idx="1313">
                        <c:v>127598.27386875002</c:v>
                      </c:pt>
                      <c:pt idx="1314">
                        <c:v>126595.71974400003</c:v>
                      </c:pt>
                      <c:pt idx="1315">
                        <c:v>125929.54687500003</c:v>
                      </c:pt>
                      <c:pt idx="1316">
                        <c:v>124933.58239275003</c:v>
                      </c:pt>
                      <c:pt idx="1317">
                        <c:v>122953.51478475</c:v>
                      </c:pt>
                      <c:pt idx="1318">
                        <c:v>121642.25590275002</c:v>
                      </c:pt>
                      <c:pt idx="1319">
                        <c:v>120338.02597275001</c:v>
                      </c:pt>
                      <c:pt idx="1320">
                        <c:v>120989.26231875003</c:v>
                      </c:pt>
                      <c:pt idx="1321">
                        <c:v>122625.04110000003</c:v>
                      </c:pt>
                      <c:pt idx="1322">
                        <c:v>125597.11940475003</c:v>
                      </c:pt>
                      <c:pt idx="1323">
                        <c:v>129615.24347474999</c:v>
                      </c:pt>
                      <c:pt idx="1324">
                        <c:v>135071.14756275003</c:v>
                      </c:pt>
                      <c:pt idx="1325">
                        <c:v>140288.19710400002</c:v>
                      </c:pt>
                      <c:pt idx="1326">
                        <c:v>144176.85469275</c:v>
                      </c:pt>
                      <c:pt idx="1327">
                        <c:v>145961.99870400003</c:v>
                      </c:pt>
                      <c:pt idx="1328">
                        <c:v>146679.131475</c:v>
                      </c:pt>
                      <c:pt idx="1329">
                        <c:v>146679.131475</c:v>
                      </c:pt>
                      <c:pt idx="1330">
                        <c:v>146679.131475</c:v>
                      </c:pt>
                      <c:pt idx="1331">
                        <c:v>146679.131475</c:v>
                      </c:pt>
                      <c:pt idx="1332">
                        <c:v>146679.131475</c:v>
                      </c:pt>
                      <c:pt idx="1333">
                        <c:v>146320.34543475005</c:v>
                      </c:pt>
                      <c:pt idx="1334">
                        <c:v>145246.62317099998</c:v>
                      </c:pt>
                      <c:pt idx="1335">
                        <c:v>144176.85469275</c:v>
                      </c:pt>
                      <c:pt idx="1336">
                        <c:v>143111.04000000004</c:v>
                      </c:pt>
                      <c:pt idx="1337">
                        <c:v>142756.64705475004</c:v>
                      </c:pt>
                      <c:pt idx="1338">
                        <c:v>142402.69341900002</c:v>
                      </c:pt>
                      <c:pt idx="1339">
                        <c:v>142402.69341900002</c:v>
                      </c:pt>
                      <c:pt idx="1340">
                        <c:v>142402.69341900002</c:v>
                      </c:pt>
                      <c:pt idx="1341">
                        <c:v>142756.64705475004</c:v>
                      </c:pt>
                      <c:pt idx="1342">
                        <c:v>143111.04000000004</c:v>
                      </c:pt>
                      <c:pt idx="1343">
                        <c:v>144533.00487600005</c:v>
                      </c:pt>
                      <c:pt idx="1344">
                        <c:v>145961.99870400003</c:v>
                      </c:pt>
                      <c:pt idx="1345">
                        <c:v>147398.02148400003</c:v>
                      </c:pt>
                      <c:pt idx="1346">
                        <c:v>148479.65131875002</c:v>
                      </c:pt>
                      <c:pt idx="1347">
                        <c:v>148841.07321599999</c:v>
                      </c:pt>
                      <c:pt idx="1348">
                        <c:v>148841.07321599999</c:v>
                      </c:pt>
                      <c:pt idx="1349">
                        <c:v>148118.66873100007</c:v>
                      </c:pt>
                      <c:pt idx="1350">
                        <c:v>145604.09128275004</c:v>
                      </c:pt>
                      <c:pt idx="1351">
                        <c:v>141696.10407600002</c:v>
                      </c:pt>
                      <c:pt idx="1352">
                        <c:v>136799.18133900003</c:v>
                      </c:pt>
                      <c:pt idx="1353">
                        <c:v>131988.36326400001</c:v>
                      </c:pt>
                      <c:pt idx="1354">
                        <c:v>126929.46514275002</c:v>
                      </c:pt>
                      <c:pt idx="1355">
                        <c:v>121969.411659</c:v>
                      </c:pt>
                      <c:pt idx="1356">
                        <c:v>116467.50989474999</c:v>
                      </c:pt>
                      <c:pt idx="1357">
                        <c:v>110468.56941900004</c:v>
                      </c:pt>
                      <c:pt idx="1358">
                        <c:v>104325.22593900001</c:v>
                      </c:pt>
                      <c:pt idx="1359">
                        <c:v>98063.838024750017</c:v>
                      </c:pt>
                      <c:pt idx="1360">
                        <c:v>91428.418059000003</c:v>
                      </c:pt>
                      <c:pt idx="1361">
                        <c:v>85298.952816000019</c:v>
                      </c:pt>
                      <c:pt idx="1362">
                        <c:v>81509.09001900001</c:v>
                      </c:pt>
                      <c:pt idx="1363">
                        <c:v>80442.087219000008</c:v>
                      </c:pt>
                      <c:pt idx="1364">
                        <c:v>82045.227276000005</c:v>
                      </c:pt>
                      <c:pt idx="1365">
                        <c:v>85847.390739000024</c:v>
                      </c:pt>
                      <c:pt idx="1366">
                        <c:v>88058.714811000027</c:v>
                      </c:pt>
                      <c:pt idx="1367">
                        <c:v>88337.107212750023</c:v>
                      </c:pt>
                      <c:pt idx="1368">
                        <c:v>86122.268664750023</c:v>
                      </c:pt>
                      <c:pt idx="1369">
                        <c:v>80974.710000000006</c:v>
                      </c:pt>
                      <c:pt idx="1370">
                        <c:v>76762.930416000017</c:v>
                      </c:pt>
                      <c:pt idx="1371">
                        <c:v>75212.507499000014</c:v>
                      </c:pt>
                      <c:pt idx="1372">
                        <c:v>75212.507499000014</c:v>
                      </c:pt>
                      <c:pt idx="1373">
                        <c:v>75212.507499000014</c:v>
                      </c:pt>
                      <c:pt idx="1374">
                        <c:v>73932.569412750017</c:v>
                      </c:pt>
                      <c:pt idx="1375">
                        <c:v>71155.364859000023</c:v>
                      </c:pt>
                      <c:pt idx="1376">
                        <c:v>66483.578382749998</c:v>
                      </c:pt>
                      <c:pt idx="1377">
                        <c:v>58292.803404000006</c:v>
                      </c:pt>
                      <c:pt idx="1378">
                        <c:v>46914.099618750006</c:v>
                      </c:pt>
                      <c:pt idx="1379">
                        <c:v>36769.416219000006</c:v>
                      </c:pt>
                      <c:pt idx="1380">
                        <c:v>27858.753204750003</c:v>
                      </c:pt>
                      <c:pt idx="1381">
                        <c:v>20182.110576000006</c:v>
                      </c:pt>
                      <c:pt idx="1382">
                        <c:v>17234.693862750006</c:v>
                      </c:pt>
                      <c:pt idx="1383">
                        <c:v>19784.485632750002</c:v>
                      </c:pt>
                      <c:pt idx="1384">
                        <c:v>24816.934794749999</c:v>
                      </c:pt>
                      <c:pt idx="1385">
                        <c:v>28964.904396000005</c:v>
                      </c:pt>
                      <c:pt idx="1386">
                        <c:v>30746.633622750007</c:v>
                      </c:pt>
                      <c:pt idx="1387">
                        <c:v>32243.949936000008</c:v>
                      </c:pt>
                      <c:pt idx="1388">
                        <c:v>35345.334771000002</c:v>
                      </c:pt>
                      <c:pt idx="1389">
                        <c:v>41020.26421875001</c:v>
                      </c:pt>
                      <c:pt idx="1390">
                        <c:v>48966.573318750015</c:v>
                      </c:pt>
                      <c:pt idx="1391">
                        <c:v>56942.705619000015</c:v>
                      </c:pt>
                      <c:pt idx="1392">
                        <c:v>62907.349824000004</c:v>
                      </c:pt>
                      <c:pt idx="1393">
                        <c:v>66483.578382749998</c:v>
                      </c:pt>
                      <c:pt idx="1394">
                        <c:v>67941.74630475002</c:v>
                      </c:pt>
                      <c:pt idx="1395">
                        <c:v>67941.74630475002</c:v>
                      </c:pt>
                      <c:pt idx="1396">
                        <c:v>67453.933092750027</c:v>
                      </c:pt>
                      <c:pt idx="1397">
                        <c:v>66001.036884750007</c:v>
                      </c:pt>
                      <c:pt idx="1398">
                        <c:v>63851.345964000015</c:v>
                      </c:pt>
                      <c:pt idx="1399">
                        <c:v>61272.269994750015</c:v>
                      </c:pt>
                      <c:pt idx="1400">
                        <c:v>58066.68883275002</c:v>
                      </c:pt>
                      <c:pt idx="1401">
                        <c:v>54508.601784750012</c:v>
                      </c:pt>
                      <c:pt idx="1402">
                        <c:v>50851.360611000011</c:v>
                      </c:pt>
                      <c:pt idx="1403">
                        <c:v>46306.924044000014</c:v>
                      </c:pt>
                      <c:pt idx="1404">
                        <c:v>39701.926539</c:v>
                      </c:pt>
                      <c:pt idx="1405">
                        <c:v>30418.729068749999</c:v>
                      </c:pt>
                      <c:pt idx="1406">
                        <c:v>22369.551984000002</c:v>
                      </c:pt>
                      <c:pt idx="1407">
                        <c:v>17605.960236000003</c:v>
                      </c:pt>
                      <c:pt idx="1408">
                        <c:v>16745.822364749998</c:v>
                      </c:pt>
                      <c:pt idx="1409">
                        <c:v>17234.693862750006</c:v>
                      </c:pt>
                      <c:pt idx="1410">
                        <c:v>17481.76546875</c:v>
                      </c:pt>
                      <c:pt idx="1411">
                        <c:v>17358.010010999998</c:v>
                      </c:pt>
                      <c:pt idx="1412">
                        <c:v>16989.379494750003</c:v>
                      </c:pt>
                      <c:pt idx="1413">
                        <c:v>16504.022472749999</c:v>
                      </c:pt>
                      <c:pt idx="1414">
                        <c:v>16624.702764000001</c:v>
                      </c:pt>
                      <c:pt idx="1415">
                        <c:v>18360.354339000001</c:v>
                      </c:pt>
                      <c:pt idx="1416">
                        <c:v>22229.542074750003</c:v>
                      </c:pt>
                      <c:pt idx="1417">
                        <c:v>27702.488844</c:v>
                      </c:pt>
                      <c:pt idx="1418">
                        <c:v>33604.770815999997</c:v>
                      </c:pt>
                      <c:pt idx="1419">
                        <c:v>38038.551234749997</c:v>
                      </c:pt>
                      <c:pt idx="1420">
                        <c:v>39515.349822750009</c:v>
                      </c:pt>
                      <c:pt idx="1421">
                        <c:v>38038.551234749997</c:v>
                      </c:pt>
                      <c:pt idx="1422">
                        <c:v>33433.130622749995</c:v>
                      </c:pt>
                      <c:pt idx="1423">
                        <c:v>28488.20374275</c:v>
                      </c:pt>
                      <c:pt idx="1424">
                        <c:v>26927.756682749994</c:v>
                      </c:pt>
                      <c:pt idx="1425">
                        <c:v>27391.278051000005</c:v>
                      </c:pt>
                      <c:pt idx="1426">
                        <c:v>30092.581752749997</c:v>
                      </c:pt>
                      <c:pt idx="1427">
                        <c:v>35521.807368750007</c:v>
                      </c:pt>
                      <c:pt idx="1428">
                        <c:v>39701.926539</c:v>
                      </c:pt>
                      <c:pt idx="1429">
                        <c:v>41020.26421875001</c:v>
                      </c:pt>
                      <c:pt idx="1430">
                        <c:v>39888.942564750003</c:v>
                      </c:pt>
                      <c:pt idx="1431">
                        <c:v>36589.868454750009</c:v>
                      </c:pt>
                      <c:pt idx="1432">
                        <c:v>30582.461691000004</c:v>
                      </c:pt>
                      <c:pt idx="1433">
                        <c:v>22510.001202750005</c:v>
                      </c:pt>
                      <c:pt idx="1434">
                        <c:v>15671.561100000003</c:v>
                      </c:pt>
                      <c:pt idx="1435">
                        <c:v>9973.2589710000011</c:v>
                      </c:pt>
                      <c:pt idx="1436">
                        <c:v>8617.7399347500032</c:v>
                      </c:pt>
                      <c:pt idx="1437">
                        <c:v>9148.0861927500009</c:v>
                      </c:pt>
                      <c:pt idx="1438">
                        <c:v>10447.064124750003</c:v>
                      </c:pt>
                      <c:pt idx="1439">
                        <c:v>11327.589900000003</c:v>
                      </c:pt>
                      <c:pt idx="1440">
                        <c:v>11427.622644750001</c:v>
                      </c:pt>
                      <c:pt idx="1441">
                        <c:v>10736.618930999999</c:v>
                      </c:pt>
                      <c:pt idx="1442">
                        <c:v>9058.5968760000014</c:v>
                      </c:pt>
                      <c:pt idx="1443">
                        <c:v>7935.2129227500009</c:v>
                      </c:pt>
                      <c:pt idx="1444">
                        <c:v>7686.5139000000008</c:v>
                      </c:pt>
                      <c:pt idx="1445">
                        <c:v>7935.2129227500009</c:v>
                      </c:pt>
                      <c:pt idx="1446">
                        <c:v>8103.2088187500003</c:v>
                      </c:pt>
                      <c:pt idx="1447">
                        <c:v>7604.4928447500006</c:v>
                      </c:pt>
                      <c:pt idx="1448">
                        <c:v>5416.9818749999995</c:v>
                      </c:pt>
                      <c:pt idx="1449">
                        <c:v>2466.1712047500005</c:v>
                      </c:pt>
                      <c:pt idx="1450">
                        <c:v>610.3794509999999</c:v>
                      </c:pt>
                      <c:pt idx="1451">
                        <c:v>69.610283999999993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175.94289900000007</c:v>
                      </c:pt>
                      <c:pt idx="1480">
                        <c:v>564.51159600000017</c:v>
                      </c:pt>
                      <c:pt idx="1481">
                        <c:v>1071.20470275</c:v>
                      </c:pt>
                      <c:pt idx="1482">
                        <c:v>1620.9002947500003</c:v>
                      </c:pt>
                      <c:pt idx="1483">
                        <c:v>2150.3378039999998</c:v>
                      </c:pt>
                      <c:pt idx="1484">
                        <c:v>2704.9457760000005</c:v>
                      </c:pt>
                      <c:pt idx="1485">
                        <c:v>3268.9090687500002</c:v>
                      </c:pt>
                      <c:pt idx="1486">
                        <c:v>4063.5596947500003</c:v>
                      </c:pt>
                      <c:pt idx="1487">
                        <c:v>5211.7744927499989</c:v>
                      </c:pt>
                      <c:pt idx="1488">
                        <c:v>6886.0722750000014</c:v>
                      </c:pt>
                      <c:pt idx="1489">
                        <c:v>9238.0148190000018</c:v>
                      </c:pt>
                      <c:pt idx="1490">
                        <c:v>12452.112114750003</c:v>
                      </c:pt>
                      <c:pt idx="1491">
                        <c:v>16504.022472749999</c:v>
                      </c:pt>
                      <c:pt idx="1492">
                        <c:v>21398.708118750001</c:v>
                      </c:pt>
                      <c:pt idx="1493">
                        <c:v>26620.938984750002</c:v>
                      </c:pt>
                      <c:pt idx="1494">
                        <c:v>32075.824218750004</c:v>
                      </c:pt>
                      <c:pt idx="1495">
                        <c:v>37492.000371000002</c:v>
                      </c:pt>
                      <c:pt idx="1496">
                        <c:v>42553.294422749997</c:v>
                      </c:pt>
                      <c:pt idx="1497">
                        <c:v>47321.079882750011</c:v>
                      </c:pt>
                      <c:pt idx="1498">
                        <c:v>51487.530612750023</c:v>
                      </c:pt>
                      <c:pt idx="1499">
                        <c:v>54947.212332750008</c:v>
                      </c:pt>
                      <c:pt idx="1500">
                        <c:v>57615.777618750006</c:v>
                      </c:pt>
                      <c:pt idx="1501">
                        <c:v>59429.965902750009</c:v>
                      </c:pt>
                      <c:pt idx="1502">
                        <c:v>61272.269994750015</c:v>
                      </c:pt>
                      <c:pt idx="1503">
                        <c:v>62672.449062750027</c:v>
                      </c:pt>
                      <c:pt idx="1504">
                        <c:v>64325.979891000003</c:v>
                      </c:pt>
                      <c:pt idx="1505">
                        <c:v>65760.425100000008</c:v>
                      </c:pt>
                      <c:pt idx="1506">
                        <c:v>66967.87711875001</c:v>
                      </c:pt>
                      <c:pt idx="1507">
                        <c:v>68186.311875000014</c:v>
                      </c:pt>
                      <c:pt idx="1508">
                        <c:v>69662.930796000015</c:v>
                      </c:pt>
                      <c:pt idx="1509">
                        <c:v>71405.641452750016</c:v>
                      </c:pt>
                      <c:pt idx="1510">
                        <c:v>73677.899724000017</c:v>
                      </c:pt>
                      <c:pt idx="1511">
                        <c:v>77022.87181875002</c:v>
                      </c:pt>
                      <c:pt idx="1512">
                        <c:v>81509.09001900001</c:v>
                      </c:pt>
                      <c:pt idx="1513">
                        <c:v>87226.173462750012</c:v>
                      </c:pt>
                      <c:pt idx="1514">
                        <c:v>93997.210242750021</c:v>
                      </c:pt>
                      <c:pt idx="1515">
                        <c:v>101021.28929475001</c:v>
                      </c:pt>
                      <c:pt idx="1516">
                        <c:v>107374.93220400003</c:v>
                      </c:pt>
                      <c:pt idx="1517">
                        <c:v>112031.86213275003</c:v>
                      </c:pt>
                      <c:pt idx="1518">
                        <c:v>115828.57421475004</c:v>
                      </c:pt>
                      <c:pt idx="1519">
                        <c:v>118394.86036275003</c:v>
                      </c:pt>
                      <c:pt idx="1520">
                        <c:v>120663.42449100004</c:v>
                      </c:pt>
                      <c:pt idx="1521">
                        <c:v>121969.411659</c:v>
                      </c:pt>
                      <c:pt idx="1522">
                        <c:v>122953.51478475</c:v>
                      </c:pt>
                      <c:pt idx="1523">
                        <c:v>122625.04110000003</c:v>
                      </c:pt>
                      <c:pt idx="1524">
                        <c:v>121315.539456</c:v>
                      </c:pt>
                      <c:pt idx="1525">
                        <c:v>117750.65296875002</c:v>
                      </c:pt>
                      <c:pt idx="1526">
                        <c:v>112345.83860400002</c:v>
                      </c:pt>
                      <c:pt idx="1527">
                        <c:v>105539.83673099999</c:v>
                      </c:pt>
                      <c:pt idx="1528">
                        <c:v>98357.606259000022</c:v>
                      </c:pt>
                      <c:pt idx="1529">
                        <c:v>91996.185600000012</c:v>
                      </c:pt>
                      <c:pt idx="1530">
                        <c:v>86949.538299000022</c:v>
                      </c:pt>
                      <c:pt idx="1531">
                        <c:v>83393.258334750019</c:v>
                      </c:pt>
                      <c:pt idx="1532">
                        <c:v>81509.09001900001</c:v>
                      </c:pt>
                      <c:pt idx="1533">
                        <c:v>80974.710000000006</c:v>
                      </c:pt>
                      <c:pt idx="1534">
                        <c:v>82045.227276000005</c:v>
                      </c:pt>
                      <c:pt idx="1535">
                        <c:v>84752.27213100002</c:v>
                      </c:pt>
                      <c:pt idx="1536">
                        <c:v>89735.658864000026</c:v>
                      </c:pt>
                      <c:pt idx="1537">
                        <c:v>96601.586496000004</c:v>
                      </c:pt>
                      <c:pt idx="1538">
                        <c:v>104931.65271600004</c:v>
                      </c:pt>
                      <c:pt idx="1539">
                        <c:v>114873.46551600001</c:v>
                      </c:pt>
                      <c:pt idx="1540">
                        <c:v>125597.11940475003</c:v>
                      </c:pt>
                      <c:pt idx="1541">
                        <c:v>137493.47001600004</c:v>
                      </c:pt>
                      <c:pt idx="1542">
                        <c:v>149565.23493900002</c:v>
                      </c:pt>
                      <c:pt idx="1543">
                        <c:v>161014.44845475006</c:v>
                      </c:pt>
                      <c:pt idx="1544">
                        <c:v>170555.20181100004</c:v>
                      </c:pt>
                      <c:pt idx="1545">
                        <c:v>176805.37747500002</c:v>
                      </c:pt>
                      <c:pt idx="1546">
                        <c:v>180768.84750000003</c:v>
                      </c:pt>
                      <c:pt idx="1547">
                        <c:v>183168.01637100001</c:v>
                      </c:pt>
                      <c:pt idx="1548">
                        <c:v>184776.24847500003</c:v>
                      </c:pt>
                      <c:pt idx="1549">
                        <c:v>186796.42306875001</c:v>
                      </c:pt>
                      <c:pt idx="1550">
                        <c:v>188827.58040000001</c:v>
                      </c:pt>
                      <c:pt idx="1551">
                        <c:v>191689.65166275002</c:v>
                      </c:pt>
                      <c:pt idx="1552">
                        <c:v>194573.24909100003</c:v>
                      </c:pt>
                      <c:pt idx="1553">
                        <c:v>197895.14757900004</c:v>
                      </c:pt>
                      <c:pt idx="1554">
                        <c:v>200824.87250475006</c:v>
                      </c:pt>
                      <c:pt idx="1555">
                        <c:v>204199.48813275006</c:v>
                      </c:pt>
                      <c:pt idx="1556">
                        <c:v>208029.53789099999</c:v>
                      </c:pt>
                      <c:pt idx="1557">
                        <c:v>212759.03386275002</c:v>
                      </c:pt>
                      <c:pt idx="1558">
                        <c:v>217979.10872475005</c:v>
                      </c:pt>
                      <c:pt idx="1559">
                        <c:v>224593.16247600006</c:v>
                      </c:pt>
                      <c:pt idx="1560">
                        <c:v>231757.10190000001</c:v>
                      </c:pt>
                      <c:pt idx="1561">
                        <c:v>239033.50455600003</c:v>
                      </c:pt>
                      <c:pt idx="1562">
                        <c:v>246422.37044400006</c:v>
                      </c:pt>
                      <c:pt idx="1563">
                        <c:v>253923.69956400001</c:v>
                      </c:pt>
                      <c:pt idx="1564">
                        <c:v>262017.08806875005</c:v>
                      </c:pt>
                      <c:pt idx="1565">
                        <c:v>270237.43701900006</c:v>
                      </c:pt>
                      <c:pt idx="1566">
                        <c:v>278584.74641475006</c:v>
                      </c:pt>
                      <c:pt idx="1567">
                        <c:v>287561.45650275005</c:v>
                      </c:pt>
                      <c:pt idx="1568">
                        <c:v>295660.24654275004</c:v>
                      </c:pt>
                      <c:pt idx="1569">
                        <c:v>303355.0016640001</c:v>
                      </c:pt>
                      <c:pt idx="1570">
                        <c:v>310625.95293900004</c:v>
                      </c:pt>
                      <c:pt idx="1571">
                        <c:v>317454.64936875005</c:v>
                      </c:pt>
                      <c:pt idx="1572">
                        <c:v>323823.95788275008</c:v>
                      </c:pt>
                      <c:pt idx="1573">
                        <c:v>329718.06333900004</c:v>
                      </c:pt>
                      <c:pt idx="1574">
                        <c:v>334038.073011</c:v>
                      </c:pt>
                      <c:pt idx="1575">
                        <c:v>337296.53126400005</c:v>
                      </c:pt>
                      <c:pt idx="1576">
                        <c:v>339477.62295600004</c:v>
                      </c:pt>
                      <c:pt idx="1577">
                        <c:v>340023.99415275006</c:v>
                      </c:pt>
                      <c:pt idx="1578">
                        <c:v>339477.62295600004</c:v>
                      </c:pt>
                      <c:pt idx="1579">
                        <c:v>337841.14522275003</c:v>
                      </c:pt>
                      <c:pt idx="1580">
                        <c:v>336208.62127500004</c:v>
                      </c:pt>
                      <c:pt idx="1581">
                        <c:v>333496.53421875002</c:v>
                      </c:pt>
                      <c:pt idx="1582">
                        <c:v>331334.77214475005</c:v>
                      </c:pt>
                      <c:pt idx="1583">
                        <c:v>328105.30831875006</c:v>
                      </c:pt>
                      <c:pt idx="1584">
                        <c:v>324357.58910400001</c:v>
                      </c:pt>
                      <c:pt idx="1585">
                        <c:v>320100.84000000003</c:v>
                      </c:pt>
                      <c:pt idx="1586">
                        <c:v>315345.60443475004</c:v>
                      </c:pt>
                      <c:pt idx="1587">
                        <c:v>310103.74376475002</c:v>
                      </c:pt>
                      <c:pt idx="1588">
                        <c:v>304905.81404475</c:v>
                      </c:pt>
                      <c:pt idx="1589">
                        <c:v>300265.23825900006</c:v>
                      </c:pt>
                      <c:pt idx="1590">
                        <c:v>296680.50286875002</c:v>
                      </c:pt>
                      <c:pt idx="1591">
                        <c:v>293625.00560475007</c:v>
                      </c:pt>
                      <c:pt idx="1592">
                        <c:v>291596.79361875</c:v>
                      </c:pt>
                      <c:pt idx="1593">
                        <c:v>289575.61058475001</c:v>
                      </c:pt>
                      <c:pt idx="1594">
                        <c:v>288567.6549247501</c:v>
                      </c:pt>
                      <c:pt idx="1595">
                        <c:v>287561.45650275005</c:v>
                      </c:pt>
                      <c:pt idx="1596">
                        <c:v>285554.33137275005</c:v>
                      </c:pt>
                      <c:pt idx="1597">
                        <c:v>283554.23519475007</c:v>
                      </c:pt>
                      <c:pt idx="1598">
                        <c:v>280070.9802990001</c:v>
                      </c:pt>
                      <c:pt idx="1599">
                        <c:v>276116.47613100009</c:v>
                      </c:pt>
                      <c:pt idx="1600">
                        <c:v>271701.26611875003</c:v>
                      </c:pt>
                      <c:pt idx="1601">
                        <c:v>266837.21161875007</c:v>
                      </c:pt>
                      <c:pt idx="1602">
                        <c:v>262017.08806875005</c:v>
                      </c:pt>
                      <c:pt idx="1603">
                        <c:v>258192.61951275004</c:v>
                      </c:pt>
                      <c:pt idx="1604">
                        <c:v>255342.71909475001</c:v>
                      </c:pt>
                      <c:pt idx="1605">
                        <c:v>252979.883091</c:v>
                      </c:pt>
                      <c:pt idx="1606">
                        <c:v>252037.82385600003</c:v>
                      </c:pt>
                      <c:pt idx="1607">
                        <c:v>251097.52185900006</c:v>
                      </c:pt>
                      <c:pt idx="1608">
                        <c:v>251097.52185900006</c:v>
                      </c:pt>
                      <c:pt idx="1609">
                        <c:v>251097.52185900006</c:v>
                      </c:pt>
                      <c:pt idx="1610">
                        <c:v>252037.82385600003</c:v>
                      </c:pt>
                      <c:pt idx="1611">
                        <c:v>252508.63381875004</c:v>
                      </c:pt>
                      <c:pt idx="1612">
                        <c:v>253923.69956400001</c:v>
                      </c:pt>
                      <c:pt idx="1613">
                        <c:v>255816.60422400004</c:v>
                      </c:pt>
                      <c:pt idx="1614">
                        <c:v>258669.14049900006</c:v>
                      </c:pt>
                      <c:pt idx="1615">
                        <c:v>262017.08806875005</c:v>
                      </c:pt>
                      <c:pt idx="1616">
                        <c:v>266353.2223710001</c:v>
                      </c:pt>
                      <c:pt idx="1617">
                        <c:v>271701.26611875003</c:v>
                      </c:pt>
                      <c:pt idx="1618">
                        <c:v>277596.1203727501</c:v>
                      </c:pt>
                      <c:pt idx="1619">
                        <c:v>284053.60027500003</c:v>
                      </c:pt>
                      <c:pt idx="1620">
                        <c:v>289575.61058475001</c:v>
                      </c:pt>
                      <c:pt idx="1621">
                        <c:v>294641.74745475</c:v>
                      </c:pt>
                      <c:pt idx="1622">
                        <c:v>298726.28723475005</c:v>
                      </c:pt>
                      <c:pt idx="1623">
                        <c:v>301808.14306875004</c:v>
                      </c:pt>
                      <c:pt idx="1624">
                        <c:v>302838.94282275008</c:v>
                      </c:pt>
                      <c:pt idx="1625">
                        <c:v>302323.32329100004</c:v>
                      </c:pt>
                      <c:pt idx="1626">
                        <c:v>300265.23825900006</c:v>
                      </c:pt>
                      <c:pt idx="1627">
                        <c:v>295150.77734400006</c:v>
                      </c:pt>
                      <c:pt idx="1628">
                        <c:v>288064.33605900005</c:v>
                      </c:pt>
                      <c:pt idx="1629">
                        <c:v>279079.71840000001</c:v>
                      </c:pt>
                      <c:pt idx="1630">
                        <c:v>269750.37260474998</c:v>
                      </c:pt>
                      <c:pt idx="1631">
                        <c:v>261058.33507275005</c:v>
                      </c:pt>
                      <c:pt idx="1632">
                        <c:v>254869.27327500004</c:v>
                      </c:pt>
                      <c:pt idx="1633">
                        <c:v>250628.02982475</c:v>
                      </c:pt>
                      <c:pt idx="1634">
                        <c:v>249222.189579</c:v>
                      </c:pt>
                      <c:pt idx="1635">
                        <c:v>248754.45478275005</c:v>
                      </c:pt>
                      <c:pt idx="1636">
                        <c:v>248754.45478275005</c:v>
                      </c:pt>
                      <c:pt idx="1637">
                        <c:v>248287.159296</c:v>
                      </c:pt>
                      <c:pt idx="1638">
                        <c:v>246887.90869275</c:v>
                      </c:pt>
                      <c:pt idx="1639">
                        <c:v>245028.39155475009</c:v>
                      </c:pt>
                      <c:pt idx="1640">
                        <c:v>242713.87959600004</c:v>
                      </c:pt>
                      <c:pt idx="1641">
                        <c:v>240870.17760000005</c:v>
                      </c:pt>
                      <c:pt idx="1642">
                        <c:v>239950.962459</c:v>
                      </c:pt>
                      <c:pt idx="1643">
                        <c:v>240410.35037475007</c:v>
                      </c:pt>
                      <c:pt idx="1644">
                        <c:v>242713.87959600004</c:v>
                      </c:pt>
                      <c:pt idx="1645">
                        <c:v>245957.27150475001</c:v>
                      </c:pt>
                      <c:pt idx="1646">
                        <c:v>250628.02982475</c:v>
                      </c:pt>
                      <c:pt idx="1647">
                        <c:v>255816.60422400004</c:v>
                      </c:pt>
                      <c:pt idx="1648">
                        <c:v>262017.08806875005</c:v>
                      </c:pt>
                      <c:pt idx="1649">
                        <c:v>268777.56170475006</c:v>
                      </c:pt>
                      <c:pt idx="1650">
                        <c:v>275624.14000275003</c:v>
                      </c:pt>
                      <c:pt idx="1651">
                        <c:v>282556.8229627501</c:v>
                      </c:pt>
                      <c:pt idx="1652">
                        <c:v>288567.6549247501</c:v>
                      </c:pt>
                      <c:pt idx="1653">
                        <c:v>294133.15687500004</c:v>
                      </c:pt>
                      <c:pt idx="1654">
                        <c:v>299238.83160000009</c:v>
                      </c:pt>
                      <c:pt idx="1655">
                        <c:v>303355.0016640001</c:v>
                      </c:pt>
                      <c:pt idx="1656">
                        <c:v>307499.28753599996</c:v>
                      </c:pt>
                      <c:pt idx="1657">
                        <c:v>311671.68921600009</c:v>
                      </c:pt>
                      <c:pt idx="1658">
                        <c:v>315872.20670400007</c:v>
                      </c:pt>
                      <c:pt idx="1659">
                        <c:v>320100.84000000003</c:v>
                      </c:pt>
                      <c:pt idx="1660">
                        <c:v>324357.58910400001</c:v>
                      </c:pt>
                      <c:pt idx="1661">
                        <c:v>328642.45401600003</c:v>
                      </c:pt>
                      <c:pt idx="1662">
                        <c:v>332414.77456275001</c:v>
                      </c:pt>
                      <c:pt idx="1663">
                        <c:v>336752.35661475</c:v>
                      </c:pt>
                      <c:pt idx="1664">
                        <c:v>340570.80465900007</c:v>
                      </c:pt>
                      <c:pt idx="1665">
                        <c:v>343860.89319600008</c:v>
                      </c:pt>
                      <c:pt idx="1666">
                        <c:v>347166.79687500006</c:v>
                      </c:pt>
                      <c:pt idx="1667">
                        <c:v>349379.51885100012</c:v>
                      </c:pt>
                      <c:pt idx="1668">
                        <c:v>351599.26977900002</c:v>
                      </c:pt>
                      <c:pt idx="1669">
                        <c:v>353268.69572475005</c:v>
                      </c:pt>
                      <c:pt idx="1670">
                        <c:v>354942.07545600011</c:v>
                      </c:pt>
                      <c:pt idx="1671">
                        <c:v>356059.85849099996</c:v>
                      </c:pt>
                      <c:pt idx="1672">
                        <c:v>356619.40897275007</c:v>
                      </c:pt>
                      <c:pt idx="1673">
                        <c:v>357179.39876399998</c:v>
                      </c:pt>
                      <c:pt idx="1674">
                        <c:v>357739.82786475011</c:v>
                      </c:pt>
                      <c:pt idx="1675">
                        <c:v>357739.82786475011</c:v>
                      </c:pt>
                      <c:pt idx="1676">
                        <c:v>357739.82786475011</c:v>
                      </c:pt>
                      <c:pt idx="1677">
                        <c:v>357179.39876399998</c:v>
                      </c:pt>
                      <c:pt idx="1678">
                        <c:v>356059.85849099996</c:v>
                      </c:pt>
                      <c:pt idx="1679">
                        <c:v>354383.84290275007</c:v>
                      </c:pt>
                      <c:pt idx="1680">
                        <c:v>352711.78110000008</c:v>
                      </c:pt>
                      <c:pt idx="1681">
                        <c:v>351043.67308275006</c:v>
                      </c:pt>
                      <c:pt idx="1682">
                        <c:v>350488.51569600007</c:v>
                      </c:pt>
                      <c:pt idx="1683">
                        <c:v>350488.51569600007</c:v>
                      </c:pt>
                      <c:pt idx="1684">
                        <c:v>351599.26977900002</c:v>
                      </c:pt>
                      <c:pt idx="1685">
                        <c:v>353826.04965900007</c:v>
                      </c:pt>
                      <c:pt idx="1686">
                        <c:v>356059.85849099996</c:v>
                      </c:pt>
                      <c:pt idx="1687">
                        <c:v>358300.69627500011</c:v>
                      </c:pt>
                      <c:pt idx="1688">
                        <c:v>360548.56301100017</c:v>
                      </c:pt>
                      <c:pt idx="1689">
                        <c:v>361675.13223599998</c:v>
                      </c:pt>
                      <c:pt idx="1690">
                        <c:v>362803.45869900007</c:v>
                      </c:pt>
                      <c:pt idx="1691">
                        <c:v>363368.28089475009</c:v>
                      </c:pt>
                      <c:pt idx="1692">
                        <c:v>363933.54240000003</c:v>
                      </c:pt>
                      <c:pt idx="1693">
                        <c:v>364499.24321475002</c:v>
                      </c:pt>
                      <c:pt idx="1694">
                        <c:v>365065.38333899999</c:v>
                      </c:pt>
                      <c:pt idx="1695">
                        <c:v>365631.96277275012</c:v>
                      </c:pt>
                      <c:pt idx="1696">
                        <c:v>366198.98151600006</c:v>
                      </c:pt>
                      <c:pt idx="1697">
                        <c:v>366766.43956875009</c:v>
                      </c:pt>
                      <c:pt idx="1698">
                        <c:v>367334.336931</c:v>
                      </c:pt>
                      <c:pt idx="1699">
                        <c:v>367334.336931</c:v>
                      </c:pt>
                      <c:pt idx="1700">
                        <c:v>366766.43956875009</c:v>
                      </c:pt>
                      <c:pt idx="1701">
                        <c:v>365631.96277275012</c:v>
                      </c:pt>
                      <c:pt idx="1702">
                        <c:v>364499.24321475002</c:v>
                      </c:pt>
                      <c:pt idx="1703">
                        <c:v>363368.28089475009</c:v>
                      </c:pt>
                      <c:pt idx="1704">
                        <c:v>361675.13223599998</c:v>
                      </c:pt>
                      <c:pt idx="1705">
                        <c:v>360548.56301100017</c:v>
                      </c:pt>
                      <c:pt idx="1706">
                        <c:v>359423.75102400006</c:v>
                      </c:pt>
                      <c:pt idx="1707">
                        <c:v>358300.69627500011</c:v>
                      </c:pt>
                      <c:pt idx="1708">
                        <c:v>357739.82786475011</c:v>
                      </c:pt>
                      <c:pt idx="1709">
                        <c:v>357179.39876399998</c:v>
                      </c:pt>
                      <c:pt idx="1710">
                        <c:v>356619.40897275007</c:v>
                      </c:pt>
                      <c:pt idx="1711">
                        <c:v>357179.39876399998</c:v>
                      </c:pt>
                      <c:pt idx="1712">
                        <c:v>357739.82786475011</c:v>
                      </c:pt>
                      <c:pt idx="1713">
                        <c:v>358862.00399475003</c:v>
                      </c:pt>
                      <c:pt idx="1714">
                        <c:v>360548.56301100017</c:v>
                      </c:pt>
                      <c:pt idx="1715">
                        <c:v>362239.07581275009</c:v>
                      </c:pt>
                      <c:pt idx="1716">
                        <c:v>364499.24321475002</c:v>
                      </c:pt>
                      <c:pt idx="1717">
                        <c:v>366766.43956875009</c:v>
                      </c:pt>
                      <c:pt idx="1718">
                        <c:v>369610.31947500003</c:v>
                      </c:pt>
                      <c:pt idx="1719">
                        <c:v>372465.18211875006</c:v>
                      </c:pt>
                      <c:pt idx="1720">
                        <c:v>375905.51450475003</c:v>
                      </c:pt>
                      <c:pt idx="1721">
                        <c:v>378784.53917100001</c:v>
                      </c:pt>
                      <c:pt idx="1722">
                        <c:v>381095.66647500009</c:v>
                      </c:pt>
                      <c:pt idx="1723">
                        <c:v>382253.86598399997</c:v>
                      </c:pt>
                      <c:pt idx="1724">
                        <c:v>382833.62470275012</c:v>
                      </c:pt>
                      <c:pt idx="1725">
                        <c:v>382253.86598399997</c:v>
                      </c:pt>
                      <c:pt idx="1726">
                        <c:v>379361.66203275003</c:v>
                      </c:pt>
                      <c:pt idx="1727">
                        <c:v>374183.37141900015</c:v>
                      </c:pt>
                      <c:pt idx="1728">
                        <c:v>366198.98151600006</c:v>
                      </c:pt>
                      <c:pt idx="1729">
                        <c:v>355500.74731875001</c:v>
                      </c:pt>
                      <c:pt idx="1730">
                        <c:v>342213.87203475001</c:v>
                      </c:pt>
                      <c:pt idx="1731">
                        <c:v>328642.45401600003</c:v>
                      </c:pt>
                      <c:pt idx="1732">
                        <c:v>314819.441475</c:v>
                      </c:pt>
                      <c:pt idx="1733">
                        <c:v>301808.14306875004</c:v>
                      </c:pt>
                      <c:pt idx="1734">
                        <c:v>289575.61058475001</c:v>
                      </c:pt>
                      <c:pt idx="1735">
                        <c:v>278090.21373900003</c:v>
                      </c:pt>
                      <c:pt idx="1736">
                        <c:v>266837.21161875007</c:v>
                      </c:pt>
                      <c:pt idx="1737">
                        <c:v>255342.71909475001</c:v>
                      </c:pt>
                      <c:pt idx="1738">
                        <c:v>244564.61054400005</c:v>
                      </c:pt>
                      <c:pt idx="1739">
                        <c:v>234018.89671875001</c:v>
                      </c:pt>
                      <c:pt idx="1740">
                        <c:v>224593.16247600006</c:v>
                      </c:pt>
                      <c:pt idx="1741">
                        <c:v>216668.15933100003</c:v>
                      </c:pt>
                      <c:pt idx="1742">
                        <c:v>210602.67332400003</c:v>
                      </c:pt>
                      <c:pt idx="1743">
                        <c:v>205047.53513475007</c:v>
                      </c:pt>
                      <c:pt idx="1744">
                        <c:v>200405.02244400003</c:v>
                      </c:pt>
                      <c:pt idx="1745">
                        <c:v>196230.68385900004</c:v>
                      </c:pt>
                      <c:pt idx="1746">
                        <c:v>192100.276224</c:v>
                      </c:pt>
                      <c:pt idx="1747">
                        <c:v>188013.799539</c:v>
                      </c:pt>
                      <c:pt idx="1748">
                        <c:v>184776.24847500003</c:v>
                      </c:pt>
                      <c:pt idx="1749">
                        <c:v>181566.81321900003</c:v>
                      </c:pt>
                      <c:pt idx="1750">
                        <c:v>179178.18777600001</c:v>
                      </c:pt>
                      <c:pt idx="1751">
                        <c:v>177199.74758475</c:v>
                      </c:pt>
                      <c:pt idx="1752">
                        <c:v>175232.29013100002</c:v>
                      </c:pt>
                      <c:pt idx="1753">
                        <c:v>173275.81541475002</c:v>
                      </c:pt>
                      <c:pt idx="1754">
                        <c:v>171330.32343600001</c:v>
                      </c:pt>
                      <c:pt idx="1755">
                        <c:v>169395.81419475001</c:v>
                      </c:pt>
                      <c:pt idx="1756">
                        <c:v>167472.287691</c:v>
                      </c:pt>
                      <c:pt idx="1757">
                        <c:v>165559.74392475002</c:v>
                      </c:pt>
                      <c:pt idx="1758">
                        <c:v>163279.18861875002</c:v>
                      </c:pt>
                      <c:pt idx="1759">
                        <c:v>161390.80687500004</c:v>
                      </c:pt>
                      <c:pt idx="1760">
                        <c:v>159139.24599600004</c:v>
                      </c:pt>
                      <c:pt idx="1761">
                        <c:v>156903.50025900002</c:v>
                      </c:pt>
                      <c:pt idx="1762">
                        <c:v>154683.56966400004</c:v>
                      </c:pt>
                      <c:pt idx="1763">
                        <c:v>152479.454211</c:v>
                      </c:pt>
                      <c:pt idx="1764">
                        <c:v>150291.15390000003</c:v>
                      </c:pt>
                      <c:pt idx="1765">
                        <c:v>147758.12545275001</c:v>
                      </c:pt>
                      <c:pt idx="1766">
                        <c:v>144533.00487600005</c:v>
                      </c:pt>
                      <c:pt idx="1767">
                        <c:v>139937.31863475</c:v>
                      </c:pt>
                      <c:pt idx="1768">
                        <c:v>134039.59901100004</c:v>
                      </c:pt>
                      <c:pt idx="1769">
                        <c:v>126262.41365475001</c:v>
                      </c:pt>
                      <c:pt idx="1770">
                        <c:v>117108.20281274999</c:v>
                      </c:pt>
                      <c:pt idx="1771">
                        <c:v>107067.98468475</c:v>
                      </c:pt>
                      <c:pt idx="1772">
                        <c:v>97477.61948475003</c:v>
                      </c:pt>
                      <c:pt idx="1773">
                        <c:v>88337.107212750023</c:v>
                      </c:pt>
                      <c:pt idx="1774">
                        <c:v>80176.43479275002</c:v>
                      </c:pt>
                      <c:pt idx="1775">
                        <c:v>73169.878275000025</c:v>
                      </c:pt>
                      <c:pt idx="1776">
                        <c:v>67210.685451000027</c:v>
                      </c:pt>
                      <c:pt idx="1777">
                        <c:v>61504.534899000013</c:v>
                      </c:pt>
                      <c:pt idx="1778">
                        <c:v>55829.705142750019</c:v>
                      </c:pt>
                      <c:pt idx="1779">
                        <c:v>49590.881964</c:v>
                      </c:pt>
                      <c:pt idx="1780">
                        <c:v>42940.945068750007</c:v>
                      </c:pt>
                      <c:pt idx="1781">
                        <c:v>36232.09085475</c:v>
                      </c:pt>
                      <c:pt idx="1782">
                        <c:v>30255.435755999999</c:v>
                      </c:pt>
                      <c:pt idx="1783">
                        <c:v>25262.005164000006</c:v>
                      </c:pt>
                      <c:pt idx="1784">
                        <c:v>21398.708118750001</c:v>
                      </c:pt>
                      <c:pt idx="1785">
                        <c:v>18487.624272750003</c:v>
                      </c:pt>
                      <c:pt idx="1786">
                        <c:v>16025.694402750001</c:v>
                      </c:pt>
                      <c:pt idx="1787">
                        <c:v>13849.625195999999</c:v>
                      </c:pt>
                      <c:pt idx="1788">
                        <c:v>11832.146718750002</c:v>
                      </c:pt>
                      <c:pt idx="1789">
                        <c:v>9879.8158687499999</c:v>
                      </c:pt>
                      <c:pt idx="1790">
                        <c:v>7851.8739390000001</c:v>
                      </c:pt>
                      <c:pt idx="1791">
                        <c:v>5767.78036875</c:v>
                      </c:pt>
                      <c:pt idx="1792">
                        <c:v>3712.4517127500008</c:v>
                      </c:pt>
                      <c:pt idx="1793">
                        <c:v>1937.9218027500001</c:v>
                      </c:pt>
                      <c:pt idx="1794">
                        <c:v>758.52644400000008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525F-4B90-948F-378DCFD19B4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Sheet1!$S$1:$S$2</c15:sqref>
                        </c15:formulaRef>
                      </c:ext>
                    </c:extLst>
                    <c:strCache>
                      <c:ptCount val="2"/>
                      <c:pt idx="0">
                        <c:v>Braking Force</c:v>
                      </c:pt>
                      <c:pt idx="1">
                        <c:v>N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Sheet1!$S$3:$S$1803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64.499999999999389</c:v>
                      </c:pt>
                      <c:pt idx="36">
                        <c:v>322.5</c:v>
                      </c:pt>
                      <c:pt idx="37">
                        <c:v>602.00000000000091</c:v>
                      </c:pt>
                      <c:pt idx="38">
                        <c:v>623.49999999999966</c:v>
                      </c:pt>
                      <c:pt idx="39">
                        <c:v>515.99999999999966</c:v>
                      </c:pt>
                      <c:pt idx="40">
                        <c:v>494.50000000000091</c:v>
                      </c:pt>
                      <c:pt idx="41">
                        <c:v>709.49999999999943</c:v>
                      </c:pt>
                      <c:pt idx="42">
                        <c:v>838.49999999999966</c:v>
                      </c:pt>
                      <c:pt idx="43">
                        <c:v>623.50000000000045</c:v>
                      </c:pt>
                      <c:pt idx="44">
                        <c:v>279.50000000000017</c:v>
                      </c:pt>
                      <c:pt idx="45">
                        <c:v>107.5</c:v>
                      </c:pt>
                      <c:pt idx="46">
                        <c:v>193.49999999999969</c:v>
                      </c:pt>
                      <c:pt idx="47">
                        <c:v>236.50000000000031</c:v>
                      </c:pt>
                      <c:pt idx="48">
                        <c:v>128.99999999999955</c:v>
                      </c:pt>
                      <c:pt idx="49">
                        <c:v>0</c:v>
                      </c:pt>
                      <c:pt idx="50">
                        <c:v>86.000000000000455</c:v>
                      </c:pt>
                      <c:pt idx="51">
                        <c:v>365.49999999999983</c:v>
                      </c:pt>
                      <c:pt idx="52">
                        <c:v>558.99999999999989</c:v>
                      </c:pt>
                      <c:pt idx="53">
                        <c:v>215</c:v>
                      </c:pt>
                      <c:pt idx="54">
                        <c:v>21.499999999999922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107.5</c:v>
                      </c:pt>
                      <c:pt idx="80">
                        <c:v>107.5</c:v>
                      </c:pt>
                      <c:pt idx="81">
                        <c:v>258.00000000000063</c:v>
                      </c:pt>
                      <c:pt idx="82">
                        <c:v>64.499999999999389</c:v>
                      </c:pt>
                      <c:pt idx="83">
                        <c:v>64.499999999999389</c:v>
                      </c:pt>
                      <c:pt idx="84">
                        <c:v>172.00000000000091</c:v>
                      </c:pt>
                      <c:pt idx="85">
                        <c:v>129.00000000000031</c:v>
                      </c:pt>
                      <c:pt idx="86">
                        <c:v>150.49999999999909</c:v>
                      </c:pt>
                      <c:pt idx="87">
                        <c:v>85.999999999999687</c:v>
                      </c:pt>
                      <c:pt idx="88">
                        <c:v>494.50000000000091</c:v>
                      </c:pt>
                      <c:pt idx="89">
                        <c:v>988.99999999999955</c:v>
                      </c:pt>
                      <c:pt idx="90">
                        <c:v>1139.5000000000002</c:v>
                      </c:pt>
                      <c:pt idx="91">
                        <c:v>1075</c:v>
                      </c:pt>
                      <c:pt idx="92">
                        <c:v>602.00000000000011</c:v>
                      </c:pt>
                      <c:pt idx="93">
                        <c:v>472.99999999999983</c:v>
                      </c:pt>
                      <c:pt idx="94">
                        <c:v>623.50000000000011</c:v>
                      </c:pt>
                      <c:pt idx="95">
                        <c:v>709.5</c:v>
                      </c:pt>
                      <c:pt idx="96">
                        <c:v>472.99999999999994</c:v>
                      </c:pt>
                      <c:pt idx="97">
                        <c:v>301</c:v>
                      </c:pt>
                      <c:pt idx="98">
                        <c:v>473.00000000000006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86.000000000000455</c:v>
                      </c:pt>
                      <c:pt idx="151">
                        <c:v>472.99999999999983</c:v>
                      </c:pt>
                      <c:pt idx="152">
                        <c:v>988.99999999999955</c:v>
                      </c:pt>
                      <c:pt idx="153">
                        <c:v>1139.5000000000002</c:v>
                      </c:pt>
                      <c:pt idx="154">
                        <c:v>860</c:v>
                      </c:pt>
                      <c:pt idx="155">
                        <c:v>279.50000000000017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129.00000000000031</c:v>
                      </c:pt>
                      <c:pt idx="171">
                        <c:v>494.49999999999937</c:v>
                      </c:pt>
                      <c:pt idx="172">
                        <c:v>881.50000000000034</c:v>
                      </c:pt>
                      <c:pt idx="173">
                        <c:v>838.49999999999966</c:v>
                      </c:pt>
                      <c:pt idx="174">
                        <c:v>387.00000000000017</c:v>
                      </c:pt>
                      <c:pt idx="175">
                        <c:v>42.999999999999844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21.500000000000306</c:v>
                      </c:pt>
                      <c:pt idx="181">
                        <c:v>64.500000000000156</c:v>
                      </c:pt>
                      <c:pt idx="182">
                        <c:v>193.49999999999969</c:v>
                      </c:pt>
                      <c:pt idx="183">
                        <c:v>472.99999999999983</c:v>
                      </c:pt>
                      <c:pt idx="184">
                        <c:v>537.5</c:v>
                      </c:pt>
                      <c:pt idx="185">
                        <c:v>559.00000000000034</c:v>
                      </c:pt>
                      <c:pt idx="186">
                        <c:v>451.50000000000028</c:v>
                      </c:pt>
                      <c:pt idx="187">
                        <c:v>386.99999999999937</c:v>
                      </c:pt>
                      <c:pt idx="188">
                        <c:v>301.00000000000045</c:v>
                      </c:pt>
                      <c:pt idx="189">
                        <c:v>257.99999999999983</c:v>
                      </c:pt>
                      <c:pt idx="190">
                        <c:v>172.00000000000014</c:v>
                      </c:pt>
                      <c:pt idx="191">
                        <c:v>171.99999999999977</c:v>
                      </c:pt>
                      <c:pt idx="192">
                        <c:v>86.000000000000071</c:v>
                      </c:pt>
                      <c:pt idx="193">
                        <c:v>64.500000000000156</c:v>
                      </c:pt>
                      <c:pt idx="194">
                        <c:v>42.999999999999844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64.499999999999389</c:v>
                      </c:pt>
                      <c:pt idx="232">
                        <c:v>279.50000000000091</c:v>
                      </c:pt>
                      <c:pt idx="233">
                        <c:v>430</c:v>
                      </c:pt>
                      <c:pt idx="234">
                        <c:v>408.49999999999972</c:v>
                      </c:pt>
                      <c:pt idx="235">
                        <c:v>258.00000000000063</c:v>
                      </c:pt>
                      <c:pt idx="236">
                        <c:v>128.99999999999878</c:v>
                      </c:pt>
                      <c:pt idx="237">
                        <c:v>172.00000000000091</c:v>
                      </c:pt>
                      <c:pt idx="238">
                        <c:v>322.5</c:v>
                      </c:pt>
                      <c:pt idx="239">
                        <c:v>559.00000000000034</c:v>
                      </c:pt>
                      <c:pt idx="240">
                        <c:v>601.99999999999943</c:v>
                      </c:pt>
                      <c:pt idx="241">
                        <c:v>430</c:v>
                      </c:pt>
                      <c:pt idx="242">
                        <c:v>537.5</c:v>
                      </c:pt>
                      <c:pt idx="243">
                        <c:v>515.99999999999966</c:v>
                      </c:pt>
                      <c:pt idx="244">
                        <c:v>494.50000000000091</c:v>
                      </c:pt>
                      <c:pt idx="245">
                        <c:v>709.49999999999943</c:v>
                      </c:pt>
                      <c:pt idx="246">
                        <c:v>838.49999999999966</c:v>
                      </c:pt>
                      <c:pt idx="247">
                        <c:v>623.50000000000045</c:v>
                      </c:pt>
                      <c:pt idx="248">
                        <c:v>279.50000000000017</c:v>
                      </c:pt>
                      <c:pt idx="249">
                        <c:v>107.5</c:v>
                      </c:pt>
                      <c:pt idx="250">
                        <c:v>193.49999999999969</c:v>
                      </c:pt>
                      <c:pt idx="251">
                        <c:v>236.50000000000031</c:v>
                      </c:pt>
                      <c:pt idx="252">
                        <c:v>128.99999999999955</c:v>
                      </c:pt>
                      <c:pt idx="253">
                        <c:v>0</c:v>
                      </c:pt>
                      <c:pt idx="254">
                        <c:v>86.000000000000455</c:v>
                      </c:pt>
                      <c:pt idx="255">
                        <c:v>365.49999999999983</c:v>
                      </c:pt>
                      <c:pt idx="256">
                        <c:v>257.99999999999983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85.999999999999687</c:v>
                      </c:pt>
                      <c:pt idx="272">
                        <c:v>64.500000000000909</c:v>
                      </c:pt>
                      <c:pt idx="273">
                        <c:v>343.99999999999875</c:v>
                      </c:pt>
                      <c:pt idx="274">
                        <c:v>623.50000000000125</c:v>
                      </c:pt>
                      <c:pt idx="275">
                        <c:v>601.99999999999943</c:v>
                      </c:pt>
                      <c:pt idx="276">
                        <c:v>774.00000000000034</c:v>
                      </c:pt>
                      <c:pt idx="277">
                        <c:v>752.5</c:v>
                      </c:pt>
                      <c:pt idx="278">
                        <c:v>1160.9999999999998</c:v>
                      </c:pt>
                      <c:pt idx="279">
                        <c:v>881.50000000000034</c:v>
                      </c:pt>
                      <c:pt idx="280">
                        <c:v>257.99999999999983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128.99999999999878</c:v>
                      </c:pt>
                      <c:pt idx="292">
                        <c:v>236.50000000000031</c:v>
                      </c:pt>
                      <c:pt idx="293">
                        <c:v>172.00000000000091</c:v>
                      </c:pt>
                      <c:pt idx="294">
                        <c:v>107.5</c:v>
                      </c:pt>
                      <c:pt idx="295">
                        <c:v>21.499999999998778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42.999999999999083</c:v>
                      </c:pt>
                      <c:pt idx="301">
                        <c:v>107.5</c:v>
                      </c:pt>
                      <c:pt idx="302">
                        <c:v>172.00000000000091</c:v>
                      </c:pt>
                      <c:pt idx="303">
                        <c:v>215</c:v>
                      </c:pt>
                      <c:pt idx="304">
                        <c:v>322.5</c:v>
                      </c:pt>
                      <c:pt idx="305">
                        <c:v>322.5</c:v>
                      </c:pt>
                      <c:pt idx="306">
                        <c:v>215</c:v>
                      </c:pt>
                      <c:pt idx="307">
                        <c:v>107.5</c:v>
                      </c:pt>
                      <c:pt idx="308">
                        <c:v>42.999999999999083</c:v>
                      </c:pt>
                      <c:pt idx="309">
                        <c:v>85.999999999999687</c:v>
                      </c:pt>
                      <c:pt idx="310">
                        <c:v>107.5</c:v>
                      </c:pt>
                      <c:pt idx="311">
                        <c:v>150.50000000000063</c:v>
                      </c:pt>
                      <c:pt idx="312">
                        <c:v>236.50000000000031</c:v>
                      </c:pt>
                      <c:pt idx="313">
                        <c:v>300.99999999999972</c:v>
                      </c:pt>
                      <c:pt idx="314">
                        <c:v>344.00000000000028</c:v>
                      </c:pt>
                      <c:pt idx="315">
                        <c:v>300.99999999999972</c:v>
                      </c:pt>
                      <c:pt idx="316">
                        <c:v>279.50000000000017</c:v>
                      </c:pt>
                      <c:pt idx="317">
                        <c:v>365.49999999999983</c:v>
                      </c:pt>
                      <c:pt idx="318">
                        <c:v>430</c:v>
                      </c:pt>
                      <c:pt idx="319">
                        <c:v>408.49999999999972</c:v>
                      </c:pt>
                      <c:pt idx="320">
                        <c:v>107.5</c:v>
                      </c:pt>
                      <c:pt idx="321">
                        <c:v>150.50000000000063</c:v>
                      </c:pt>
                      <c:pt idx="322">
                        <c:v>0</c:v>
                      </c:pt>
                      <c:pt idx="323">
                        <c:v>128.99999999999955</c:v>
                      </c:pt>
                      <c:pt idx="324">
                        <c:v>86.000000000000455</c:v>
                      </c:pt>
                      <c:pt idx="325">
                        <c:v>0</c:v>
                      </c:pt>
                      <c:pt idx="326">
                        <c:v>64.499999999999389</c:v>
                      </c:pt>
                      <c:pt idx="327">
                        <c:v>64.500000000000156</c:v>
                      </c:pt>
                      <c:pt idx="328">
                        <c:v>602.00000000000011</c:v>
                      </c:pt>
                      <c:pt idx="329">
                        <c:v>645</c:v>
                      </c:pt>
                      <c:pt idx="330">
                        <c:v>129.00000000000031</c:v>
                      </c:pt>
                      <c:pt idx="331">
                        <c:v>42.999999999999844</c:v>
                      </c:pt>
                      <c:pt idx="332">
                        <c:v>171.99999999999977</c:v>
                      </c:pt>
                      <c:pt idx="333">
                        <c:v>64.500000000000156</c:v>
                      </c:pt>
                      <c:pt idx="334">
                        <c:v>128.99999999999991</c:v>
                      </c:pt>
                      <c:pt idx="335">
                        <c:v>107.5</c:v>
                      </c:pt>
                      <c:pt idx="336">
                        <c:v>42.999999999999844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21.499999999999542</c:v>
                      </c:pt>
                      <c:pt idx="352">
                        <c:v>21.500000000000306</c:v>
                      </c:pt>
                      <c:pt idx="353">
                        <c:v>21.500000000000306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42.999999999999844</c:v>
                      </c:pt>
                      <c:pt idx="358">
                        <c:v>236.50000000000031</c:v>
                      </c:pt>
                      <c:pt idx="359">
                        <c:v>408.49999999999972</c:v>
                      </c:pt>
                      <c:pt idx="360">
                        <c:v>387.00000000000017</c:v>
                      </c:pt>
                      <c:pt idx="361">
                        <c:v>279.50000000000017</c:v>
                      </c:pt>
                      <c:pt idx="362">
                        <c:v>171.99999999999937</c:v>
                      </c:pt>
                      <c:pt idx="363">
                        <c:v>86.000000000000455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150.49999999999986</c:v>
                      </c:pt>
                      <c:pt idx="372">
                        <c:v>537.5</c:v>
                      </c:pt>
                      <c:pt idx="373">
                        <c:v>774.00000000000034</c:v>
                      </c:pt>
                      <c:pt idx="374">
                        <c:v>709.49999999999977</c:v>
                      </c:pt>
                      <c:pt idx="375">
                        <c:v>537.5</c:v>
                      </c:pt>
                      <c:pt idx="376">
                        <c:v>365.50000000000023</c:v>
                      </c:pt>
                      <c:pt idx="377">
                        <c:v>279.49999999999977</c:v>
                      </c:pt>
                      <c:pt idx="378">
                        <c:v>193.50000000000009</c:v>
                      </c:pt>
                      <c:pt idx="379">
                        <c:v>171.99999999999997</c:v>
                      </c:pt>
                      <c:pt idx="380">
                        <c:v>236.50000000000011</c:v>
                      </c:pt>
                      <c:pt idx="381">
                        <c:v>257.99999999999983</c:v>
                      </c:pt>
                      <c:pt idx="382">
                        <c:v>258.00000000000006</c:v>
                      </c:pt>
                      <c:pt idx="383">
                        <c:v>301.00000000000006</c:v>
                      </c:pt>
                      <c:pt idx="384">
                        <c:v>301</c:v>
                      </c:pt>
                      <c:pt idx="385">
                        <c:v>193.5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150.50000000000063</c:v>
                      </c:pt>
                      <c:pt idx="402">
                        <c:v>343.99999999999955</c:v>
                      </c:pt>
                      <c:pt idx="403">
                        <c:v>365.49999999999983</c:v>
                      </c:pt>
                      <c:pt idx="404">
                        <c:v>301.00000000000045</c:v>
                      </c:pt>
                      <c:pt idx="405">
                        <c:v>322.5</c:v>
                      </c:pt>
                      <c:pt idx="406">
                        <c:v>365.49999999999983</c:v>
                      </c:pt>
                      <c:pt idx="407">
                        <c:v>365.49999999999983</c:v>
                      </c:pt>
                      <c:pt idx="408">
                        <c:v>236.50000000000031</c:v>
                      </c:pt>
                      <c:pt idx="409">
                        <c:v>64.499999999999773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64.500000000000156</c:v>
                      </c:pt>
                      <c:pt idx="419">
                        <c:v>257.99999999999983</c:v>
                      </c:pt>
                      <c:pt idx="420">
                        <c:v>215</c:v>
                      </c:pt>
                      <c:pt idx="421">
                        <c:v>86.000000000000455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150.50000000000063</c:v>
                      </c:pt>
                      <c:pt idx="431">
                        <c:v>193.49999999999969</c:v>
                      </c:pt>
                      <c:pt idx="432">
                        <c:v>128.99999999999955</c:v>
                      </c:pt>
                      <c:pt idx="433">
                        <c:v>42.999999999999844</c:v>
                      </c:pt>
                      <c:pt idx="434">
                        <c:v>107.5</c:v>
                      </c:pt>
                      <c:pt idx="435">
                        <c:v>301.00000000000045</c:v>
                      </c:pt>
                      <c:pt idx="436">
                        <c:v>537.5</c:v>
                      </c:pt>
                      <c:pt idx="437">
                        <c:v>795.49999999999989</c:v>
                      </c:pt>
                      <c:pt idx="438">
                        <c:v>1032.0000000000002</c:v>
                      </c:pt>
                      <c:pt idx="439">
                        <c:v>1139.4999999999998</c:v>
                      </c:pt>
                      <c:pt idx="440">
                        <c:v>1118</c:v>
                      </c:pt>
                      <c:pt idx="441">
                        <c:v>838.50000000000011</c:v>
                      </c:pt>
                      <c:pt idx="442">
                        <c:v>537.5</c:v>
                      </c:pt>
                      <c:pt idx="443">
                        <c:v>236.50000000000003</c:v>
                      </c:pt>
                      <c:pt idx="444">
                        <c:v>43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128.99999999999955</c:v>
                      </c:pt>
                      <c:pt idx="520">
                        <c:v>215</c:v>
                      </c:pt>
                      <c:pt idx="521">
                        <c:v>236.50000000000031</c:v>
                      </c:pt>
                      <c:pt idx="522">
                        <c:v>300.99999999999972</c:v>
                      </c:pt>
                      <c:pt idx="523">
                        <c:v>494.50000000000017</c:v>
                      </c:pt>
                      <c:pt idx="524">
                        <c:v>773.99999999999989</c:v>
                      </c:pt>
                      <c:pt idx="525">
                        <c:v>924.50000000000011</c:v>
                      </c:pt>
                      <c:pt idx="526">
                        <c:v>773.99999999999989</c:v>
                      </c:pt>
                      <c:pt idx="527">
                        <c:v>430</c:v>
                      </c:pt>
                      <c:pt idx="528">
                        <c:v>215</c:v>
                      </c:pt>
                      <c:pt idx="529">
                        <c:v>215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42.999999999999844</c:v>
                      </c:pt>
                      <c:pt idx="543">
                        <c:v>150.49999999999986</c:v>
                      </c:pt>
                      <c:pt idx="544">
                        <c:v>279.50000000000017</c:v>
                      </c:pt>
                      <c:pt idx="545">
                        <c:v>472.99999999999983</c:v>
                      </c:pt>
                      <c:pt idx="546">
                        <c:v>344.00000000000028</c:v>
                      </c:pt>
                      <c:pt idx="547">
                        <c:v>279.50000000000017</c:v>
                      </c:pt>
                      <c:pt idx="548">
                        <c:v>193.49999999999969</c:v>
                      </c:pt>
                      <c:pt idx="549">
                        <c:v>193.50000000000009</c:v>
                      </c:pt>
                      <c:pt idx="550">
                        <c:v>150.50000000000023</c:v>
                      </c:pt>
                      <c:pt idx="551">
                        <c:v>85.999999999999687</c:v>
                      </c:pt>
                      <c:pt idx="552">
                        <c:v>129.00000000000031</c:v>
                      </c:pt>
                      <c:pt idx="553">
                        <c:v>85.999999999999687</c:v>
                      </c:pt>
                      <c:pt idx="554">
                        <c:v>43.000000000000227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343.99999999999994</c:v>
                      </c:pt>
                      <c:pt idx="564">
                        <c:v>1139.5000000000002</c:v>
                      </c:pt>
                      <c:pt idx="565">
                        <c:v>1139.5</c:v>
                      </c:pt>
                      <c:pt idx="566">
                        <c:v>1032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43.000000000000611</c:v>
                      </c:pt>
                      <c:pt idx="615">
                        <c:v>21.500000000000306</c:v>
                      </c:pt>
                      <c:pt idx="616">
                        <c:v>42.999999999999083</c:v>
                      </c:pt>
                      <c:pt idx="617">
                        <c:v>86.000000000001222</c:v>
                      </c:pt>
                      <c:pt idx="618">
                        <c:v>171.99999999999937</c:v>
                      </c:pt>
                      <c:pt idx="619">
                        <c:v>236.50000000000031</c:v>
                      </c:pt>
                      <c:pt idx="620">
                        <c:v>215</c:v>
                      </c:pt>
                      <c:pt idx="621">
                        <c:v>107.5</c:v>
                      </c:pt>
                      <c:pt idx="622">
                        <c:v>21.500000000000306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21.500000000000306</c:v>
                      </c:pt>
                      <c:pt idx="639">
                        <c:v>42.999999999999083</c:v>
                      </c:pt>
                      <c:pt idx="640">
                        <c:v>21.500000000000306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21.500000000000306</c:v>
                      </c:pt>
                      <c:pt idx="650">
                        <c:v>171.99999999999937</c:v>
                      </c:pt>
                      <c:pt idx="651">
                        <c:v>386.99999999999937</c:v>
                      </c:pt>
                      <c:pt idx="652">
                        <c:v>451.50000000000028</c:v>
                      </c:pt>
                      <c:pt idx="653">
                        <c:v>430</c:v>
                      </c:pt>
                      <c:pt idx="654">
                        <c:v>623.49999999999966</c:v>
                      </c:pt>
                      <c:pt idx="655">
                        <c:v>860</c:v>
                      </c:pt>
                      <c:pt idx="656">
                        <c:v>860</c:v>
                      </c:pt>
                      <c:pt idx="657">
                        <c:v>580.50000000000057</c:v>
                      </c:pt>
                      <c:pt idx="658">
                        <c:v>473.00000000000063</c:v>
                      </c:pt>
                      <c:pt idx="659">
                        <c:v>709.49999999999943</c:v>
                      </c:pt>
                      <c:pt idx="660">
                        <c:v>1075</c:v>
                      </c:pt>
                      <c:pt idx="661">
                        <c:v>1139.5000000000002</c:v>
                      </c:pt>
                      <c:pt idx="662">
                        <c:v>1139.4999999999998</c:v>
                      </c:pt>
                      <c:pt idx="663">
                        <c:v>494.50000000000017</c:v>
                      </c:pt>
                      <c:pt idx="664">
                        <c:v>236.49999999999991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322.5</c:v>
                      </c:pt>
                      <c:pt idx="678">
                        <c:v>709.49999999999943</c:v>
                      </c:pt>
                      <c:pt idx="679">
                        <c:v>838.50000000000045</c:v>
                      </c:pt>
                      <c:pt idx="680">
                        <c:v>1010.4999999999999</c:v>
                      </c:pt>
                      <c:pt idx="681">
                        <c:v>924.50000000000011</c:v>
                      </c:pt>
                      <c:pt idx="682">
                        <c:v>365.49999999999983</c:v>
                      </c:pt>
                      <c:pt idx="683">
                        <c:v>473.00000000000063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172.00000000000091</c:v>
                      </c:pt>
                      <c:pt idx="696">
                        <c:v>881.49999999999955</c:v>
                      </c:pt>
                      <c:pt idx="697">
                        <c:v>537.5</c:v>
                      </c:pt>
                      <c:pt idx="698">
                        <c:v>580.49999999999989</c:v>
                      </c:pt>
                      <c:pt idx="699">
                        <c:v>279.50000000000017</c:v>
                      </c:pt>
                      <c:pt idx="700">
                        <c:v>129.00000000000031</c:v>
                      </c:pt>
                      <c:pt idx="701">
                        <c:v>42.999999999999844</c:v>
                      </c:pt>
                      <c:pt idx="702">
                        <c:v>0</c:v>
                      </c:pt>
                      <c:pt idx="703">
                        <c:v>21.500000000000306</c:v>
                      </c:pt>
                      <c:pt idx="704">
                        <c:v>215</c:v>
                      </c:pt>
                      <c:pt idx="705">
                        <c:v>430</c:v>
                      </c:pt>
                      <c:pt idx="706">
                        <c:v>601.99999999999977</c:v>
                      </c:pt>
                      <c:pt idx="707">
                        <c:v>494.49999999999977</c:v>
                      </c:pt>
                      <c:pt idx="708">
                        <c:v>172.00000000000014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129.00000000000031</c:v>
                      </c:pt>
                      <c:pt idx="714">
                        <c:v>580.49999999999989</c:v>
                      </c:pt>
                      <c:pt idx="715">
                        <c:v>988.99999999999989</c:v>
                      </c:pt>
                      <c:pt idx="716">
                        <c:v>408.50000000000006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21.499999999998778</c:v>
                      </c:pt>
                      <c:pt idx="752">
                        <c:v>86.000000000001222</c:v>
                      </c:pt>
                      <c:pt idx="753">
                        <c:v>171.99999999999937</c:v>
                      </c:pt>
                      <c:pt idx="754">
                        <c:v>193.49999999999969</c:v>
                      </c:pt>
                      <c:pt idx="755">
                        <c:v>279.50000000000091</c:v>
                      </c:pt>
                      <c:pt idx="756">
                        <c:v>558.99999999999875</c:v>
                      </c:pt>
                      <c:pt idx="757">
                        <c:v>946.00000000000125</c:v>
                      </c:pt>
                      <c:pt idx="758">
                        <c:v>1117.9999999999991</c:v>
                      </c:pt>
                      <c:pt idx="759">
                        <c:v>1096.5000000000002</c:v>
                      </c:pt>
                      <c:pt idx="760">
                        <c:v>1139.5000000000002</c:v>
                      </c:pt>
                      <c:pt idx="761">
                        <c:v>1139.5000000000002</c:v>
                      </c:pt>
                      <c:pt idx="762">
                        <c:v>881.49999999999955</c:v>
                      </c:pt>
                      <c:pt idx="763">
                        <c:v>494.50000000000017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86.000000000001222</c:v>
                      </c:pt>
                      <c:pt idx="793">
                        <c:v>451.49999999999875</c:v>
                      </c:pt>
                      <c:pt idx="794">
                        <c:v>816.99999999999943</c:v>
                      </c:pt>
                      <c:pt idx="795">
                        <c:v>1096.5000000000002</c:v>
                      </c:pt>
                      <c:pt idx="796">
                        <c:v>1139.5000000000009</c:v>
                      </c:pt>
                      <c:pt idx="797">
                        <c:v>945.99999999999966</c:v>
                      </c:pt>
                      <c:pt idx="798">
                        <c:v>559.00000000000034</c:v>
                      </c:pt>
                      <c:pt idx="799">
                        <c:v>193.49999999999969</c:v>
                      </c:pt>
                      <c:pt idx="800">
                        <c:v>21.500000000000306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107.5</c:v>
                      </c:pt>
                      <c:pt idx="808">
                        <c:v>258.00000000000063</c:v>
                      </c:pt>
                      <c:pt idx="809">
                        <c:v>343.99999999999875</c:v>
                      </c:pt>
                      <c:pt idx="810">
                        <c:v>494.50000000000091</c:v>
                      </c:pt>
                      <c:pt idx="811">
                        <c:v>795.49999999999909</c:v>
                      </c:pt>
                      <c:pt idx="812">
                        <c:v>860</c:v>
                      </c:pt>
                      <c:pt idx="813">
                        <c:v>903.00000000000057</c:v>
                      </c:pt>
                      <c:pt idx="814">
                        <c:v>945.99999999999966</c:v>
                      </c:pt>
                      <c:pt idx="815">
                        <c:v>1032.0000000000002</c:v>
                      </c:pt>
                      <c:pt idx="816">
                        <c:v>946.00000000000045</c:v>
                      </c:pt>
                      <c:pt idx="817">
                        <c:v>838.49999999999966</c:v>
                      </c:pt>
                      <c:pt idx="818">
                        <c:v>215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21.499999999998778</c:v>
                      </c:pt>
                      <c:pt idx="870">
                        <c:v>64.499999999999389</c:v>
                      </c:pt>
                      <c:pt idx="871">
                        <c:v>86.000000000001222</c:v>
                      </c:pt>
                      <c:pt idx="872">
                        <c:v>85.999999999998167</c:v>
                      </c:pt>
                      <c:pt idx="873">
                        <c:v>129.00000000000182</c:v>
                      </c:pt>
                      <c:pt idx="874">
                        <c:v>193.49999999999818</c:v>
                      </c:pt>
                      <c:pt idx="875">
                        <c:v>258.00000000000063</c:v>
                      </c:pt>
                      <c:pt idx="876">
                        <c:v>301.00000000000125</c:v>
                      </c:pt>
                      <c:pt idx="877">
                        <c:v>193.49999999999818</c:v>
                      </c:pt>
                      <c:pt idx="878">
                        <c:v>86.000000000001222</c:v>
                      </c:pt>
                      <c:pt idx="879">
                        <c:v>0</c:v>
                      </c:pt>
                      <c:pt idx="880">
                        <c:v>215</c:v>
                      </c:pt>
                      <c:pt idx="881">
                        <c:v>215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43.000000000000611</c:v>
                      </c:pt>
                      <c:pt idx="889">
                        <c:v>86.000000000001222</c:v>
                      </c:pt>
                      <c:pt idx="890">
                        <c:v>171.99999999999937</c:v>
                      </c:pt>
                      <c:pt idx="891">
                        <c:v>236.49999999999878</c:v>
                      </c:pt>
                      <c:pt idx="892">
                        <c:v>301.00000000000125</c:v>
                      </c:pt>
                      <c:pt idx="893">
                        <c:v>257.99999999999909</c:v>
                      </c:pt>
                      <c:pt idx="894">
                        <c:v>215</c:v>
                      </c:pt>
                      <c:pt idx="895">
                        <c:v>107.5</c:v>
                      </c:pt>
                      <c:pt idx="896">
                        <c:v>43.000000000000611</c:v>
                      </c:pt>
                      <c:pt idx="897">
                        <c:v>0</c:v>
                      </c:pt>
                      <c:pt idx="898">
                        <c:v>21.500000000000306</c:v>
                      </c:pt>
                      <c:pt idx="899">
                        <c:v>64.499999999999389</c:v>
                      </c:pt>
                      <c:pt idx="900">
                        <c:v>129.00000000000031</c:v>
                      </c:pt>
                      <c:pt idx="901">
                        <c:v>257.99999999999909</c:v>
                      </c:pt>
                      <c:pt idx="902">
                        <c:v>1096.5000000000002</c:v>
                      </c:pt>
                      <c:pt idx="903">
                        <c:v>1139.5000000000009</c:v>
                      </c:pt>
                      <c:pt idx="904">
                        <c:v>945.99999999999966</c:v>
                      </c:pt>
                      <c:pt idx="905">
                        <c:v>559.00000000000034</c:v>
                      </c:pt>
                      <c:pt idx="906">
                        <c:v>193.49999999999969</c:v>
                      </c:pt>
                      <c:pt idx="907">
                        <c:v>21.500000000000306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43.000000000000611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215</c:v>
                      </c:pt>
                      <c:pt idx="925">
                        <c:v>300.99999999999818</c:v>
                      </c:pt>
                      <c:pt idx="926">
                        <c:v>150.50000000000063</c:v>
                      </c:pt>
                      <c:pt idx="927">
                        <c:v>150.50000000000063</c:v>
                      </c:pt>
                      <c:pt idx="928">
                        <c:v>85.999999999999687</c:v>
                      </c:pt>
                      <c:pt idx="929">
                        <c:v>85.999999999999687</c:v>
                      </c:pt>
                      <c:pt idx="930">
                        <c:v>64.499999999999389</c:v>
                      </c:pt>
                      <c:pt idx="931">
                        <c:v>86.000000000001222</c:v>
                      </c:pt>
                      <c:pt idx="932">
                        <c:v>85.999999999999687</c:v>
                      </c:pt>
                      <c:pt idx="933">
                        <c:v>171.99999999999937</c:v>
                      </c:pt>
                      <c:pt idx="934">
                        <c:v>236.50000000000031</c:v>
                      </c:pt>
                      <c:pt idx="935">
                        <c:v>193.49999999999969</c:v>
                      </c:pt>
                      <c:pt idx="936">
                        <c:v>129.00000000000031</c:v>
                      </c:pt>
                      <c:pt idx="937">
                        <c:v>107.5</c:v>
                      </c:pt>
                      <c:pt idx="938">
                        <c:v>107.5</c:v>
                      </c:pt>
                      <c:pt idx="939">
                        <c:v>129.00000000000031</c:v>
                      </c:pt>
                      <c:pt idx="940">
                        <c:v>64.499999999999389</c:v>
                      </c:pt>
                      <c:pt idx="941">
                        <c:v>21.500000000000306</c:v>
                      </c:pt>
                      <c:pt idx="942">
                        <c:v>21.500000000000306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21.500000000000306</c:v>
                      </c:pt>
                      <c:pt idx="950">
                        <c:v>215</c:v>
                      </c:pt>
                      <c:pt idx="951">
                        <c:v>515.99999999999966</c:v>
                      </c:pt>
                      <c:pt idx="952">
                        <c:v>924.50000000000091</c:v>
                      </c:pt>
                      <c:pt idx="953">
                        <c:v>1139.4999999999993</c:v>
                      </c:pt>
                      <c:pt idx="954">
                        <c:v>1139.5000000000009</c:v>
                      </c:pt>
                      <c:pt idx="955">
                        <c:v>1139.4999999999993</c:v>
                      </c:pt>
                      <c:pt idx="956">
                        <c:v>1139.5000000000002</c:v>
                      </c:pt>
                      <c:pt idx="957">
                        <c:v>451.49999999999955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21.500000000000306</c:v>
                      </c:pt>
                      <c:pt idx="968">
                        <c:v>85.999999999999687</c:v>
                      </c:pt>
                      <c:pt idx="969">
                        <c:v>172.00000000000091</c:v>
                      </c:pt>
                      <c:pt idx="970">
                        <c:v>365.49999999999909</c:v>
                      </c:pt>
                      <c:pt idx="971">
                        <c:v>709.50000000000091</c:v>
                      </c:pt>
                      <c:pt idx="972">
                        <c:v>1139.4999999999993</c:v>
                      </c:pt>
                      <c:pt idx="973">
                        <c:v>1139.5000000000009</c:v>
                      </c:pt>
                      <c:pt idx="974">
                        <c:v>1139.4999999999993</c:v>
                      </c:pt>
                      <c:pt idx="975">
                        <c:v>1139.5000000000002</c:v>
                      </c:pt>
                      <c:pt idx="976">
                        <c:v>1160.9999999999998</c:v>
                      </c:pt>
                      <c:pt idx="977">
                        <c:v>709.50000000000011</c:v>
                      </c:pt>
                      <c:pt idx="978">
                        <c:v>602.00000000000011</c:v>
                      </c:pt>
                      <c:pt idx="979">
                        <c:v>537.5</c:v>
                      </c:pt>
                      <c:pt idx="980">
                        <c:v>408.49999999999972</c:v>
                      </c:pt>
                      <c:pt idx="981">
                        <c:v>344.00000000000011</c:v>
                      </c:pt>
                      <c:pt idx="982">
                        <c:v>365.50000000000006</c:v>
                      </c:pt>
                      <c:pt idx="983">
                        <c:v>494.49999999999994</c:v>
                      </c:pt>
                      <c:pt idx="984">
                        <c:v>451.5</c:v>
                      </c:pt>
                      <c:pt idx="985">
                        <c:v>236.50000000000003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42.999999999999083</c:v>
                      </c:pt>
                      <c:pt idx="1049">
                        <c:v>172.00000000000091</c:v>
                      </c:pt>
                      <c:pt idx="1050">
                        <c:v>343.99999999999875</c:v>
                      </c:pt>
                      <c:pt idx="1051">
                        <c:v>408.50000000000125</c:v>
                      </c:pt>
                      <c:pt idx="1052">
                        <c:v>494.49999999999937</c:v>
                      </c:pt>
                      <c:pt idx="1053">
                        <c:v>580.50000000000057</c:v>
                      </c:pt>
                      <c:pt idx="1054">
                        <c:v>752.5</c:v>
                      </c:pt>
                      <c:pt idx="1055">
                        <c:v>924.49999999999943</c:v>
                      </c:pt>
                      <c:pt idx="1056">
                        <c:v>1139.5000000000002</c:v>
                      </c:pt>
                      <c:pt idx="1057">
                        <c:v>1139.5000000000002</c:v>
                      </c:pt>
                      <c:pt idx="1058">
                        <c:v>945.99999999999966</c:v>
                      </c:pt>
                      <c:pt idx="1059">
                        <c:v>924.50000000000011</c:v>
                      </c:pt>
                      <c:pt idx="1060">
                        <c:v>709.49999999999977</c:v>
                      </c:pt>
                      <c:pt idx="1061">
                        <c:v>301.00000000000006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107.5</c:v>
                      </c:pt>
                      <c:pt idx="1083">
                        <c:v>344.00000000000028</c:v>
                      </c:pt>
                      <c:pt idx="1084">
                        <c:v>344.00000000000028</c:v>
                      </c:pt>
                      <c:pt idx="1085">
                        <c:v>150.49999999999909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85.999999999999687</c:v>
                      </c:pt>
                      <c:pt idx="1098">
                        <c:v>258.00000000000063</c:v>
                      </c:pt>
                      <c:pt idx="1099">
                        <c:v>430</c:v>
                      </c:pt>
                      <c:pt idx="1100">
                        <c:v>300.99999999999972</c:v>
                      </c:pt>
                      <c:pt idx="1101">
                        <c:v>107.5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21.499999999998778</c:v>
                      </c:pt>
                      <c:pt idx="1108">
                        <c:v>193.50000000000122</c:v>
                      </c:pt>
                      <c:pt idx="1109">
                        <c:v>322.5</c:v>
                      </c:pt>
                      <c:pt idx="1110">
                        <c:v>171.99999999999937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86.000000000001222</c:v>
                      </c:pt>
                      <c:pt idx="1118">
                        <c:v>258.00000000000063</c:v>
                      </c:pt>
                      <c:pt idx="1119">
                        <c:v>257.99999999999756</c:v>
                      </c:pt>
                      <c:pt idx="1120">
                        <c:v>150.50000000000063</c:v>
                      </c:pt>
                      <c:pt idx="1121">
                        <c:v>107.5</c:v>
                      </c:pt>
                      <c:pt idx="1122">
                        <c:v>171.99999999999937</c:v>
                      </c:pt>
                      <c:pt idx="1123">
                        <c:v>365.50000000000063</c:v>
                      </c:pt>
                      <c:pt idx="1124">
                        <c:v>623.50000000000125</c:v>
                      </c:pt>
                      <c:pt idx="1125">
                        <c:v>967.5</c:v>
                      </c:pt>
                      <c:pt idx="1126">
                        <c:v>1139.4999999999993</c:v>
                      </c:pt>
                      <c:pt idx="1127">
                        <c:v>1139.4999999999993</c:v>
                      </c:pt>
                      <c:pt idx="1128">
                        <c:v>1096.5000000000002</c:v>
                      </c:pt>
                      <c:pt idx="1129">
                        <c:v>838.49999999999966</c:v>
                      </c:pt>
                      <c:pt idx="1130">
                        <c:v>709.50000000000091</c:v>
                      </c:pt>
                      <c:pt idx="1131">
                        <c:v>666.49999999999955</c:v>
                      </c:pt>
                      <c:pt idx="1132">
                        <c:v>687.99999999999989</c:v>
                      </c:pt>
                      <c:pt idx="1133">
                        <c:v>774.00000000000034</c:v>
                      </c:pt>
                      <c:pt idx="1134">
                        <c:v>774.00000000000034</c:v>
                      </c:pt>
                      <c:pt idx="1135">
                        <c:v>666.49999999999955</c:v>
                      </c:pt>
                      <c:pt idx="1136">
                        <c:v>365.50000000000023</c:v>
                      </c:pt>
                      <c:pt idx="1137">
                        <c:v>86.000000000000071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451.50000000000028</c:v>
                      </c:pt>
                      <c:pt idx="1147">
                        <c:v>1139.5000000000002</c:v>
                      </c:pt>
                      <c:pt idx="1148">
                        <c:v>773.99999999999955</c:v>
                      </c:pt>
                      <c:pt idx="1149">
                        <c:v>387.00000000000017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21.500000000001833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21.499999999998778</c:v>
                      </c:pt>
                      <c:pt idx="1217">
                        <c:v>21.500000000001833</c:v>
                      </c:pt>
                      <c:pt idx="1218">
                        <c:v>21.499999999998778</c:v>
                      </c:pt>
                      <c:pt idx="1219">
                        <c:v>21.499999999998778</c:v>
                      </c:pt>
                      <c:pt idx="1220">
                        <c:v>43.000000000000611</c:v>
                      </c:pt>
                      <c:pt idx="1221">
                        <c:v>64.499999999999389</c:v>
                      </c:pt>
                      <c:pt idx="1222">
                        <c:v>64.500000000002444</c:v>
                      </c:pt>
                      <c:pt idx="1223">
                        <c:v>85.999999999998167</c:v>
                      </c:pt>
                      <c:pt idx="1224">
                        <c:v>43.000000000000611</c:v>
                      </c:pt>
                      <c:pt idx="1225">
                        <c:v>43.000000000000611</c:v>
                      </c:pt>
                      <c:pt idx="1226">
                        <c:v>21.499999999998778</c:v>
                      </c:pt>
                      <c:pt idx="1227">
                        <c:v>43.000000000000611</c:v>
                      </c:pt>
                      <c:pt idx="1228">
                        <c:v>21.499999999998778</c:v>
                      </c:pt>
                      <c:pt idx="1229">
                        <c:v>43.000000000000611</c:v>
                      </c:pt>
                      <c:pt idx="1230">
                        <c:v>43.000000000000611</c:v>
                      </c:pt>
                      <c:pt idx="1231">
                        <c:v>21.499999999998778</c:v>
                      </c:pt>
                      <c:pt idx="1232">
                        <c:v>0</c:v>
                      </c:pt>
                      <c:pt idx="1233">
                        <c:v>21.500000000001833</c:v>
                      </c:pt>
                      <c:pt idx="1234">
                        <c:v>0</c:v>
                      </c:pt>
                      <c:pt idx="1235">
                        <c:v>43.000000000000611</c:v>
                      </c:pt>
                      <c:pt idx="1236">
                        <c:v>42.999999999997556</c:v>
                      </c:pt>
                      <c:pt idx="1237">
                        <c:v>107.5</c:v>
                      </c:pt>
                      <c:pt idx="1238">
                        <c:v>129.00000000000182</c:v>
                      </c:pt>
                      <c:pt idx="1239">
                        <c:v>171.99999999999937</c:v>
                      </c:pt>
                      <c:pt idx="1240">
                        <c:v>150.50000000000063</c:v>
                      </c:pt>
                      <c:pt idx="1241">
                        <c:v>150.50000000000063</c:v>
                      </c:pt>
                      <c:pt idx="1242">
                        <c:v>128.99999999999878</c:v>
                      </c:pt>
                      <c:pt idx="1243">
                        <c:v>150.50000000000063</c:v>
                      </c:pt>
                      <c:pt idx="1244">
                        <c:v>128.99999999999878</c:v>
                      </c:pt>
                      <c:pt idx="1245">
                        <c:v>129.00000000000182</c:v>
                      </c:pt>
                      <c:pt idx="1246">
                        <c:v>150.49999999999756</c:v>
                      </c:pt>
                      <c:pt idx="1247">
                        <c:v>150.50000000000063</c:v>
                      </c:pt>
                      <c:pt idx="1248">
                        <c:v>150.50000000000063</c:v>
                      </c:pt>
                      <c:pt idx="1249">
                        <c:v>150.50000000000063</c:v>
                      </c:pt>
                      <c:pt idx="1250">
                        <c:v>128.99999999999878</c:v>
                      </c:pt>
                      <c:pt idx="1251">
                        <c:v>129.00000000000182</c:v>
                      </c:pt>
                      <c:pt idx="1252">
                        <c:v>128.99999999999878</c:v>
                      </c:pt>
                      <c:pt idx="1253">
                        <c:v>128.99999999999878</c:v>
                      </c:pt>
                      <c:pt idx="1254">
                        <c:v>129.00000000000182</c:v>
                      </c:pt>
                      <c:pt idx="1255">
                        <c:v>128.99999999999878</c:v>
                      </c:pt>
                      <c:pt idx="1256">
                        <c:v>129.00000000000182</c:v>
                      </c:pt>
                      <c:pt idx="1257">
                        <c:v>128.99999999999878</c:v>
                      </c:pt>
                      <c:pt idx="1258">
                        <c:v>128.99999999999878</c:v>
                      </c:pt>
                      <c:pt idx="1259">
                        <c:v>107.5</c:v>
                      </c:pt>
                      <c:pt idx="1260">
                        <c:v>86.000000000001222</c:v>
                      </c:pt>
                      <c:pt idx="1261">
                        <c:v>64.499999999999389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43.000000000000611</c:v>
                      </c:pt>
                      <c:pt idx="1270">
                        <c:v>64.499999999999389</c:v>
                      </c:pt>
                      <c:pt idx="1271">
                        <c:v>85.999999999998167</c:v>
                      </c:pt>
                      <c:pt idx="1272">
                        <c:v>86.000000000001222</c:v>
                      </c:pt>
                      <c:pt idx="1273">
                        <c:v>64.499999999999389</c:v>
                      </c:pt>
                      <c:pt idx="1274">
                        <c:v>64.499999999999389</c:v>
                      </c:pt>
                      <c:pt idx="1275">
                        <c:v>43.000000000000611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43.000000000000611</c:v>
                      </c:pt>
                      <c:pt idx="1286">
                        <c:v>43.000000000000611</c:v>
                      </c:pt>
                      <c:pt idx="1287">
                        <c:v>64.499999999999389</c:v>
                      </c:pt>
                      <c:pt idx="1288">
                        <c:v>86.000000000001222</c:v>
                      </c:pt>
                      <c:pt idx="1289">
                        <c:v>85.999999999998167</c:v>
                      </c:pt>
                      <c:pt idx="1290">
                        <c:v>64.500000000002444</c:v>
                      </c:pt>
                      <c:pt idx="1291">
                        <c:v>85.999999999998167</c:v>
                      </c:pt>
                      <c:pt idx="1292">
                        <c:v>107.5</c:v>
                      </c:pt>
                      <c:pt idx="1293">
                        <c:v>107.5</c:v>
                      </c:pt>
                      <c:pt idx="1294">
                        <c:v>107.5</c:v>
                      </c:pt>
                      <c:pt idx="1295">
                        <c:v>64.499999999999389</c:v>
                      </c:pt>
                      <c:pt idx="1296">
                        <c:v>21.500000000001833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21.499999999998778</c:v>
                      </c:pt>
                      <c:pt idx="1309">
                        <c:v>0</c:v>
                      </c:pt>
                      <c:pt idx="1310">
                        <c:v>21.500000000001833</c:v>
                      </c:pt>
                      <c:pt idx="1311">
                        <c:v>21.499999999998778</c:v>
                      </c:pt>
                      <c:pt idx="1312">
                        <c:v>43.000000000000611</c:v>
                      </c:pt>
                      <c:pt idx="1313">
                        <c:v>64.499999999999389</c:v>
                      </c:pt>
                      <c:pt idx="1314">
                        <c:v>43.000000000000611</c:v>
                      </c:pt>
                      <c:pt idx="1315">
                        <c:v>64.499999999999389</c:v>
                      </c:pt>
                      <c:pt idx="1316">
                        <c:v>129.00000000000182</c:v>
                      </c:pt>
                      <c:pt idx="1317">
                        <c:v>85.999999999998167</c:v>
                      </c:pt>
                      <c:pt idx="1318">
                        <c:v>86.000000000001222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21.499999999998778</c:v>
                      </c:pt>
                      <c:pt idx="1333">
                        <c:v>64.500000000002444</c:v>
                      </c:pt>
                      <c:pt idx="1334">
                        <c:v>64.499999999999389</c:v>
                      </c:pt>
                      <c:pt idx="1335">
                        <c:v>64.499999999999389</c:v>
                      </c:pt>
                      <c:pt idx="1336">
                        <c:v>21.499999999998778</c:v>
                      </c:pt>
                      <c:pt idx="1337">
                        <c:v>21.500000000001833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42.999999999997556</c:v>
                      </c:pt>
                      <c:pt idx="1349">
                        <c:v>150.50000000000063</c:v>
                      </c:pt>
                      <c:pt idx="1350">
                        <c:v>236.50000000000182</c:v>
                      </c:pt>
                      <c:pt idx="1351">
                        <c:v>300.99999999999818</c:v>
                      </c:pt>
                      <c:pt idx="1352">
                        <c:v>301.00000000000125</c:v>
                      </c:pt>
                      <c:pt idx="1353">
                        <c:v>322.5</c:v>
                      </c:pt>
                      <c:pt idx="1354">
                        <c:v>322.5</c:v>
                      </c:pt>
                      <c:pt idx="1355">
                        <c:v>365.50000000000063</c:v>
                      </c:pt>
                      <c:pt idx="1356">
                        <c:v>408.49999999999818</c:v>
                      </c:pt>
                      <c:pt idx="1357">
                        <c:v>430</c:v>
                      </c:pt>
                      <c:pt idx="1358">
                        <c:v>451.50000000000182</c:v>
                      </c:pt>
                      <c:pt idx="1359">
                        <c:v>494.49999999999937</c:v>
                      </c:pt>
                      <c:pt idx="1360">
                        <c:v>472.99999999999909</c:v>
                      </c:pt>
                      <c:pt idx="1361">
                        <c:v>300.99999999999972</c:v>
                      </c:pt>
                      <c:pt idx="1362">
                        <c:v>86.000000000001222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172.00000000000091</c:v>
                      </c:pt>
                      <c:pt idx="1368">
                        <c:v>408.49999999999972</c:v>
                      </c:pt>
                      <c:pt idx="1369">
                        <c:v>344.00000000000028</c:v>
                      </c:pt>
                      <c:pt idx="1370">
                        <c:v>129.00000000000031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107.5</c:v>
                      </c:pt>
                      <c:pt idx="1374">
                        <c:v>236.49999999999878</c:v>
                      </c:pt>
                      <c:pt idx="1375">
                        <c:v>408.50000000000125</c:v>
                      </c:pt>
                      <c:pt idx="1376">
                        <c:v>752.5</c:v>
                      </c:pt>
                      <c:pt idx="1377">
                        <c:v>1139.4999999999993</c:v>
                      </c:pt>
                      <c:pt idx="1378">
                        <c:v>1139.4999999999993</c:v>
                      </c:pt>
                      <c:pt idx="1379">
                        <c:v>1139.5000000000009</c:v>
                      </c:pt>
                      <c:pt idx="1380">
                        <c:v>1139.4999999999993</c:v>
                      </c:pt>
                      <c:pt idx="1381">
                        <c:v>494.50000000000017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42.999999999999083</c:v>
                      </c:pt>
                      <c:pt idx="1396">
                        <c:v>129.00000000000031</c:v>
                      </c:pt>
                      <c:pt idx="1397">
                        <c:v>193.49999999999969</c:v>
                      </c:pt>
                      <c:pt idx="1398">
                        <c:v>236.50000000000031</c:v>
                      </c:pt>
                      <c:pt idx="1399">
                        <c:v>300.99999999999972</c:v>
                      </c:pt>
                      <c:pt idx="1400">
                        <c:v>344.00000000000028</c:v>
                      </c:pt>
                      <c:pt idx="1401">
                        <c:v>365.50000000000063</c:v>
                      </c:pt>
                      <c:pt idx="1402">
                        <c:v>472.99999999999909</c:v>
                      </c:pt>
                      <c:pt idx="1403">
                        <c:v>731.00000000000125</c:v>
                      </c:pt>
                      <c:pt idx="1404">
                        <c:v>1139.4999999999993</c:v>
                      </c:pt>
                      <c:pt idx="1405">
                        <c:v>1139.5000000000002</c:v>
                      </c:pt>
                      <c:pt idx="1406">
                        <c:v>773.99999999999955</c:v>
                      </c:pt>
                      <c:pt idx="1407">
                        <c:v>150.50000000000063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21.500000000000306</c:v>
                      </c:pt>
                      <c:pt idx="1411">
                        <c:v>64.499999999999389</c:v>
                      </c:pt>
                      <c:pt idx="1412">
                        <c:v>86.000000000000455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172.00000000000091</c:v>
                      </c:pt>
                      <c:pt idx="1421">
                        <c:v>559.00000000000034</c:v>
                      </c:pt>
                      <c:pt idx="1422">
                        <c:v>645</c:v>
                      </c:pt>
                      <c:pt idx="1423">
                        <c:v>215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129.00000000000031</c:v>
                      </c:pt>
                      <c:pt idx="1430">
                        <c:v>386.99999999999937</c:v>
                      </c:pt>
                      <c:pt idx="1431">
                        <c:v>752.5</c:v>
                      </c:pt>
                      <c:pt idx="1432">
                        <c:v>1139.5000000000002</c:v>
                      </c:pt>
                      <c:pt idx="1433">
                        <c:v>1139.5000000000002</c:v>
                      </c:pt>
                      <c:pt idx="1434">
                        <c:v>1160.9999999999998</c:v>
                      </c:pt>
                      <c:pt idx="1435">
                        <c:v>322.5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150.50000000000063</c:v>
                      </c:pt>
                      <c:pt idx="1441">
                        <c:v>386.99999999999937</c:v>
                      </c:pt>
                      <c:pt idx="1442">
                        <c:v>279.50000000000017</c:v>
                      </c:pt>
                      <c:pt idx="1443">
                        <c:v>64.500000000000156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129.00000000000031</c:v>
                      </c:pt>
                      <c:pt idx="1447">
                        <c:v>623.49999999999966</c:v>
                      </c:pt>
                      <c:pt idx="1448">
                        <c:v>1096.5</c:v>
                      </c:pt>
                      <c:pt idx="1449">
                        <c:v>1139.5000000000002</c:v>
                      </c:pt>
                      <c:pt idx="1450">
                        <c:v>730.99999999999989</c:v>
                      </c:pt>
                      <c:pt idx="1451">
                        <c:v>258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21.499999999998778</c:v>
                      </c:pt>
                      <c:pt idx="1523">
                        <c:v>86.000000000001222</c:v>
                      </c:pt>
                      <c:pt idx="1524">
                        <c:v>236.49999999999878</c:v>
                      </c:pt>
                      <c:pt idx="1525">
                        <c:v>365.50000000000063</c:v>
                      </c:pt>
                      <c:pt idx="1526">
                        <c:v>473.00000000000063</c:v>
                      </c:pt>
                      <c:pt idx="1527">
                        <c:v>515.99999999999818</c:v>
                      </c:pt>
                      <c:pt idx="1528">
                        <c:v>473.00000000000063</c:v>
                      </c:pt>
                      <c:pt idx="1529">
                        <c:v>386.99999999999937</c:v>
                      </c:pt>
                      <c:pt idx="1530">
                        <c:v>279.50000000000091</c:v>
                      </c:pt>
                      <c:pt idx="1531">
                        <c:v>150.49999999999909</c:v>
                      </c:pt>
                      <c:pt idx="1532">
                        <c:v>43.000000000000611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21.500000000001833</c:v>
                      </c:pt>
                      <c:pt idx="1578">
                        <c:v>64.499999999999389</c:v>
                      </c:pt>
                      <c:pt idx="1579">
                        <c:v>64.499999999999389</c:v>
                      </c:pt>
                      <c:pt idx="1580">
                        <c:v>107.5</c:v>
                      </c:pt>
                      <c:pt idx="1581">
                        <c:v>86.000000000001222</c:v>
                      </c:pt>
                      <c:pt idx="1582">
                        <c:v>128.99999999999878</c:v>
                      </c:pt>
                      <c:pt idx="1583">
                        <c:v>150.50000000000063</c:v>
                      </c:pt>
                      <c:pt idx="1584">
                        <c:v>171.99999999999937</c:v>
                      </c:pt>
                      <c:pt idx="1585">
                        <c:v>193.50000000000122</c:v>
                      </c:pt>
                      <c:pt idx="1586">
                        <c:v>215</c:v>
                      </c:pt>
                      <c:pt idx="1587">
                        <c:v>215</c:v>
                      </c:pt>
                      <c:pt idx="1588">
                        <c:v>193.49999999999818</c:v>
                      </c:pt>
                      <c:pt idx="1589">
                        <c:v>150.50000000000063</c:v>
                      </c:pt>
                      <c:pt idx="1590">
                        <c:v>128.99999999999878</c:v>
                      </c:pt>
                      <c:pt idx="1591">
                        <c:v>86.000000000001222</c:v>
                      </c:pt>
                      <c:pt idx="1592">
                        <c:v>86.000000000001222</c:v>
                      </c:pt>
                      <c:pt idx="1593">
                        <c:v>42.999999999997556</c:v>
                      </c:pt>
                      <c:pt idx="1594">
                        <c:v>43.000000000000611</c:v>
                      </c:pt>
                      <c:pt idx="1595">
                        <c:v>86.000000000001222</c:v>
                      </c:pt>
                      <c:pt idx="1596">
                        <c:v>85.999999999998167</c:v>
                      </c:pt>
                      <c:pt idx="1597">
                        <c:v>150.50000000000063</c:v>
                      </c:pt>
                      <c:pt idx="1598">
                        <c:v>171.99999999999937</c:v>
                      </c:pt>
                      <c:pt idx="1599">
                        <c:v>193.50000000000122</c:v>
                      </c:pt>
                      <c:pt idx="1600">
                        <c:v>215</c:v>
                      </c:pt>
                      <c:pt idx="1601">
                        <c:v>215</c:v>
                      </c:pt>
                      <c:pt idx="1602">
                        <c:v>171.99999999999937</c:v>
                      </c:pt>
                      <c:pt idx="1603">
                        <c:v>129.00000000000182</c:v>
                      </c:pt>
                      <c:pt idx="1604">
                        <c:v>107.5</c:v>
                      </c:pt>
                      <c:pt idx="1605">
                        <c:v>42.999999999997556</c:v>
                      </c:pt>
                      <c:pt idx="1606">
                        <c:v>43.000000000000611</c:v>
                      </c:pt>
                      <c:pt idx="1607">
                        <c:v>0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21.500000000001833</c:v>
                      </c:pt>
                      <c:pt idx="1625">
                        <c:v>85.999999999998167</c:v>
                      </c:pt>
                      <c:pt idx="1626">
                        <c:v>215</c:v>
                      </c:pt>
                      <c:pt idx="1627">
                        <c:v>301.00000000000125</c:v>
                      </c:pt>
                      <c:pt idx="1628">
                        <c:v>386.99999999999937</c:v>
                      </c:pt>
                      <c:pt idx="1629">
                        <c:v>408.50000000000125</c:v>
                      </c:pt>
                      <c:pt idx="1630">
                        <c:v>386.99999999999937</c:v>
                      </c:pt>
                      <c:pt idx="1631">
                        <c:v>279.49999999999937</c:v>
                      </c:pt>
                      <c:pt idx="1632">
                        <c:v>193.50000000000122</c:v>
                      </c:pt>
                      <c:pt idx="1633">
                        <c:v>64.499999999999389</c:v>
                      </c:pt>
                      <c:pt idx="1634">
                        <c:v>21.499999999998778</c:v>
                      </c:pt>
                      <c:pt idx="1635">
                        <c:v>0</c:v>
                      </c:pt>
                      <c:pt idx="1636">
                        <c:v>21.500000000001833</c:v>
                      </c:pt>
                      <c:pt idx="1637">
                        <c:v>64.499999999999389</c:v>
                      </c:pt>
                      <c:pt idx="1638">
                        <c:v>85.999999999998167</c:v>
                      </c:pt>
                      <c:pt idx="1639">
                        <c:v>107.5</c:v>
                      </c:pt>
                      <c:pt idx="1640">
                        <c:v>86.000000000001222</c:v>
                      </c:pt>
                      <c:pt idx="1641">
                        <c:v>43.000000000000611</c:v>
                      </c:pt>
                      <c:pt idx="1642">
                        <c:v>0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21.500000000001833</c:v>
                      </c:pt>
                      <c:pt idx="1677">
                        <c:v>43.000000000000611</c:v>
                      </c:pt>
                      <c:pt idx="1678">
                        <c:v>64.499999999999389</c:v>
                      </c:pt>
                      <c:pt idx="1679">
                        <c:v>64.499999999999389</c:v>
                      </c:pt>
                      <c:pt idx="1680">
                        <c:v>64.499999999999389</c:v>
                      </c:pt>
                      <c:pt idx="1681">
                        <c:v>21.500000000001833</c:v>
                      </c:pt>
                      <c:pt idx="1682">
                        <c:v>0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21.499999999998778</c:v>
                      </c:pt>
                      <c:pt idx="1700">
                        <c:v>42.999999999997556</c:v>
                      </c:pt>
                      <c:pt idx="1701">
                        <c:v>43.000000000003666</c:v>
                      </c:pt>
                      <c:pt idx="1702">
                        <c:v>42.999999999997556</c:v>
                      </c:pt>
                      <c:pt idx="1703">
                        <c:v>64.500000000002444</c:v>
                      </c:pt>
                      <c:pt idx="1704">
                        <c:v>42.999999999997556</c:v>
                      </c:pt>
                      <c:pt idx="1705">
                        <c:v>43.000000000000611</c:v>
                      </c:pt>
                      <c:pt idx="1706">
                        <c:v>43.000000000000611</c:v>
                      </c:pt>
                      <c:pt idx="1707">
                        <c:v>21.499999999998778</c:v>
                      </c:pt>
                      <c:pt idx="1708">
                        <c:v>21.500000000001833</c:v>
                      </c:pt>
                      <c:pt idx="1709">
                        <c:v>21.499999999998778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21.500000000004889</c:v>
                      </c:pt>
                      <c:pt idx="1725">
                        <c:v>107.5</c:v>
                      </c:pt>
                      <c:pt idx="1726">
                        <c:v>193.49999999999511</c:v>
                      </c:pt>
                      <c:pt idx="1727">
                        <c:v>301.00000000000125</c:v>
                      </c:pt>
                      <c:pt idx="1728">
                        <c:v>408.50000000000125</c:v>
                      </c:pt>
                      <c:pt idx="1729">
                        <c:v>516.00000000000125</c:v>
                      </c:pt>
                      <c:pt idx="1730">
                        <c:v>537.5</c:v>
                      </c:pt>
                      <c:pt idx="1731">
                        <c:v>558.99999999999875</c:v>
                      </c:pt>
                      <c:pt idx="1732">
                        <c:v>537.5</c:v>
                      </c:pt>
                      <c:pt idx="1733">
                        <c:v>516.00000000000125</c:v>
                      </c:pt>
                      <c:pt idx="1734">
                        <c:v>494.49999999999937</c:v>
                      </c:pt>
                      <c:pt idx="1735">
                        <c:v>494.49999999999937</c:v>
                      </c:pt>
                      <c:pt idx="1736">
                        <c:v>516.00000000000125</c:v>
                      </c:pt>
                      <c:pt idx="1737">
                        <c:v>494.49999999999937</c:v>
                      </c:pt>
                      <c:pt idx="1738">
                        <c:v>494.49999999999937</c:v>
                      </c:pt>
                      <c:pt idx="1739">
                        <c:v>451.49999999999875</c:v>
                      </c:pt>
                      <c:pt idx="1740">
                        <c:v>387.00000000000244</c:v>
                      </c:pt>
                      <c:pt idx="1741">
                        <c:v>300.99999999999818</c:v>
                      </c:pt>
                      <c:pt idx="1742">
                        <c:v>279.49999999999937</c:v>
                      </c:pt>
                      <c:pt idx="1743">
                        <c:v>236.50000000000182</c:v>
                      </c:pt>
                      <c:pt idx="1744">
                        <c:v>215</c:v>
                      </c:pt>
                      <c:pt idx="1745">
                        <c:v>215</c:v>
                      </c:pt>
                      <c:pt idx="1746">
                        <c:v>215</c:v>
                      </c:pt>
                      <c:pt idx="1747">
                        <c:v>171.99999999999937</c:v>
                      </c:pt>
                      <c:pt idx="1748">
                        <c:v>171.99999999999937</c:v>
                      </c:pt>
                      <c:pt idx="1749">
                        <c:v>129.00000000000182</c:v>
                      </c:pt>
                      <c:pt idx="1750">
                        <c:v>107.5</c:v>
                      </c:pt>
                      <c:pt idx="1751">
                        <c:v>107.5</c:v>
                      </c:pt>
                      <c:pt idx="1752">
                        <c:v>107.5</c:v>
                      </c:pt>
                      <c:pt idx="1753">
                        <c:v>107.5</c:v>
                      </c:pt>
                      <c:pt idx="1754">
                        <c:v>107.5</c:v>
                      </c:pt>
                      <c:pt idx="1755">
                        <c:v>107.5</c:v>
                      </c:pt>
                      <c:pt idx="1756">
                        <c:v>107.5</c:v>
                      </c:pt>
                      <c:pt idx="1757">
                        <c:v>128.99999999999878</c:v>
                      </c:pt>
                      <c:pt idx="1758">
                        <c:v>107.5</c:v>
                      </c:pt>
                      <c:pt idx="1759">
                        <c:v>128.99999999999878</c:v>
                      </c:pt>
                      <c:pt idx="1760">
                        <c:v>129.00000000000182</c:v>
                      </c:pt>
                      <c:pt idx="1761">
                        <c:v>128.99999999999878</c:v>
                      </c:pt>
                      <c:pt idx="1762">
                        <c:v>129.00000000000182</c:v>
                      </c:pt>
                      <c:pt idx="1763">
                        <c:v>128.99999999999878</c:v>
                      </c:pt>
                      <c:pt idx="1764">
                        <c:v>150.50000000000063</c:v>
                      </c:pt>
                      <c:pt idx="1765">
                        <c:v>193.49999999999818</c:v>
                      </c:pt>
                      <c:pt idx="1766">
                        <c:v>279.50000000000244</c:v>
                      </c:pt>
                      <c:pt idx="1767">
                        <c:v>365.49999999999756</c:v>
                      </c:pt>
                      <c:pt idx="1768">
                        <c:v>494.50000000000244</c:v>
                      </c:pt>
                      <c:pt idx="1769">
                        <c:v>601.99999999999943</c:v>
                      </c:pt>
                      <c:pt idx="1770">
                        <c:v>688.00000000000057</c:v>
                      </c:pt>
                      <c:pt idx="1771">
                        <c:v>687.9999999999975</c:v>
                      </c:pt>
                      <c:pt idx="1772">
                        <c:v>688.00000000000057</c:v>
                      </c:pt>
                      <c:pt idx="1773">
                        <c:v>645</c:v>
                      </c:pt>
                      <c:pt idx="1774">
                        <c:v>580.50000000000057</c:v>
                      </c:pt>
                      <c:pt idx="1775">
                        <c:v>515.99999999999966</c:v>
                      </c:pt>
                      <c:pt idx="1776">
                        <c:v>515.99999999999966</c:v>
                      </c:pt>
                      <c:pt idx="1777">
                        <c:v>537.5</c:v>
                      </c:pt>
                      <c:pt idx="1778">
                        <c:v>623.50000000000125</c:v>
                      </c:pt>
                      <c:pt idx="1779">
                        <c:v>709.49999999999943</c:v>
                      </c:pt>
                      <c:pt idx="1780">
                        <c:v>774.00000000000034</c:v>
                      </c:pt>
                      <c:pt idx="1781">
                        <c:v>752.5</c:v>
                      </c:pt>
                      <c:pt idx="1782">
                        <c:v>687.99999999999909</c:v>
                      </c:pt>
                      <c:pt idx="1783">
                        <c:v>580.50000000000057</c:v>
                      </c:pt>
                      <c:pt idx="1784">
                        <c:v>472.99999999999983</c:v>
                      </c:pt>
                      <c:pt idx="1785">
                        <c:v>430</c:v>
                      </c:pt>
                      <c:pt idx="1786">
                        <c:v>408.50000000000045</c:v>
                      </c:pt>
                      <c:pt idx="1787">
                        <c:v>408.49999999999972</c:v>
                      </c:pt>
                      <c:pt idx="1788">
                        <c:v>430</c:v>
                      </c:pt>
                      <c:pt idx="1789">
                        <c:v>494.50000000000017</c:v>
                      </c:pt>
                      <c:pt idx="1790">
                        <c:v>580.49999999999989</c:v>
                      </c:pt>
                      <c:pt idx="1791">
                        <c:v>687.99999999999989</c:v>
                      </c:pt>
                      <c:pt idx="1792">
                        <c:v>774.00000000000034</c:v>
                      </c:pt>
                      <c:pt idx="1793">
                        <c:v>752.49999999999977</c:v>
                      </c:pt>
                      <c:pt idx="1794">
                        <c:v>1118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525F-4B90-948F-378DCFD19B48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Sheet1!$T$1:$T$2</c15:sqref>
                        </c15:formulaRef>
                      </c:ext>
                    </c:extLst>
                    <c:strCache>
                      <c:ptCount val="2"/>
                      <c:pt idx="0">
                        <c:v>Braking Power</c:v>
                      </c:pt>
                      <c:pt idx="1">
                        <c:v>W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Sheet1!$T$3:$T$1803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2870.2499999999727</c:v>
                      </c:pt>
                      <c:pt idx="36">
                        <c:v>14254.500000000002</c:v>
                      </c:pt>
                      <c:pt idx="37">
                        <c:v>25705.400000000041</c:v>
                      </c:pt>
                      <c:pt idx="38">
                        <c:v>24877.649999999987</c:v>
                      </c:pt>
                      <c:pt idx="39">
                        <c:v>19091.999999999989</c:v>
                      </c:pt>
                      <c:pt idx="40">
                        <c:v>17109.700000000033</c:v>
                      </c:pt>
                      <c:pt idx="41">
                        <c:v>22916.84999999998</c:v>
                      </c:pt>
                      <c:pt idx="42">
                        <c:v>24316.499999999989</c:v>
                      </c:pt>
                      <c:pt idx="43">
                        <c:v>15649.850000000013</c:v>
                      </c:pt>
                      <c:pt idx="44">
                        <c:v>6204.9000000000033</c:v>
                      </c:pt>
                      <c:pt idx="45">
                        <c:v>2246.75</c:v>
                      </c:pt>
                      <c:pt idx="46">
                        <c:v>3947.3999999999933</c:v>
                      </c:pt>
                      <c:pt idx="47">
                        <c:v>4611.7500000000064</c:v>
                      </c:pt>
                      <c:pt idx="48">
                        <c:v>2373.5999999999913</c:v>
                      </c:pt>
                      <c:pt idx="49">
                        <c:v>0</c:v>
                      </c:pt>
                      <c:pt idx="50">
                        <c:v>1530.8000000000081</c:v>
                      </c:pt>
                      <c:pt idx="51">
                        <c:v>6359.6999999999962</c:v>
                      </c:pt>
                      <c:pt idx="52">
                        <c:v>8776.2999999999975</c:v>
                      </c:pt>
                      <c:pt idx="53">
                        <c:v>2816.5</c:v>
                      </c:pt>
                      <c:pt idx="54">
                        <c:v>260.14999999999907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4246.25</c:v>
                      </c:pt>
                      <c:pt idx="80">
                        <c:v>4192.5</c:v>
                      </c:pt>
                      <c:pt idx="81">
                        <c:v>9933.0000000000236</c:v>
                      </c:pt>
                      <c:pt idx="82">
                        <c:v>2405.8499999999772</c:v>
                      </c:pt>
                      <c:pt idx="83">
                        <c:v>2386.4999999999773</c:v>
                      </c:pt>
                      <c:pt idx="84">
                        <c:v>6312.4000000000342</c:v>
                      </c:pt>
                      <c:pt idx="85">
                        <c:v>4631.1000000000113</c:v>
                      </c:pt>
                      <c:pt idx="86">
                        <c:v>5312.6499999999678</c:v>
                      </c:pt>
                      <c:pt idx="87">
                        <c:v>2975.5999999999894</c:v>
                      </c:pt>
                      <c:pt idx="88">
                        <c:v>16911.900000000034</c:v>
                      </c:pt>
                      <c:pt idx="89">
                        <c:v>31549.099999999984</c:v>
                      </c:pt>
                      <c:pt idx="90">
                        <c:v>31108.350000000006</c:v>
                      </c:pt>
                      <c:pt idx="91">
                        <c:v>23650</c:v>
                      </c:pt>
                      <c:pt idx="92">
                        <c:v>10234.000000000002</c:v>
                      </c:pt>
                      <c:pt idx="93">
                        <c:v>6716.5999999999976</c:v>
                      </c:pt>
                      <c:pt idx="94">
                        <c:v>7482.0000000000018</c:v>
                      </c:pt>
                      <c:pt idx="95">
                        <c:v>6456.45</c:v>
                      </c:pt>
                      <c:pt idx="96">
                        <c:v>2743.3999999999996</c:v>
                      </c:pt>
                      <c:pt idx="97">
                        <c:v>1083.6000000000001</c:v>
                      </c:pt>
                      <c:pt idx="98">
                        <c:v>1040.6000000000001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2562.8000000000138</c:v>
                      </c:pt>
                      <c:pt idx="151">
                        <c:v>13906.199999999993</c:v>
                      </c:pt>
                      <c:pt idx="152">
                        <c:v>26900.799999999988</c:v>
                      </c:pt>
                      <c:pt idx="153">
                        <c:v>25752.700000000008</c:v>
                      </c:pt>
                      <c:pt idx="154">
                        <c:v>14878</c:v>
                      </c:pt>
                      <c:pt idx="155">
                        <c:v>3717.3500000000026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4902.0000000000118</c:v>
                      </c:pt>
                      <c:pt idx="171">
                        <c:v>18494.299999999977</c:v>
                      </c:pt>
                      <c:pt idx="172">
                        <c:v>30940.650000000012</c:v>
                      </c:pt>
                      <c:pt idx="173">
                        <c:v>25993.499999999989</c:v>
                      </c:pt>
                      <c:pt idx="174">
                        <c:v>10487.700000000004</c:v>
                      </c:pt>
                      <c:pt idx="175">
                        <c:v>1087.899999999996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636.40000000000907</c:v>
                      </c:pt>
                      <c:pt idx="181">
                        <c:v>1902.7500000000045</c:v>
                      </c:pt>
                      <c:pt idx="182">
                        <c:v>5650.1999999999907</c:v>
                      </c:pt>
                      <c:pt idx="183">
                        <c:v>13385.899999999996</c:v>
                      </c:pt>
                      <c:pt idx="184">
                        <c:v>14028.75</c:v>
                      </c:pt>
                      <c:pt idx="185">
                        <c:v>13192.400000000009</c:v>
                      </c:pt>
                      <c:pt idx="186">
                        <c:v>9481.5000000000055</c:v>
                      </c:pt>
                      <c:pt idx="187">
                        <c:v>7314.2999999999874</c:v>
                      </c:pt>
                      <c:pt idx="188">
                        <c:v>5147.1000000000085</c:v>
                      </c:pt>
                      <c:pt idx="189">
                        <c:v>4050.5999999999972</c:v>
                      </c:pt>
                      <c:pt idx="190">
                        <c:v>2494.0000000000023</c:v>
                      </c:pt>
                      <c:pt idx="191">
                        <c:v>2356.3999999999969</c:v>
                      </c:pt>
                      <c:pt idx="192">
                        <c:v>1109.400000000001</c:v>
                      </c:pt>
                      <c:pt idx="193">
                        <c:v>806.25000000000193</c:v>
                      </c:pt>
                      <c:pt idx="194">
                        <c:v>524.59999999999809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3644.2499999999654</c:v>
                      </c:pt>
                      <c:pt idx="232">
                        <c:v>15707.900000000052</c:v>
                      </c:pt>
                      <c:pt idx="233">
                        <c:v>23607</c:v>
                      </c:pt>
                      <c:pt idx="234">
                        <c:v>21609.649999999983</c:v>
                      </c:pt>
                      <c:pt idx="235">
                        <c:v>13158.000000000033</c:v>
                      </c:pt>
                      <c:pt idx="236">
                        <c:v>6424.1999999999389</c:v>
                      </c:pt>
                      <c:pt idx="237">
                        <c:v>8462.4000000000451</c:v>
                      </c:pt>
                      <c:pt idx="238">
                        <c:v>15609</c:v>
                      </c:pt>
                      <c:pt idx="239">
                        <c:v>26217.100000000017</c:v>
                      </c:pt>
                      <c:pt idx="240">
                        <c:v>26668.599999999973</c:v>
                      </c:pt>
                      <c:pt idx="241">
                        <c:v>17845</c:v>
                      </c:pt>
                      <c:pt idx="242">
                        <c:v>21231.25</c:v>
                      </c:pt>
                      <c:pt idx="243">
                        <c:v>19091.999999999989</c:v>
                      </c:pt>
                      <c:pt idx="244">
                        <c:v>17109.700000000033</c:v>
                      </c:pt>
                      <c:pt idx="245">
                        <c:v>22916.84999999998</c:v>
                      </c:pt>
                      <c:pt idx="246">
                        <c:v>24316.499999999989</c:v>
                      </c:pt>
                      <c:pt idx="247">
                        <c:v>15649.850000000013</c:v>
                      </c:pt>
                      <c:pt idx="248">
                        <c:v>6204.9000000000033</c:v>
                      </c:pt>
                      <c:pt idx="249">
                        <c:v>2246.75</c:v>
                      </c:pt>
                      <c:pt idx="250">
                        <c:v>3947.3999999999933</c:v>
                      </c:pt>
                      <c:pt idx="251">
                        <c:v>4611.7500000000064</c:v>
                      </c:pt>
                      <c:pt idx="252">
                        <c:v>2373.5999999999913</c:v>
                      </c:pt>
                      <c:pt idx="253">
                        <c:v>0</c:v>
                      </c:pt>
                      <c:pt idx="254">
                        <c:v>1530.8000000000081</c:v>
                      </c:pt>
                      <c:pt idx="255">
                        <c:v>6359.6999999999962</c:v>
                      </c:pt>
                      <c:pt idx="256">
                        <c:v>4050.5999999999972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3955.9999999999854</c:v>
                      </c:pt>
                      <c:pt idx="272">
                        <c:v>2941.2000000000417</c:v>
                      </c:pt>
                      <c:pt idx="273">
                        <c:v>15583.199999999943</c:v>
                      </c:pt>
                      <c:pt idx="274">
                        <c:v>27246.950000000055</c:v>
                      </c:pt>
                      <c:pt idx="275">
                        <c:v>24561.599999999977</c:v>
                      </c:pt>
                      <c:pt idx="276">
                        <c:v>29412.000000000015</c:v>
                      </c:pt>
                      <c:pt idx="277">
                        <c:v>25886</c:v>
                      </c:pt>
                      <c:pt idx="278">
                        <c:v>35874.899999999994</c:v>
                      </c:pt>
                      <c:pt idx="279">
                        <c:v>22478.250000000007</c:v>
                      </c:pt>
                      <c:pt idx="280">
                        <c:v>5521.1999999999962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6424.1999999999389</c:v>
                      </c:pt>
                      <c:pt idx="292">
                        <c:v>11635.800000000016</c:v>
                      </c:pt>
                      <c:pt idx="293">
                        <c:v>8273.2000000000444</c:v>
                      </c:pt>
                      <c:pt idx="294">
                        <c:v>5084.75</c:v>
                      </c:pt>
                      <c:pt idx="295">
                        <c:v>1006.1999999999427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2033.8999999999564</c:v>
                      </c:pt>
                      <c:pt idx="301">
                        <c:v>5063.25</c:v>
                      </c:pt>
                      <c:pt idx="302">
                        <c:v>8015.2000000000426</c:v>
                      </c:pt>
                      <c:pt idx="303">
                        <c:v>9847</c:v>
                      </c:pt>
                      <c:pt idx="304">
                        <c:v>14447.999999999998</c:v>
                      </c:pt>
                      <c:pt idx="305">
                        <c:v>13964.249999999998</c:v>
                      </c:pt>
                      <c:pt idx="306">
                        <c:v>8987</c:v>
                      </c:pt>
                      <c:pt idx="307">
                        <c:v>4386</c:v>
                      </c:pt>
                      <c:pt idx="308">
                        <c:v>1732.899999999963</c:v>
                      </c:pt>
                      <c:pt idx="309">
                        <c:v>3448.5999999999876</c:v>
                      </c:pt>
                      <c:pt idx="310">
                        <c:v>4267.75</c:v>
                      </c:pt>
                      <c:pt idx="311">
                        <c:v>5899.6000000000249</c:v>
                      </c:pt>
                      <c:pt idx="312">
                        <c:v>9105.2500000000127</c:v>
                      </c:pt>
                      <c:pt idx="313">
                        <c:v>11257.399999999989</c:v>
                      </c:pt>
                      <c:pt idx="314">
                        <c:v>12384.000000000011</c:v>
                      </c:pt>
                      <c:pt idx="315">
                        <c:v>10354.399999999991</c:v>
                      </c:pt>
                      <c:pt idx="316">
                        <c:v>9223.5000000000055</c:v>
                      </c:pt>
                      <c:pt idx="317">
                        <c:v>11586.349999999995</c:v>
                      </c:pt>
                      <c:pt idx="318">
                        <c:v>12900</c:v>
                      </c:pt>
                      <c:pt idx="319">
                        <c:v>11437.999999999993</c:v>
                      </c:pt>
                      <c:pt idx="320">
                        <c:v>2805.75</c:v>
                      </c:pt>
                      <c:pt idx="321">
                        <c:v>3852.8000000000161</c:v>
                      </c:pt>
                      <c:pt idx="322">
                        <c:v>0</c:v>
                      </c:pt>
                      <c:pt idx="323">
                        <c:v>3212.0999999999885</c:v>
                      </c:pt>
                      <c:pt idx="324">
                        <c:v>2089.8000000000111</c:v>
                      </c:pt>
                      <c:pt idx="325">
                        <c:v>0</c:v>
                      </c:pt>
                      <c:pt idx="326">
                        <c:v>1541.5499999999854</c:v>
                      </c:pt>
                      <c:pt idx="327">
                        <c:v>1522.2000000000037</c:v>
                      </c:pt>
                      <c:pt idx="328">
                        <c:v>14026.600000000002</c:v>
                      </c:pt>
                      <c:pt idx="329">
                        <c:v>13222.5</c:v>
                      </c:pt>
                      <c:pt idx="330">
                        <c:v>2257.5000000000055</c:v>
                      </c:pt>
                      <c:pt idx="331">
                        <c:v>726.69999999999732</c:v>
                      </c:pt>
                      <c:pt idx="332">
                        <c:v>2872.399999999996</c:v>
                      </c:pt>
                      <c:pt idx="333">
                        <c:v>1025.5500000000025</c:v>
                      </c:pt>
                      <c:pt idx="334">
                        <c:v>2012.3999999999987</c:v>
                      </c:pt>
                      <c:pt idx="335">
                        <c:v>1612.5</c:v>
                      </c:pt>
                      <c:pt idx="336">
                        <c:v>623.49999999999773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606.29999999998711</c:v>
                      </c:pt>
                      <c:pt idx="352">
                        <c:v>604.15000000000862</c:v>
                      </c:pt>
                      <c:pt idx="353">
                        <c:v>602.00000000000853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1212.5999999999956</c:v>
                      </c:pt>
                      <c:pt idx="358">
                        <c:v>6622.0000000000091</c:v>
                      </c:pt>
                      <c:pt idx="359">
                        <c:v>10988.649999999992</c:v>
                      </c:pt>
                      <c:pt idx="360">
                        <c:v>9675.0000000000036</c:v>
                      </c:pt>
                      <c:pt idx="361">
                        <c:v>6484.4000000000042</c:v>
                      </c:pt>
                      <c:pt idx="362">
                        <c:v>3766.7999999999861</c:v>
                      </c:pt>
                      <c:pt idx="363">
                        <c:v>1814.6000000000097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3687.2499999999964</c:v>
                      </c:pt>
                      <c:pt idx="372">
                        <c:v>12792.5</c:v>
                      </c:pt>
                      <c:pt idx="373">
                        <c:v>16486.200000000008</c:v>
                      </c:pt>
                      <c:pt idx="374">
                        <c:v>12558.149999999996</c:v>
                      </c:pt>
                      <c:pt idx="375">
                        <c:v>7740</c:v>
                      </c:pt>
                      <c:pt idx="376">
                        <c:v>4349.4500000000025</c:v>
                      </c:pt>
                      <c:pt idx="377">
                        <c:v>2850.8999999999974</c:v>
                      </c:pt>
                      <c:pt idx="378">
                        <c:v>1722.1500000000008</c:v>
                      </c:pt>
                      <c:pt idx="379">
                        <c:v>1375.9999999999998</c:v>
                      </c:pt>
                      <c:pt idx="380">
                        <c:v>1702.8000000000009</c:v>
                      </c:pt>
                      <c:pt idx="381">
                        <c:v>1573.7999999999988</c:v>
                      </c:pt>
                      <c:pt idx="382">
                        <c:v>1264.2000000000003</c:v>
                      </c:pt>
                      <c:pt idx="383">
                        <c:v>1113.7000000000003</c:v>
                      </c:pt>
                      <c:pt idx="384">
                        <c:v>692.3</c:v>
                      </c:pt>
                      <c:pt idx="385">
                        <c:v>174.15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3852.8000000000161</c:v>
                      </c:pt>
                      <c:pt idx="402">
                        <c:v>8565.5999999999876</c:v>
                      </c:pt>
                      <c:pt idx="403">
                        <c:v>8516.149999999996</c:v>
                      </c:pt>
                      <c:pt idx="404">
                        <c:v>6501.6000000000104</c:v>
                      </c:pt>
                      <c:pt idx="405">
                        <c:v>6514.5</c:v>
                      </c:pt>
                      <c:pt idx="406">
                        <c:v>6834.8499999999967</c:v>
                      </c:pt>
                      <c:pt idx="407">
                        <c:v>6213.4999999999973</c:v>
                      </c:pt>
                      <c:pt idx="408">
                        <c:v>3618.4500000000048</c:v>
                      </c:pt>
                      <c:pt idx="409">
                        <c:v>915.89999999999668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1231.950000000003</c:v>
                      </c:pt>
                      <c:pt idx="419">
                        <c:v>4850.3999999999969</c:v>
                      </c:pt>
                      <c:pt idx="420">
                        <c:v>3784.0000000000005</c:v>
                      </c:pt>
                      <c:pt idx="421">
                        <c:v>1427.6000000000076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5041.7500000000209</c:v>
                      </c:pt>
                      <c:pt idx="431">
                        <c:v>6346.7999999999893</c:v>
                      </c:pt>
                      <c:pt idx="432">
                        <c:v>4115.0999999999849</c:v>
                      </c:pt>
                      <c:pt idx="433">
                        <c:v>1345.8999999999951</c:v>
                      </c:pt>
                      <c:pt idx="434">
                        <c:v>3343.25</c:v>
                      </c:pt>
                      <c:pt idx="435">
                        <c:v>9210.6000000000149</c:v>
                      </c:pt>
                      <c:pt idx="436">
                        <c:v>15695</c:v>
                      </c:pt>
                      <c:pt idx="437">
                        <c:v>21239.849999999995</c:v>
                      </c:pt>
                      <c:pt idx="438">
                        <c:v>23736.000000000004</c:v>
                      </c:pt>
                      <c:pt idx="439">
                        <c:v>20738.899999999994</c:v>
                      </c:pt>
                      <c:pt idx="440">
                        <c:v>14422.2</c:v>
                      </c:pt>
                      <c:pt idx="441">
                        <c:v>6456.4500000000007</c:v>
                      </c:pt>
                      <c:pt idx="442">
                        <c:v>2042.5</c:v>
                      </c:pt>
                      <c:pt idx="443">
                        <c:v>307.45000000000005</c:v>
                      </c:pt>
                      <c:pt idx="444">
                        <c:v>8.6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2825.0999999999899</c:v>
                      </c:pt>
                      <c:pt idx="520">
                        <c:v>4579.5</c:v>
                      </c:pt>
                      <c:pt idx="521">
                        <c:v>4800.9500000000062</c:v>
                      </c:pt>
                      <c:pt idx="522">
                        <c:v>5779.1999999999944</c:v>
                      </c:pt>
                      <c:pt idx="523">
                        <c:v>8802.100000000004</c:v>
                      </c:pt>
                      <c:pt idx="524">
                        <c:v>11996.999999999998</c:v>
                      </c:pt>
                      <c:pt idx="525">
                        <c:v>11001.550000000001</c:v>
                      </c:pt>
                      <c:pt idx="526">
                        <c:v>5882.3999999999987</c:v>
                      </c:pt>
                      <c:pt idx="527">
                        <c:v>1720</c:v>
                      </c:pt>
                      <c:pt idx="528">
                        <c:v>430</c:v>
                      </c:pt>
                      <c:pt idx="529">
                        <c:v>215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1053.4999999999961</c:v>
                      </c:pt>
                      <c:pt idx="543">
                        <c:v>3657.1499999999965</c:v>
                      </c:pt>
                      <c:pt idx="544">
                        <c:v>6596.2000000000044</c:v>
                      </c:pt>
                      <c:pt idx="545">
                        <c:v>10547.899999999996</c:v>
                      </c:pt>
                      <c:pt idx="546">
                        <c:v>6914.400000000006</c:v>
                      </c:pt>
                      <c:pt idx="547">
                        <c:v>5170.7500000000027</c:v>
                      </c:pt>
                      <c:pt idx="548">
                        <c:v>3328.1999999999944</c:v>
                      </c:pt>
                      <c:pt idx="549">
                        <c:v>3154.0500000000015</c:v>
                      </c:pt>
                      <c:pt idx="550">
                        <c:v>2317.7000000000035</c:v>
                      </c:pt>
                      <c:pt idx="551">
                        <c:v>1264.1999999999953</c:v>
                      </c:pt>
                      <c:pt idx="552">
                        <c:v>1844.7000000000046</c:v>
                      </c:pt>
                      <c:pt idx="553">
                        <c:v>1178.1999999999957</c:v>
                      </c:pt>
                      <c:pt idx="554">
                        <c:v>571.90000000000305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5847.9999999999991</c:v>
                      </c:pt>
                      <c:pt idx="564">
                        <c:v>17548.300000000003</c:v>
                      </c:pt>
                      <c:pt idx="565">
                        <c:v>11508.949999999999</c:v>
                      </c:pt>
                      <c:pt idx="566">
                        <c:v>4953.5999999999995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2094.1000000000299</c:v>
                      </c:pt>
                      <c:pt idx="615">
                        <c:v>1042.7500000000148</c:v>
                      </c:pt>
                      <c:pt idx="616">
                        <c:v>2081.1999999999557</c:v>
                      </c:pt>
                      <c:pt idx="617">
                        <c:v>4145.2000000000589</c:v>
                      </c:pt>
                      <c:pt idx="618">
                        <c:v>8221.5999999999694</c:v>
                      </c:pt>
                      <c:pt idx="619">
                        <c:v>11115.500000000015</c:v>
                      </c:pt>
                      <c:pt idx="620">
                        <c:v>9868.5</c:v>
                      </c:pt>
                      <c:pt idx="621">
                        <c:v>4826.75</c:v>
                      </c:pt>
                      <c:pt idx="622">
                        <c:v>954.60000000001355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1139.5000000000161</c:v>
                      </c:pt>
                      <c:pt idx="639">
                        <c:v>2274.6999999999516</c:v>
                      </c:pt>
                      <c:pt idx="640">
                        <c:v>1133.0500000000161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1223.3500000000174</c:v>
                      </c:pt>
                      <c:pt idx="650">
                        <c:v>9769.599999999964</c:v>
                      </c:pt>
                      <c:pt idx="651">
                        <c:v>21671.999999999964</c:v>
                      </c:pt>
                      <c:pt idx="652">
                        <c:v>24471.300000000017</c:v>
                      </c:pt>
                      <c:pt idx="653">
                        <c:v>22403</c:v>
                      </c:pt>
                      <c:pt idx="654">
                        <c:v>31237.349999999984</c:v>
                      </c:pt>
                      <c:pt idx="655">
                        <c:v>40592</c:v>
                      </c:pt>
                      <c:pt idx="656">
                        <c:v>37152</c:v>
                      </c:pt>
                      <c:pt idx="657">
                        <c:v>22755.600000000024</c:v>
                      </c:pt>
                      <c:pt idx="658">
                        <c:v>17264.500000000022</c:v>
                      </c:pt>
                      <c:pt idx="659">
                        <c:v>24335.849999999977</c:v>
                      </c:pt>
                      <c:pt idx="660">
                        <c:v>33325</c:v>
                      </c:pt>
                      <c:pt idx="661">
                        <c:v>29627.000000000007</c:v>
                      </c:pt>
                      <c:pt idx="662">
                        <c:v>23587.649999999994</c:v>
                      </c:pt>
                      <c:pt idx="663">
                        <c:v>7615.3000000000029</c:v>
                      </c:pt>
                      <c:pt idx="664">
                        <c:v>3098.1499999999987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13061.25</c:v>
                      </c:pt>
                      <c:pt idx="678">
                        <c:v>27670.499999999978</c:v>
                      </c:pt>
                      <c:pt idx="679">
                        <c:v>29934.450000000019</c:v>
                      </c:pt>
                      <c:pt idx="680">
                        <c:v>32133.899999999998</c:v>
                      </c:pt>
                      <c:pt idx="681">
                        <c:v>25053.950000000004</c:v>
                      </c:pt>
                      <c:pt idx="682">
                        <c:v>8333.399999999996</c:v>
                      </c:pt>
                      <c:pt idx="683">
                        <c:v>9980.3000000000138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5710.4000000000306</c:v>
                      </c:pt>
                      <c:pt idx="696">
                        <c:v>28560.599999999984</c:v>
                      </c:pt>
                      <c:pt idx="697">
                        <c:v>15211.25</c:v>
                      </c:pt>
                      <c:pt idx="698">
                        <c:v>14976.899999999998</c:v>
                      </c:pt>
                      <c:pt idx="699">
                        <c:v>6456.4500000000044</c:v>
                      </c:pt>
                      <c:pt idx="700">
                        <c:v>2812.2000000000071</c:v>
                      </c:pt>
                      <c:pt idx="701">
                        <c:v>911.59999999999661</c:v>
                      </c:pt>
                      <c:pt idx="702">
                        <c:v>0</c:v>
                      </c:pt>
                      <c:pt idx="703">
                        <c:v>451.50000000000642</c:v>
                      </c:pt>
                      <c:pt idx="704">
                        <c:v>4493.5</c:v>
                      </c:pt>
                      <c:pt idx="705">
                        <c:v>8557</c:v>
                      </c:pt>
                      <c:pt idx="706">
                        <c:v>10775.799999999996</c:v>
                      </c:pt>
                      <c:pt idx="707">
                        <c:v>7466.9499999999962</c:v>
                      </c:pt>
                      <c:pt idx="708">
                        <c:v>2201.6000000000017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2812.2000000000071</c:v>
                      </c:pt>
                      <c:pt idx="714">
                        <c:v>12306.599999999997</c:v>
                      </c:pt>
                      <c:pt idx="715">
                        <c:v>18296.499999999996</c:v>
                      </c:pt>
                      <c:pt idx="716">
                        <c:v>5678.1500000000005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1070.6999999999391</c:v>
                      </c:pt>
                      <c:pt idx="752">
                        <c:v>4274.2000000000608</c:v>
                      </c:pt>
                      <c:pt idx="753">
                        <c:v>8479.5999999999694</c:v>
                      </c:pt>
                      <c:pt idx="754">
                        <c:v>9384.7499999999854</c:v>
                      </c:pt>
                      <c:pt idx="755">
                        <c:v>13304.200000000044</c:v>
                      </c:pt>
                      <c:pt idx="756">
                        <c:v>25881.699999999939</c:v>
                      </c:pt>
                      <c:pt idx="757">
                        <c:v>41340.200000000055</c:v>
                      </c:pt>
                      <c:pt idx="758">
                        <c:v>43937.399999999958</c:v>
                      </c:pt>
                      <c:pt idx="759">
                        <c:v>37390.650000000009</c:v>
                      </c:pt>
                      <c:pt idx="760">
                        <c:v>33045.500000000007</c:v>
                      </c:pt>
                      <c:pt idx="761">
                        <c:v>27006.150000000005</c:v>
                      </c:pt>
                      <c:pt idx="762">
                        <c:v>16219.599999999991</c:v>
                      </c:pt>
                      <c:pt idx="763">
                        <c:v>7071.3500000000031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5676.0000000000809</c:v>
                      </c:pt>
                      <c:pt idx="793">
                        <c:v>29618.399999999914</c:v>
                      </c:pt>
                      <c:pt idx="794">
                        <c:v>51879.499999999964</c:v>
                      </c:pt>
                      <c:pt idx="795">
                        <c:v>65461.050000000017</c:v>
                      </c:pt>
                      <c:pt idx="796">
                        <c:v>62216.700000000048</c:v>
                      </c:pt>
                      <c:pt idx="797">
                        <c:v>46637.799999999981</c:v>
                      </c:pt>
                      <c:pt idx="798">
                        <c:v>25099.100000000013</c:v>
                      </c:pt>
                      <c:pt idx="799">
                        <c:v>8185.0499999999865</c:v>
                      </c:pt>
                      <c:pt idx="800">
                        <c:v>890.10000000001264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5697.5</c:v>
                      </c:pt>
                      <c:pt idx="808">
                        <c:v>13545.000000000033</c:v>
                      </c:pt>
                      <c:pt idx="809">
                        <c:v>17647.199999999935</c:v>
                      </c:pt>
                      <c:pt idx="810">
                        <c:v>24576.650000000045</c:v>
                      </c:pt>
                      <c:pt idx="811">
                        <c:v>37706.699999999953</c:v>
                      </c:pt>
                      <c:pt idx="812">
                        <c:v>37582</c:v>
                      </c:pt>
                      <c:pt idx="813">
                        <c:v>35849.100000000028</c:v>
                      </c:pt>
                      <c:pt idx="814">
                        <c:v>33582.999999999985</c:v>
                      </c:pt>
                      <c:pt idx="815">
                        <c:v>32095.200000000008</c:v>
                      </c:pt>
                      <c:pt idx="816">
                        <c:v>24879.800000000014</c:v>
                      </c:pt>
                      <c:pt idx="817">
                        <c:v>18363.149999999991</c:v>
                      </c:pt>
                      <c:pt idx="818">
                        <c:v>3870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1646.8999999999062</c:v>
                      </c:pt>
                      <c:pt idx="870">
                        <c:v>4934.2499999999536</c:v>
                      </c:pt>
                      <c:pt idx="871">
                        <c:v>6553.2000000000935</c:v>
                      </c:pt>
                      <c:pt idx="872">
                        <c:v>6518.799999999861</c:v>
                      </c:pt>
                      <c:pt idx="873">
                        <c:v>9726.6000000001386</c:v>
                      </c:pt>
                      <c:pt idx="874">
                        <c:v>14473.799999999863</c:v>
                      </c:pt>
                      <c:pt idx="875">
                        <c:v>19066.200000000048</c:v>
                      </c:pt>
                      <c:pt idx="876">
                        <c:v>21882.700000000092</c:v>
                      </c:pt>
                      <c:pt idx="877">
                        <c:v>13796.54999999987</c:v>
                      </c:pt>
                      <c:pt idx="878">
                        <c:v>6054.4000000000869</c:v>
                      </c:pt>
                      <c:pt idx="879">
                        <c:v>0</c:v>
                      </c:pt>
                      <c:pt idx="880">
                        <c:v>15050</c:v>
                      </c:pt>
                      <c:pt idx="881">
                        <c:v>14835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2954.1000000000422</c:v>
                      </c:pt>
                      <c:pt idx="889">
                        <c:v>5891.0000000000837</c:v>
                      </c:pt>
                      <c:pt idx="890">
                        <c:v>11713.199999999957</c:v>
                      </c:pt>
                      <c:pt idx="891">
                        <c:v>15916.449999999917</c:v>
                      </c:pt>
                      <c:pt idx="892">
                        <c:v>19926.200000000084</c:v>
                      </c:pt>
                      <c:pt idx="893">
                        <c:v>16718.39999999994</c:v>
                      </c:pt>
                      <c:pt idx="894">
                        <c:v>13674</c:v>
                      </c:pt>
                      <c:pt idx="895">
                        <c:v>6729.5</c:v>
                      </c:pt>
                      <c:pt idx="896">
                        <c:v>2670.3000000000379</c:v>
                      </c:pt>
                      <c:pt idx="897">
                        <c:v>0</c:v>
                      </c:pt>
                      <c:pt idx="898">
                        <c:v>1330.8500000000188</c:v>
                      </c:pt>
                      <c:pt idx="899">
                        <c:v>3986.0999999999622</c:v>
                      </c:pt>
                      <c:pt idx="900">
                        <c:v>7933.5000000000191</c:v>
                      </c:pt>
                      <c:pt idx="901">
                        <c:v>15712.199999999944</c:v>
                      </c:pt>
                      <c:pt idx="902">
                        <c:v>65461.050000000017</c:v>
                      </c:pt>
                      <c:pt idx="903">
                        <c:v>62216.700000000048</c:v>
                      </c:pt>
                      <c:pt idx="904">
                        <c:v>46637.799999999981</c:v>
                      </c:pt>
                      <c:pt idx="905">
                        <c:v>25099.100000000013</c:v>
                      </c:pt>
                      <c:pt idx="906">
                        <c:v>8185.0499999999865</c:v>
                      </c:pt>
                      <c:pt idx="907">
                        <c:v>890.10000000001264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2545.6000000000363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13996.499999999998</c:v>
                      </c:pt>
                      <c:pt idx="925">
                        <c:v>19294.099999999882</c:v>
                      </c:pt>
                      <c:pt idx="926">
                        <c:v>9436.3500000000404</c:v>
                      </c:pt>
                      <c:pt idx="927">
                        <c:v>9331.0000000000382</c:v>
                      </c:pt>
                      <c:pt idx="928">
                        <c:v>5271.7999999999802</c:v>
                      </c:pt>
                      <c:pt idx="929">
                        <c:v>5237.3999999999805</c:v>
                      </c:pt>
                      <c:pt idx="930">
                        <c:v>3902.2499999999632</c:v>
                      </c:pt>
                      <c:pt idx="931">
                        <c:v>5177.2000000000735</c:v>
                      </c:pt>
                      <c:pt idx="932">
                        <c:v>5142.7999999999811</c:v>
                      </c:pt>
                      <c:pt idx="933">
                        <c:v>10216.799999999963</c:v>
                      </c:pt>
                      <c:pt idx="934">
                        <c:v>13858.900000000018</c:v>
                      </c:pt>
                      <c:pt idx="935">
                        <c:v>11126.249999999982</c:v>
                      </c:pt>
                      <c:pt idx="936">
                        <c:v>7301.4000000000178</c:v>
                      </c:pt>
                      <c:pt idx="937">
                        <c:v>6020</c:v>
                      </c:pt>
                      <c:pt idx="938">
                        <c:v>5966.25</c:v>
                      </c:pt>
                      <c:pt idx="939">
                        <c:v>7095.0000000000173</c:v>
                      </c:pt>
                      <c:pt idx="940">
                        <c:v>3508.7999999999665</c:v>
                      </c:pt>
                      <c:pt idx="941">
                        <c:v>1163.1500000000165</c:v>
                      </c:pt>
                      <c:pt idx="942">
                        <c:v>1161.0000000000166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1208.3000000000172</c:v>
                      </c:pt>
                      <c:pt idx="950">
                        <c:v>12061.5</c:v>
                      </c:pt>
                      <c:pt idx="951">
                        <c:v>28431.59999999998</c:v>
                      </c:pt>
                      <c:pt idx="952">
                        <c:v>48721.150000000052</c:v>
                      </c:pt>
                      <c:pt idx="953">
                        <c:v>55151.799999999967</c:v>
                      </c:pt>
                      <c:pt idx="954">
                        <c:v>49112.450000000041</c:v>
                      </c:pt>
                      <c:pt idx="955">
                        <c:v>43073.099999999969</c:v>
                      </c:pt>
                      <c:pt idx="956">
                        <c:v>37033.750000000007</c:v>
                      </c:pt>
                      <c:pt idx="957">
                        <c:v>12280.799999999987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1122.3000000000161</c:v>
                      </c:pt>
                      <c:pt idx="968">
                        <c:v>4480.599999999984</c:v>
                      </c:pt>
                      <c:pt idx="969">
                        <c:v>8892.4000000000469</c:v>
                      </c:pt>
                      <c:pt idx="970">
                        <c:v>18603.949999999953</c:v>
                      </c:pt>
                      <c:pt idx="971">
                        <c:v>34907.400000000045</c:v>
                      </c:pt>
                      <c:pt idx="972">
                        <c:v>52303.049999999967</c:v>
                      </c:pt>
                      <c:pt idx="973">
                        <c:v>46263.700000000041</c:v>
                      </c:pt>
                      <c:pt idx="974">
                        <c:v>40224.349999999969</c:v>
                      </c:pt>
                      <c:pt idx="975">
                        <c:v>34185.000000000007</c:v>
                      </c:pt>
                      <c:pt idx="976">
                        <c:v>28676.699999999993</c:v>
                      </c:pt>
                      <c:pt idx="977">
                        <c:v>13693.350000000002</c:v>
                      </c:pt>
                      <c:pt idx="978">
                        <c:v>9632.0000000000018</c:v>
                      </c:pt>
                      <c:pt idx="979">
                        <c:v>7095</c:v>
                      </c:pt>
                      <c:pt idx="980">
                        <c:v>4370.9499999999971</c:v>
                      </c:pt>
                      <c:pt idx="981">
                        <c:v>3027.2000000000012</c:v>
                      </c:pt>
                      <c:pt idx="982">
                        <c:v>2631.6000000000004</c:v>
                      </c:pt>
                      <c:pt idx="983">
                        <c:v>2719.7499999999995</c:v>
                      </c:pt>
                      <c:pt idx="984">
                        <c:v>1444.8000000000002</c:v>
                      </c:pt>
                      <c:pt idx="985">
                        <c:v>260.15000000000003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2291.899999999951</c:v>
                      </c:pt>
                      <c:pt idx="1049">
                        <c:v>9133.200000000048</c:v>
                      </c:pt>
                      <c:pt idx="1050">
                        <c:v>17991.199999999935</c:v>
                      </c:pt>
                      <c:pt idx="1051">
                        <c:v>20710.950000000066</c:v>
                      </c:pt>
                      <c:pt idx="1052">
                        <c:v>24131.599999999969</c:v>
                      </c:pt>
                      <c:pt idx="1053">
                        <c:v>26993.250000000025</c:v>
                      </c:pt>
                      <c:pt idx="1054">
                        <c:v>32959.5</c:v>
                      </c:pt>
                      <c:pt idx="1055">
                        <c:v>37257.349999999977</c:v>
                      </c:pt>
                      <c:pt idx="1056">
                        <c:v>41022.000000000007</c:v>
                      </c:pt>
                      <c:pt idx="1057">
                        <c:v>34982.650000000009</c:v>
                      </c:pt>
                      <c:pt idx="1058">
                        <c:v>24028.399999999991</c:v>
                      </c:pt>
                      <c:pt idx="1059">
                        <c:v>19414.500000000004</c:v>
                      </c:pt>
                      <c:pt idx="1060">
                        <c:v>11848.649999999996</c:v>
                      </c:pt>
                      <c:pt idx="1061">
                        <c:v>4033.400000000001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6772.5</c:v>
                      </c:pt>
                      <c:pt idx="1083">
                        <c:v>21500.000000000018</c:v>
                      </c:pt>
                      <c:pt idx="1084">
                        <c:v>20949.600000000017</c:v>
                      </c:pt>
                      <c:pt idx="1085">
                        <c:v>8924.6499999999451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5495.3999999999796</c:v>
                      </c:pt>
                      <c:pt idx="1098">
                        <c:v>16383.00000000004</c:v>
                      </c:pt>
                      <c:pt idx="1099">
                        <c:v>26789</c:v>
                      </c:pt>
                      <c:pt idx="1100">
                        <c:v>18150.299999999981</c:v>
                      </c:pt>
                      <c:pt idx="1101">
                        <c:v>6331.75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1386.7499999999211</c:v>
                      </c:pt>
                      <c:pt idx="1108">
                        <c:v>12461.40000000008</c:v>
                      </c:pt>
                      <c:pt idx="1109">
                        <c:v>20478.75</c:v>
                      </c:pt>
                      <c:pt idx="1110">
                        <c:v>10663.999999999962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5994.2000000000853</c:v>
                      </c:pt>
                      <c:pt idx="1118">
                        <c:v>17879.400000000041</c:v>
                      </c:pt>
                      <c:pt idx="1119">
                        <c:v>17569.799999999832</c:v>
                      </c:pt>
                      <c:pt idx="1120">
                        <c:v>10068.450000000043</c:v>
                      </c:pt>
                      <c:pt idx="1121">
                        <c:v>7116.5</c:v>
                      </c:pt>
                      <c:pt idx="1122">
                        <c:v>11300.39999999996</c:v>
                      </c:pt>
                      <c:pt idx="1123">
                        <c:v>23720.950000000044</c:v>
                      </c:pt>
                      <c:pt idx="1124">
                        <c:v>39405.200000000084</c:v>
                      </c:pt>
                      <c:pt idx="1125">
                        <c:v>58340.25</c:v>
                      </c:pt>
                      <c:pt idx="1126">
                        <c:v>63584.099999999962</c:v>
                      </c:pt>
                      <c:pt idx="1127">
                        <c:v>57544.749999999964</c:v>
                      </c:pt>
                      <c:pt idx="1128">
                        <c:v>49561.80000000001</c:v>
                      </c:pt>
                      <c:pt idx="1129">
                        <c:v>33623.849999999984</c:v>
                      </c:pt>
                      <c:pt idx="1130">
                        <c:v>25683.900000000034</c:v>
                      </c:pt>
                      <c:pt idx="1131">
                        <c:v>21927.849999999984</c:v>
                      </c:pt>
                      <c:pt idx="1132">
                        <c:v>20502.399999999998</c:v>
                      </c:pt>
                      <c:pt idx="1133">
                        <c:v>20588.400000000009</c:v>
                      </c:pt>
                      <c:pt idx="1134">
                        <c:v>17802.000000000007</c:v>
                      </c:pt>
                      <c:pt idx="1135">
                        <c:v>12930.099999999989</c:v>
                      </c:pt>
                      <c:pt idx="1136">
                        <c:v>5957.6500000000042</c:v>
                      </c:pt>
                      <c:pt idx="1137">
                        <c:v>1255.600000000001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11197.200000000008</c:v>
                      </c:pt>
                      <c:pt idx="1147">
                        <c:v>25866.650000000005</c:v>
                      </c:pt>
                      <c:pt idx="1148">
                        <c:v>13467.599999999991</c:v>
                      </c:pt>
                      <c:pt idx="1149">
                        <c:v>5340.6000000000022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2094.1000000001786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2091.9499999998811</c:v>
                      </c:pt>
                      <c:pt idx="1217">
                        <c:v>2089.8000000001784</c:v>
                      </c:pt>
                      <c:pt idx="1218">
                        <c:v>2087.6499999998814</c:v>
                      </c:pt>
                      <c:pt idx="1219">
                        <c:v>2085.4999999998813</c:v>
                      </c:pt>
                      <c:pt idx="1220">
                        <c:v>4166.7000000000598</c:v>
                      </c:pt>
                      <c:pt idx="1221">
                        <c:v>6237.1499999999414</c:v>
                      </c:pt>
                      <c:pt idx="1222">
                        <c:v>6217.8000000002357</c:v>
                      </c:pt>
                      <c:pt idx="1223">
                        <c:v>8264.5999999998239</c:v>
                      </c:pt>
                      <c:pt idx="1224">
                        <c:v>4115.1000000000586</c:v>
                      </c:pt>
                      <c:pt idx="1225">
                        <c:v>4106.5000000000582</c:v>
                      </c:pt>
                      <c:pt idx="1226">
                        <c:v>2048.9499999998834</c:v>
                      </c:pt>
                      <c:pt idx="1227">
                        <c:v>4093.6000000000581</c:v>
                      </c:pt>
                      <c:pt idx="1228">
                        <c:v>2042.4999999998838</c:v>
                      </c:pt>
                      <c:pt idx="1229">
                        <c:v>4080.700000000058</c:v>
                      </c:pt>
                      <c:pt idx="1230">
                        <c:v>4072.1000000000581</c:v>
                      </c:pt>
                      <c:pt idx="1231">
                        <c:v>2031.7499999998845</c:v>
                      </c:pt>
                      <c:pt idx="1232">
                        <c:v>0</c:v>
                      </c:pt>
                      <c:pt idx="1233">
                        <c:v>2029.6000000001732</c:v>
                      </c:pt>
                      <c:pt idx="1234">
                        <c:v>0</c:v>
                      </c:pt>
                      <c:pt idx="1235">
                        <c:v>4054.9000000000574</c:v>
                      </c:pt>
                      <c:pt idx="1236">
                        <c:v>4046.2999999997696</c:v>
                      </c:pt>
                      <c:pt idx="1237">
                        <c:v>10094.25</c:v>
                      </c:pt>
                      <c:pt idx="1238">
                        <c:v>12048.600000000171</c:v>
                      </c:pt>
                      <c:pt idx="1239">
                        <c:v>15961.599999999942</c:v>
                      </c:pt>
                      <c:pt idx="1240">
                        <c:v>13846.000000000058</c:v>
                      </c:pt>
                      <c:pt idx="1241">
                        <c:v>13740.650000000056</c:v>
                      </c:pt>
                      <c:pt idx="1242">
                        <c:v>11687.399999999889</c:v>
                      </c:pt>
                      <c:pt idx="1243">
                        <c:v>13545.000000000056</c:v>
                      </c:pt>
                      <c:pt idx="1244">
                        <c:v>11519.69999999989</c:v>
                      </c:pt>
                      <c:pt idx="1245">
                        <c:v>11442.300000000161</c:v>
                      </c:pt>
                      <c:pt idx="1246">
                        <c:v>13259.049999999785</c:v>
                      </c:pt>
                      <c:pt idx="1247">
                        <c:v>13153.700000000055</c:v>
                      </c:pt>
                      <c:pt idx="1248">
                        <c:v>13048.350000000055</c:v>
                      </c:pt>
                      <c:pt idx="1249">
                        <c:v>12943.000000000055</c:v>
                      </c:pt>
                      <c:pt idx="1250">
                        <c:v>11003.699999999895</c:v>
                      </c:pt>
                      <c:pt idx="1251">
                        <c:v>10926.300000000154</c:v>
                      </c:pt>
                      <c:pt idx="1252">
                        <c:v>10848.899999999896</c:v>
                      </c:pt>
                      <c:pt idx="1253">
                        <c:v>10771.499999999898</c:v>
                      </c:pt>
                      <c:pt idx="1254">
                        <c:v>10694.100000000151</c:v>
                      </c:pt>
                      <c:pt idx="1255">
                        <c:v>10616.699999999899</c:v>
                      </c:pt>
                      <c:pt idx="1256">
                        <c:v>10539.300000000148</c:v>
                      </c:pt>
                      <c:pt idx="1257">
                        <c:v>10461.8999999999</c:v>
                      </c:pt>
                      <c:pt idx="1258">
                        <c:v>10384.499999999902</c:v>
                      </c:pt>
                      <c:pt idx="1259">
                        <c:v>8589.25</c:v>
                      </c:pt>
                      <c:pt idx="1260">
                        <c:v>6828.4000000000979</c:v>
                      </c:pt>
                      <c:pt idx="1261">
                        <c:v>5095.4999999999518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3431.4000000000487</c:v>
                      </c:pt>
                      <c:pt idx="1270">
                        <c:v>5134.1999999999507</c:v>
                      </c:pt>
                      <c:pt idx="1271">
                        <c:v>6819.7999999998547</c:v>
                      </c:pt>
                      <c:pt idx="1272">
                        <c:v>6785.400000000097</c:v>
                      </c:pt>
                      <c:pt idx="1273">
                        <c:v>5063.2499999999518</c:v>
                      </c:pt>
                      <c:pt idx="1274">
                        <c:v>5043.8999999999523</c:v>
                      </c:pt>
                      <c:pt idx="1275">
                        <c:v>3349.700000000048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3371.200000000048</c:v>
                      </c:pt>
                      <c:pt idx="1286">
                        <c:v>3362.6000000000481</c:v>
                      </c:pt>
                      <c:pt idx="1287">
                        <c:v>5030.9999999999527</c:v>
                      </c:pt>
                      <c:pt idx="1288">
                        <c:v>6682.2000000000953</c:v>
                      </c:pt>
                      <c:pt idx="1289">
                        <c:v>6647.7999999998583</c:v>
                      </c:pt>
                      <c:pt idx="1290">
                        <c:v>4960.0500000001884</c:v>
                      </c:pt>
                      <c:pt idx="1291">
                        <c:v>6587.5999999998594</c:v>
                      </c:pt>
                      <c:pt idx="1292">
                        <c:v>8191.5</c:v>
                      </c:pt>
                      <c:pt idx="1293">
                        <c:v>8137.75</c:v>
                      </c:pt>
                      <c:pt idx="1294">
                        <c:v>8084</c:v>
                      </c:pt>
                      <c:pt idx="1295">
                        <c:v>4818.1499999999542</c:v>
                      </c:pt>
                      <c:pt idx="1296">
                        <c:v>1599.6000000001366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1633.9999999999072</c:v>
                      </c:pt>
                      <c:pt idx="1309">
                        <c:v>0</c:v>
                      </c:pt>
                      <c:pt idx="1310">
                        <c:v>1631.8500000001393</c:v>
                      </c:pt>
                      <c:pt idx="1311">
                        <c:v>1629.6999999999073</c:v>
                      </c:pt>
                      <c:pt idx="1312">
                        <c:v>3255.1000000000463</c:v>
                      </c:pt>
                      <c:pt idx="1313">
                        <c:v>4869.7499999999536</c:v>
                      </c:pt>
                      <c:pt idx="1314">
                        <c:v>3233.6000000000463</c:v>
                      </c:pt>
                      <c:pt idx="1315">
                        <c:v>4837.4999999999545</c:v>
                      </c:pt>
                      <c:pt idx="1316">
                        <c:v>9636.3000000001357</c:v>
                      </c:pt>
                      <c:pt idx="1317">
                        <c:v>6372.5999999998639</c:v>
                      </c:pt>
                      <c:pt idx="1318">
                        <c:v>6338.2000000000908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1741.4999999999011</c:v>
                      </c:pt>
                      <c:pt idx="1333">
                        <c:v>5218.0500000001985</c:v>
                      </c:pt>
                      <c:pt idx="1334">
                        <c:v>5198.6999999999507</c:v>
                      </c:pt>
                      <c:pt idx="1335">
                        <c:v>5179.3499999999503</c:v>
                      </c:pt>
                      <c:pt idx="1336">
                        <c:v>1719.9999999999022</c:v>
                      </c:pt>
                      <c:pt idx="1337">
                        <c:v>1717.8500000001466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3508.7999999998001</c:v>
                      </c:pt>
                      <c:pt idx="1349">
                        <c:v>12250.700000000052</c:v>
                      </c:pt>
                      <c:pt idx="1350">
                        <c:v>19085.550000000148</c:v>
                      </c:pt>
                      <c:pt idx="1351">
                        <c:v>23959.599999999853</c:v>
                      </c:pt>
                      <c:pt idx="1352">
                        <c:v>23538.200000000099</c:v>
                      </c:pt>
                      <c:pt idx="1353">
                        <c:v>24768</c:v>
                      </c:pt>
                      <c:pt idx="1354">
                        <c:v>24284.25</c:v>
                      </c:pt>
                      <c:pt idx="1355">
                        <c:v>26973.900000000045</c:v>
                      </c:pt>
                      <c:pt idx="1356">
                        <c:v>29452.849999999868</c:v>
                      </c:pt>
                      <c:pt idx="1357">
                        <c:v>30186</c:v>
                      </c:pt>
                      <c:pt idx="1358">
                        <c:v>30792.300000000127</c:v>
                      </c:pt>
                      <c:pt idx="1359">
                        <c:v>32686.449999999957</c:v>
                      </c:pt>
                      <c:pt idx="1360">
                        <c:v>30177.39999999994</c:v>
                      </c:pt>
                      <c:pt idx="1361">
                        <c:v>18541.599999999984</c:v>
                      </c:pt>
                      <c:pt idx="1362">
                        <c:v>5177.2000000000735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10784.400000000058</c:v>
                      </c:pt>
                      <c:pt idx="1368">
                        <c:v>25286.149999999983</c:v>
                      </c:pt>
                      <c:pt idx="1369">
                        <c:v>20640.000000000018</c:v>
                      </c:pt>
                      <c:pt idx="1370">
                        <c:v>7533.6000000000176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6213.5</c:v>
                      </c:pt>
                      <c:pt idx="1374">
                        <c:v>13551.44999999993</c:v>
                      </c:pt>
                      <c:pt idx="1375">
                        <c:v>22957.70000000007</c:v>
                      </c:pt>
                      <c:pt idx="1376">
                        <c:v>40860.75</c:v>
                      </c:pt>
                      <c:pt idx="1377">
                        <c:v>57886.599999999962</c:v>
                      </c:pt>
                      <c:pt idx="1378">
                        <c:v>51847.249999999971</c:v>
                      </c:pt>
                      <c:pt idx="1379">
                        <c:v>45807.900000000038</c:v>
                      </c:pt>
                      <c:pt idx="1380">
                        <c:v>39768.549999999974</c:v>
                      </c:pt>
                      <c:pt idx="1381">
                        <c:v>14637.200000000006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2360.6999999999498</c:v>
                      </c:pt>
                      <c:pt idx="1396">
                        <c:v>7056.3000000000175</c:v>
                      </c:pt>
                      <c:pt idx="1397">
                        <c:v>10468.349999999984</c:v>
                      </c:pt>
                      <c:pt idx="1398">
                        <c:v>12581.800000000017</c:v>
                      </c:pt>
                      <c:pt idx="1399">
                        <c:v>15682.099999999986</c:v>
                      </c:pt>
                      <c:pt idx="1400">
                        <c:v>17440.800000000014</c:v>
                      </c:pt>
                      <c:pt idx="1401">
                        <c:v>17946.050000000032</c:v>
                      </c:pt>
                      <c:pt idx="1402">
                        <c:v>22420.199999999957</c:v>
                      </c:pt>
                      <c:pt idx="1403">
                        <c:v>33041.200000000055</c:v>
                      </c:pt>
                      <c:pt idx="1404">
                        <c:v>47631.099999999969</c:v>
                      </c:pt>
                      <c:pt idx="1405">
                        <c:v>41591.750000000007</c:v>
                      </c:pt>
                      <c:pt idx="1406">
                        <c:v>24148.799999999985</c:v>
                      </c:pt>
                      <c:pt idx="1407">
                        <c:v>4153.8000000000175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591.25000000000841</c:v>
                      </c:pt>
                      <c:pt idx="1411">
                        <c:v>1767.2999999999831</c:v>
                      </c:pt>
                      <c:pt idx="1412">
                        <c:v>2330.6000000000126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7172.4000000000387</c:v>
                      </c:pt>
                      <c:pt idx="1421">
                        <c:v>22863.100000000013</c:v>
                      </c:pt>
                      <c:pt idx="1422">
                        <c:v>24703.499999999996</c:v>
                      </c:pt>
                      <c:pt idx="1423">
                        <c:v>7589.4999999999991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5482.5000000000136</c:v>
                      </c:pt>
                      <c:pt idx="1430">
                        <c:v>16215.299999999974</c:v>
                      </c:pt>
                      <c:pt idx="1431">
                        <c:v>30175.25</c:v>
                      </c:pt>
                      <c:pt idx="1432">
                        <c:v>41705.700000000012</c:v>
                      </c:pt>
                      <c:pt idx="1433">
                        <c:v>35666.350000000006</c:v>
                      </c:pt>
                      <c:pt idx="1434">
                        <c:v>30185.999999999993</c:v>
                      </c:pt>
                      <c:pt idx="1435">
                        <c:v>6643.5000000000009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3326.0500000000138</c:v>
                      </c:pt>
                      <c:pt idx="1441">
                        <c:v>8281.7999999999865</c:v>
                      </c:pt>
                      <c:pt idx="1442">
                        <c:v>5478.2000000000035</c:v>
                      </c:pt>
                      <c:pt idx="1443">
                        <c:v>1180.3500000000029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2386.5000000000059</c:v>
                      </c:pt>
                      <c:pt idx="1447">
                        <c:v>11160.649999999992</c:v>
                      </c:pt>
                      <c:pt idx="1448">
                        <c:v>16447.5</c:v>
                      </c:pt>
                      <c:pt idx="1449">
                        <c:v>11281.050000000003</c:v>
                      </c:pt>
                      <c:pt idx="1450">
                        <c:v>3362.599999999999</c:v>
                      </c:pt>
                      <c:pt idx="1451">
                        <c:v>309.59999999999997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1593.1499999999094</c:v>
                      </c:pt>
                      <c:pt idx="1523">
                        <c:v>6364.00000000009</c:v>
                      </c:pt>
                      <c:pt idx="1524">
                        <c:v>17406.399999999911</c:v>
                      </c:pt>
                      <c:pt idx="1525">
                        <c:v>26498.750000000044</c:v>
                      </c:pt>
                      <c:pt idx="1526">
                        <c:v>33488.400000000045</c:v>
                      </c:pt>
                      <c:pt idx="1527">
                        <c:v>35397.599999999875</c:v>
                      </c:pt>
                      <c:pt idx="1528">
                        <c:v>31312.600000000042</c:v>
                      </c:pt>
                      <c:pt idx="1529">
                        <c:v>24767.99999999996</c:v>
                      </c:pt>
                      <c:pt idx="1530">
                        <c:v>17384.900000000056</c:v>
                      </c:pt>
                      <c:pt idx="1531">
                        <c:v>9165.4499999999443</c:v>
                      </c:pt>
                      <c:pt idx="1532">
                        <c:v>2588.6000000000367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2659.5500000002266</c:v>
                      </c:pt>
                      <c:pt idx="1578">
                        <c:v>7972.1999999999243</c:v>
                      </c:pt>
                      <c:pt idx="1579">
                        <c:v>7952.8499999999249</c:v>
                      </c:pt>
                      <c:pt idx="1580">
                        <c:v>13222.5</c:v>
                      </c:pt>
                      <c:pt idx="1581">
                        <c:v>10535.000000000149</c:v>
                      </c:pt>
                      <c:pt idx="1582">
                        <c:v>15750.89999999985</c:v>
                      </c:pt>
                      <c:pt idx="1583">
                        <c:v>18285.750000000076</c:v>
                      </c:pt>
                      <c:pt idx="1584">
                        <c:v>20777.599999999926</c:v>
                      </c:pt>
                      <c:pt idx="1585">
                        <c:v>23220.000000000146</c:v>
                      </c:pt>
                      <c:pt idx="1586">
                        <c:v>25606.5</c:v>
                      </c:pt>
                      <c:pt idx="1587">
                        <c:v>25391.5</c:v>
                      </c:pt>
                      <c:pt idx="1588">
                        <c:v>22658.849999999788</c:v>
                      </c:pt>
                      <c:pt idx="1589">
                        <c:v>17488.100000000071</c:v>
                      </c:pt>
                      <c:pt idx="1590">
                        <c:v>14899.499999999858</c:v>
                      </c:pt>
                      <c:pt idx="1591">
                        <c:v>9881.4000000001415</c:v>
                      </c:pt>
                      <c:pt idx="1592">
                        <c:v>9847.0000000001401</c:v>
                      </c:pt>
                      <c:pt idx="1593">
                        <c:v>4906.299999999721</c:v>
                      </c:pt>
                      <c:pt idx="1594">
                        <c:v>4897.7000000000698</c:v>
                      </c:pt>
                      <c:pt idx="1595">
                        <c:v>9778.200000000139</c:v>
                      </c:pt>
                      <c:pt idx="1596">
                        <c:v>9743.7999999997919</c:v>
                      </c:pt>
                      <c:pt idx="1597">
                        <c:v>16991.45000000007</c:v>
                      </c:pt>
                      <c:pt idx="1598">
                        <c:v>19298.399999999929</c:v>
                      </c:pt>
                      <c:pt idx="1599">
                        <c:v>21555.900000000136</c:v>
                      </c:pt>
                      <c:pt idx="1600">
                        <c:v>23757.5</c:v>
                      </c:pt>
                      <c:pt idx="1601">
                        <c:v>23542.5</c:v>
                      </c:pt>
                      <c:pt idx="1602">
                        <c:v>18661.999999999931</c:v>
                      </c:pt>
                      <c:pt idx="1603">
                        <c:v>13893.300000000196</c:v>
                      </c:pt>
                      <c:pt idx="1604">
                        <c:v>11513.25</c:v>
                      </c:pt>
                      <c:pt idx="1605">
                        <c:v>4583.7999999997392</c:v>
                      </c:pt>
                      <c:pt idx="1606">
                        <c:v>4575.2000000000653</c:v>
                      </c:pt>
                      <c:pt idx="1607">
                        <c:v>0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2509.0500000002139</c:v>
                      </c:pt>
                      <c:pt idx="1625">
                        <c:v>10027.599999999786</c:v>
                      </c:pt>
                      <c:pt idx="1626">
                        <c:v>24983</c:v>
                      </c:pt>
                      <c:pt idx="1627">
                        <c:v>34675.200000000143</c:v>
                      </c:pt>
                      <c:pt idx="1628">
                        <c:v>44040.599999999926</c:v>
                      </c:pt>
                      <c:pt idx="1629">
                        <c:v>45752.000000000138</c:v>
                      </c:pt>
                      <c:pt idx="1630">
                        <c:v>42608.699999999932</c:v>
                      </c:pt>
                      <c:pt idx="1631">
                        <c:v>30269.849999999933</c:v>
                      </c:pt>
                      <c:pt idx="1632">
                        <c:v>20704.500000000131</c:v>
                      </c:pt>
                      <c:pt idx="1633">
                        <c:v>6843.4499999999352</c:v>
                      </c:pt>
                      <c:pt idx="1634">
                        <c:v>2274.6999999998707</c:v>
                      </c:pt>
                      <c:pt idx="1635">
                        <c:v>0</c:v>
                      </c:pt>
                      <c:pt idx="1636">
                        <c:v>2272.5500000001939</c:v>
                      </c:pt>
                      <c:pt idx="1637">
                        <c:v>6811.1999999999352</c:v>
                      </c:pt>
                      <c:pt idx="1638">
                        <c:v>9055.7999999998065</c:v>
                      </c:pt>
                      <c:pt idx="1639">
                        <c:v>11276.75</c:v>
                      </c:pt>
                      <c:pt idx="1640">
                        <c:v>8978.4000000001288</c:v>
                      </c:pt>
                      <c:pt idx="1641">
                        <c:v>4472.0000000000637</c:v>
                      </c:pt>
                      <c:pt idx="1642">
                        <c:v>0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2728.3500000002327</c:v>
                      </c:pt>
                      <c:pt idx="1677">
                        <c:v>5452.4000000000769</c:v>
                      </c:pt>
                      <c:pt idx="1678">
                        <c:v>8165.6999999999225</c:v>
                      </c:pt>
                      <c:pt idx="1679">
                        <c:v>8146.3499999999231</c:v>
                      </c:pt>
                      <c:pt idx="1680">
                        <c:v>8126.9999999999227</c:v>
                      </c:pt>
                      <c:pt idx="1681">
                        <c:v>2702.5500000002303</c:v>
                      </c:pt>
                      <c:pt idx="1682">
                        <c:v>0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2764.8999999998427</c:v>
                      </c:pt>
                      <c:pt idx="1700">
                        <c:v>5525.4999999996862</c:v>
                      </c:pt>
                      <c:pt idx="1701">
                        <c:v>5516.9000000004708</c:v>
                      </c:pt>
                      <c:pt idx="1702">
                        <c:v>5508.2999999996864</c:v>
                      </c:pt>
                      <c:pt idx="1703">
                        <c:v>8249.5500000003121</c:v>
                      </c:pt>
                      <c:pt idx="1704">
                        <c:v>5486.7999999996882</c:v>
                      </c:pt>
                      <c:pt idx="1705">
                        <c:v>5478.200000000078</c:v>
                      </c:pt>
                      <c:pt idx="1706">
                        <c:v>5469.6000000000777</c:v>
                      </c:pt>
                      <c:pt idx="1707">
                        <c:v>2730.4999999998449</c:v>
                      </c:pt>
                      <c:pt idx="1708">
                        <c:v>2728.3500000002327</c:v>
                      </c:pt>
                      <c:pt idx="1709">
                        <c:v>2726.1999999998447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2822.9500000006419</c:v>
                      </c:pt>
                      <c:pt idx="1725">
                        <c:v>14103.999999999998</c:v>
                      </c:pt>
                      <c:pt idx="1726">
                        <c:v>25290.44999999936</c:v>
                      </c:pt>
                      <c:pt idx="1727">
                        <c:v>39069.800000000163</c:v>
                      </c:pt>
                      <c:pt idx="1728">
                        <c:v>52451.400000000162</c:v>
                      </c:pt>
                      <c:pt idx="1729">
                        <c:v>65274.00000000016</c:v>
                      </c:pt>
                      <c:pt idx="1730">
                        <c:v>66703.75</c:v>
                      </c:pt>
                      <c:pt idx="1731">
                        <c:v>67974.399999999849</c:v>
                      </c:pt>
                      <c:pt idx="1732">
                        <c:v>63962.5</c:v>
                      </c:pt>
                      <c:pt idx="1733">
                        <c:v>60114.000000000146</c:v>
                      </c:pt>
                      <c:pt idx="1734">
                        <c:v>56422.449999999924</c:v>
                      </c:pt>
                      <c:pt idx="1735">
                        <c:v>55285.099999999926</c:v>
                      </c:pt>
                      <c:pt idx="1736">
                        <c:v>56502.000000000138</c:v>
                      </c:pt>
                      <c:pt idx="1737">
                        <c:v>52960.949999999932</c:v>
                      </c:pt>
                      <c:pt idx="1738">
                        <c:v>51823.599999999933</c:v>
                      </c:pt>
                      <c:pt idx="1739">
                        <c:v>46278.749999999869</c:v>
                      </c:pt>
                      <c:pt idx="1740">
                        <c:v>38854.80000000025</c:v>
                      </c:pt>
                      <c:pt idx="1741">
                        <c:v>29678.59999999982</c:v>
                      </c:pt>
                      <c:pt idx="1742">
                        <c:v>27167.39999999994</c:v>
                      </c:pt>
                      <c:pt idx="1743">
                        <c:v>22680.350000000177</c:v>
                      </c:pt>
                      <c:pt idx="1744">
                        <c:v>20382</c:v>
                      </c:pt>
                      <c:pt idx="1745">
                        <c:v>20167</c:v>
                      </c:pt>
                      <c:pt idx="1746">
                        <c:v>19952</c:v>
                      </c:pt>
                      <c:pt idx="1747">
                        <c:v>15789.599999999942</c:v>
                      </c:pt>
                      <c:pt idx="1748">
                        <c:v>15651.999999999944</c:v>
                      </c:pt>
                      <c:pt idx="1749">
                        <c:v>11635.800000000165</c:v>
                      </c:pt>
                      <c:pt idx="1750">
                        <c:v>9632</c:v>
                      </c:pt>
                      <c:pt idx="1751">
                        <c:v>9578.25</c:v>
                      </c:pt>
                      <c:pt idx="1752">
                        <c:v>9524.5</c:v>
                      </c:pt>
                      <c:pt idx="1753">
                        <c:v>9470.75</c:v>
                      </c:pt>
                      <c:pt idx="1754">
                        <c:v>9417</c:v>
                      </c:pt>
                      <c:pt idx="1755">
                        <c:v>9363.25</c:v>
                      </c:pt>
                      <c:pt idx="1756">
                        <c:v>9309.5</c:v>
                      </c:pt>
                      <c:pt idx="1757">
                        <c:v>11106.899999999894</c:v>
                      </c:pt>
                      <c:pt idx="1758">
                        <c:v>9191.25</c:v>
                      </c:pt>
                      <c:pt idx="1759">
                        <c:v>10964.999999999896</c:v>
                      </c:pt>
                      <c:pt idx="1760">
                        <c:v>10887.600000000155</c:v>
                      </c:pt>
                      <c:pt idx="1761">
                        <c:v>10810.199999999897</c:v>
                      </c:pt>
                      <c:pt idx="1762">
                        <c:v>10732.800000000152</c:v>
                      </c:pt>
                      <c:pt idx="1763">
                        <c:v>10655.399999999898</c:v>
                      </c:pt>
                      <c:pt idx="1764">
                        <c:v>12341.000000000051</c:v>
                      </c:pt>
                      <c:pt idx="1765">
                        <c:v>15731.549999999852</c:v>
                      </c:pt>
                      <c:pt idx="1766">
                        <c:v>22471.800000000199</c:v>
                      </c:pt>
                      <c:pt idx="1767">
                        <c:v>28911.049999999803</c:v>
                      </c:pt>
                      <c:pt idx="1768">
                        <c:v>38274.300000000192</c:v>
                      </c:pt>
                      <c:pt idx="1769">
                        <c:v>45210.199999999953</c:v>
                      </c:pt>
                      <c:pt idx="1770">
                        <c:v>49742.400000000038</c:v>
                      </c:pt>
                      <c:pt idx="1771">
                        <c:v>47540.799999999821</c:v>
                      </c:pt>
                      <c:pt idx="1772">
                        <c:v>45339.200000000041</c:v>
                      </c:pt>
                      <c:pt idx="1773">
                        <c:v>40441.5</c:v>
                      </c:pt>
                      <c:pt idx="1774">
                        <c:v>34655.850000000035</c:v>
                      </c:pt>
                      <c:pt idx="1775">
                        <c:v>29411.999999999982</c:v>
                      </c:pt>
                      <c:pt idx="1776">
                        <c:v>28173.59999999998</c:v>
                      </c:pt>
                      <c:pt idx="1777">
                        <c:v>28057.5</c:v>
                      </c:pt>
                      <c:pt idx="1778">
                        <c:v>30987.950000000063</c:v>
                      </c:pt>
                      <c:pt idx="1779">
                        <c:v>33204.599999999969</c:v>
                      </c:pt>
                      <c:pt idx="1780">
                        <c:v>33669.000000000015</c:v>
                      </c:pt>
                      <c:pt idx="1781">
                        <c:v>30024.75</c:v>
                      </c:pt>
                      <c:pt idx="1782">
                        <c:v>25043.199999999964</c:v>
                      </c:pt>
                      <c:pt idx="1783">
                        <c:v>19272.60000000002</c:v>
                      </c:pt>
                      <c:pt idx="1784">
                        <c:v>14426.499999999995</c:v>
                      </c:pt>
                      <c:pt idx="1785">
                        <c:v>12169</c:v>
                      </c:pt>
                      <c:pt idx="1786">
                        <c:v>10743.550000000012</c:v>
                      </c:pt>
                      <c:pt idx="1787">
                        <c:v>9967.3999999999924</c:v>
                      </c:pt>
                      <c:pt idx="1788">
                        <c:v>9675</c:v>
                      </c:pt>
                      <c:pt idx="1789">
                        <c:v>10137.250000000004</c:v>
                      </c:pt>
                      <c:pt idx="1790">
                        <c:v>10565.099999999997</c:v>
                      </c:pt>
                      <c:pt idx="1791">
                        <c:v>10663.999999999998</c:v>
                      </c:pt>
                      <c:pt idx="1792">
                        <c:v>9520.2000000000044</c:v>
                      </c:pt>
                      <c:pt idx="1793">
                        <c:v>6546.7499999999973</c:v>
                      </c:pt>
                      <c:pt idx="1794">
                        <c:v>5813.6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525F-4B90-948F-378DCFD19B48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Sheet1!$V$1:$V$2</c15:sqref>
                        </c15:formulaRef>
                      </c:ext>
                    </c:extLst>
                    <c:strCache>
                      <c:ptCount val="2"/>
                      <c:pt idx="0">
                        <c:v>Peak Energy</c:v>
                      </c:pt>
                      <c:pt idx="1">
                        <c:v>J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Sheet1!$V$3:$V$1803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2870.2499999999727</c:v>
                      </c:pt>
                      <c:pt idx="38">
                        <c:v>17124.749999999975</c:v>
                      </c:pt>
                      <c:pt idx="39">
                        <c:v>42830.150000000016</c:v>
                      </c:pt>
                      <c:pt idx="40">
                        <c:v>67707.8</c:v>
                      </c:pt>
                      <c:pt idx="41">
                        <c:v>86799.799999999988</c:v>
                      </c:pt>
                      <c:pt idx="42">
                        <c:v>103909.50000000003</c:v>
                      </c:pt>
                      <c:pt idx="43">
                        <c:v>126826.35</c:v>
                      </c:pt>
                      <c:pt idx="44">
                        <c:v>151142.85</c:v>
                      </c:pt>
                      <c:pt idx="45">
                        <c:v>166792.70000000001</c:v>
                      </c:pt>
                      <c:pt idx="46">
                        <c:v>172997.6</c:v>
                      </c:pt>
                      <c:pt idx="47">
                        <c:v>175244.35</c:v>
                      </c:pt>
                      <c:pt idx="48">
                        <c:v>179191.75</c:v>
                      </c:pt>
                      <c:pt idx="49">
                        <c:v>183803.5</c:v>
                      </c:pt>
                      <c:pt idx="50">
                        <c:v>186177.09999999998</c:v>
                      </c:pt>
                      <c:pt idx="51">
                        <c:v>186177.09999999998</c:v>
                      </c:pt>
                      <c:pt idx="52">
                        <c:v>187707.9</c:v>
                      </c:pt>
                      <c:pt idx="53">
                        <c:v>194067.59999999998</c:v>
                      </c:pt>
                      <c:pt idx="54">
                        <c:v>202843.89999999997</c:v>
                      </c:pt>
                      <c:pt idx="55">
                        <c:v>205660.39999999997</c:v>
                      </c:pt>
                      <c:pt idx="56">
                        <c:v>205920.54999999996</c:v>
                      </c:pt>
                      <c:pt idx="57">
                        <c:v>205920.54999999996</c:v>
                      </c:pt>
                      <c:pt idx="58">
                        <c:v>205920.54999999996</c:v>
                      </c:pt>
                      <c:pt idx="59">
                        <c:v>205920.54999999996</c:v>
                      </c:pt>
                      <c:pt idx="60">
                        <c:v>205920.54999999996</c:v>
                      </c:pt>
                      <c:pt idx="61">
                        <c:v>205920.54999999996</c:v>
                      </c:pt>
                      <c:pt idx="62">
                        <c:v>205920.54999999996</c:v>
                      </c:pt>
                      <c:pt idx="63">
                        <c:v>205920.54999999996</c:v>
                      </c:pt>
                      <c:pt idx="64">
                        <c:v>205920.54999999996</c:v>
                      </c:pt>
                      <c:pt idx="65">
                        <c:v>205920.54999999996</c:v>
                      </c:pt>
                      <c:pt idx="66">
                        <c:v>205920.54999999996</c:v>
                      </c:pt>
                      <c:pt idx="67">
                        <c:v>205920.54999999996</c:v>
                      </c:pt>
                      <c:pt idx="68">
                        <c:v>205920.54999999996</c:v>
                      </c:pt>
                      <c:pt idx="69">
                        <c:v>205920.54999999996</c:v>
                      </c:pt>
                      <c:pt idx="70">
                        <c:v>205920.54999999996</c:v>
                      </c:pt>
                      <c:pt idx="71">
                        <c:v>205920.54999999996</c:v>
                      </c:pt>
                      <c:pt idx="72">
                        <c:v>205920.54999999996</c:v>
                      </c:pt>
                      <c:pt idx="73">
                        <c:v>205920.54999999996</c:v>
                      </c:pt>
                      <c:pt idx="74">
                        <c:v>205920.54999999996</c:v>
                      </c:pt>
                      <c:pt idx="75">
                        <c:v>205920.54999999996</c:v>
                      </c:pt>
                      <c:pt idx="76">
                        <c:v>205920.54999999996</c:v>
                      </c:pt>
                      <c:pt idx="77">
                        <c:v>205920.54999999996</c:v>
                      </c:pt>
                      <c:pt idx="78">
                        <c:v>205920.54999999996</c:v>
                      </c:pt>
                      <c:pt idx="79">
                        <c:v>205920.54999999996</c:v>
                      </c:pt>
                      <c:pt idx="80">
                        <c:v>205920.54999999996</c:v>
                      </c:pt>
                      <c:pt idx="81">
                        <c:v>210166.79999999996</c:v>
                      </c:pt>
                      <c:pt idx="82">
                        <c:v>214359.29999999996</c:v>
                      </c:pt>
                      <c:pt idx="83">
                        <c:v>224292.3</c:v>
                      </c:pt>
                      <c:pt idx="84">
                        <c:v>226698.14999999997</c:v>
                      </c:pt>
                      <c:pt idx="85">
                        <c:v>229084.64999999994</c:v>
                      </c:pt>
                      <c:pt idx="86">
                        <c:v>235397.04999999996</c:v>
                      </c:pt>
                      <c:pt idx="87">
                        <c:v>240028.14999999997</c:v>
                      </c:pt>
                      <c:pt idx="88">
                        <c:v>245340.79999999993</c:v>
                      </c:pt>
                      <c:pt idx="89">
                        <c:v>248316.39999999991</c:v>
                      </c:pt>
                      <c:pt idx="90">
                        <c:v>265228.29999999993</c:v>
                      </c:pt>
                      <c:pt idx="91">
                        <c:v>296777.39999999991</c:v>
                      </c:pt>
                      <c:pt idx="92">
                        <c:v>327885.74999999988</c:v>
                      </c:pt>
                      <c:pt idx="93">
                        <c:v>351535.74999999988</c:v>
                      </c:pt>
                      <c:pt idx="94">
                        <c:v>361769.74999999988</c:v>
                      </c:pt>
                      <c:pt idx="95">
                        <c:v>368486.34999999986</c:v>
                      </c:pt>
                      <c:pt idx="96">
                        <c:v>375968.34999999986</c:v>
                      </c:pt>
                      <c:pt idx="97">
                        <c:v>382424.79999999987</c:v>
                      </c:pt>
                      <c:pt idx="98">
                        <c:v>385168.1999999999</c:v>
                      </c:pt>
                      <c:pt idx="99">
                        <c:v>386251.79999999987</c:v>
                      </c:pt>
                      <c:pt idx="100">
                        <c:v>387292.39999999985</c:v>
                      </c:pt>
                      <c:pt idx="101">
                        <c:v>387292.39999999985</c:v>
                      </c:pt>
                      <c:pt idx="102">
                        <c:v>387292.39999999985</c:v>
                      </c:pt>
                      <c:pt idx="103">
                        <c:v>387292.39999999985</c:v>
                      </c:pt>
                      <c:pt idx="104">
                        <c:v>387292.39999999985</c:v>
                      </c:pt>
                      <c:pt idx="105">
                        <c:v>387292.39999999985</c:v>
                      </c:pt>
                      <c:pt idx="106">
                        <c:v>387292.39999999985</c:v>
                      </c:pt>
                      <c:pt idx="107">
                        <c:v>387292.39999999985</c:v>
                      </c:pt>
                      <c:pt idx="108">
                        <c:v>387292.39999999985</c:v>
                      </c:pt>
                      <c:pt idx="109">
                        <c:v>387292.39999999985</c:v>
                      </c:pt>
                      <c:pt idx="110">
                        <c:v>387292.39999999985</c:v>
                      </c:pt>
                      <c:pt idx="111">
                        <c:v>387292.39999999985</c:v>
                      </c:pt>
                      <c:pt idx="112">
                        <c:v>387292.39999999985</c:v>
                      </c:pt>
                      <c:pt idx="113">
                        <c:v>387292.39999999985</c:v>
                      </c:pt>
                      <c:pt idx="114">
                        <c:v>387292.39999999985</c:v>
                      </c:pt>
                      <c:pt idx="115">
                        <c:v>387292.39999999985</c:v>
                      </c:pt>
                      <c:pt idx="116">
                        <c:v>387292.39999999985</c:v>
                      </c:pt>
                      <c:pt idx="117">
                        <c:v>387292.39999999985</c:v>
                      </c:pt>
                      <c:pt idx="118">
                        <c:v>387292.39999999985</c:v>
                      </c:pt>
                      <c:pt idx="119">
                        <c:v>387292.39999999985</c:v>
                      </c:pt>
                      <c:pt idx="120">
                        <c:v>387292.39999999985</c:v>
                      </c:pt>
                      <c:pt idx="121">
                        <c:v>387292.39999999985</c:v>
                      </c:pt>
                      <c:pt idx="122">
                        <c:v>387292.39999999985</c:v>
                      </c:pt>
                      <c:pt idx="123">
                        <c:v>387292.39999999985</c:v>
                      </c:pt>
                      <c:pt idx="124">
                        <c:v>387292.39999999985</c:v>
                      </c:pt>
                      <c:pt idx="125">
                        <c:v>387292.39999999985</c:v>
                      </c:pt>
                      <c:pt idx="126">
                        <c:v>387292.39999999985</c:v>
                      </c:pt>
                      <c:pt idx="127">
                        <c:v>387292.39999999985</c:v>
                      </c:pt>
                      <c:pt idx="128">
                        <c:v>387292.39999999985</c:v>
                      </c:pt>
                      <c:pt idx="129">
                        <c:v>387292.39999999985</c:v>
                      </c:pt>
                      <c:pt idx="130">
                        <c:v>387292.39999999985</c:v>
                      </c:pt>
                      <c:pt idx="131">
                        <c:v>387292.39999999985</c:v>
                      </c:pt>
                      <c:pt idx="132">
                        <c:v>387292.39999999985</c:v>
                      </c:pt>
                      <c:pt idx="133">
                        <c:v>387292.39999999985</c:v>
                      </c:pt>
                      <c:pt idx="134">
                        <c:v>387292.39999999985</c:v>
                      </c:pt>
                      <c:pt idx="135">
                        <c:v>387292.39999999985</c:v>
                      </c:pt>
                      <c:pt idx="136">
                        <c:v>387292.39999999985</c:v>
                      </c:pt>
                      <c:pt idx="137">
                        <c:v>387292.39999999985</c:v>
                      </c:pt>
                      <c:pt idx="138">
                        <c:v>387292.39999999985</c:v>
                      </c:pt>
                      <c:pt idx="139">
                        <c:v>387292.39999999985</c:v>
                      </c:pt>
                      <c:pt idx="140">
                        <c:v>387292.39999999985</c:v>
                      </c:pt>
                      <c:pt idx="141">
                        <c:v>387292.39999999985</c:v>
                      </c:pt>
                      <c:pt idx="142">
                        <c:v>387292.39999999985</c:v>
                      </c:pt>
                      <c:pt idx="143">
                        <c:v>387292.39999999985</c:v>
                      </c:pt>
                      <c:pt idx="144">
                        <c:v>387292.39999999985</c:v>
                      </c:pt>
                      <c:pt idx="145">
                        <c:v>387292.39999999985</c:v>
                      </c:pt>
                      <c:pt idx="146">
                        <c:v>387292.39999999985</c:v>
                      </c:pt>
                      <c:pt idx="147">
                        <c:v>387292.39999999985</c:v>
                      </c:pt>
                      <c:pt idx="148">
                        <c:v>387292.39999999985</c:v>
                      </c:pt>
                      <c:pt idx="149">
                        <c:v>387292.39999999985</c:v>
                      </c:pt>
                      <c:pt idx="150">
                        <c:v>387292.39999999985</c:v>
                      </c:pt>
                      <c:pt idx="151">
                        <c:v>387292.39999999985</c:v>
                      </c:pt>
                      <c:pt idx="152">
                        <c:v>389855.19999999984</c:v>
                      </c:pt>
                      <c:pt idx="153">
                        <c:v>403761.39999999985</c:v>
                      </c:pt>
                      <c:pt idx="154">
                        <c:v>430662.19999999984</c:v>
                      </c:pt>
                      <c:pt idx="155">
                        <c:v>456414.89999999985</c:v>
                      </c:pt>
                      <c:pt idx="156">
                        <c:v>471292.89999999985</c:v>
                      </c:pt>
                      <c:pt idx="157">
                        <c:v>475010.24999999983</c:v>
                      </c:pt>
                      <c:pt idx="158">
                        <c:v>475010.24999999983</c:v>
                      </c:pt>
                      <c:pt idx="159">
                        <c:v>475010.24999999983</c:v>
                      </c:pt>
                      <c:pt idx="160">
                        <c:v>475010.24999999983</c:v>
                      </c:pt>
                      <c:pt idx="161">
                        <c:v>475010.24999999983</c:v>
                      </c:pt>
                      <c:pt idx="162">
                        <c:v>475010.24999999983</c:v>
                      </c:pt>
                      <c:pt idx="163">
                        <c:v>475010.24999999983</c:v>
                      </c:pt>
                      <c:pt idx="164">
                        <c:v>475010.24999999983</c:v>
                      </c:pt>
                      <c:pt idx="165">
                        <c:v>475010.24999999983</c:v>
                      </c:pt>
                      <c:pt idx="166">
                        <c:v>475010.24999999983</c:v>
                      </c:pt>
                      <c:pt idx="167">
                        <c:v>475010.24999999983</c:v>
                      </c:pt>
                      <c:pt idx="168">
                        <c:v>475010.24999999983</c:v>
                      </c:pt>
                      <c:pt idx="169">
                        <c:v>475010.24999999983</c:v>
                      </c:pt>
                      <c:pt idx="170">
                        <c:v>475010.24999999983</c:v>
                      </c:pt>
                      <c:pt idx="171">
                        <c:v>475010.24999999983</c:v>
                      </c:pt>
                      <c:pt idx="172">
                        <c:v>479912.24999999983</c:v>
                      </c:pt>
                      <c:pt idx="173">
                        <c:v>498406.54999999981</c:v>
                      </c:pt>
                      <c:pt idx="174">
                        <c:v>529347.19999999984</c:v>
                      </c:pt>
                      <c:pt idx="175">
                        <c:v>555340.69999999984</c:v>
                      </c:pt>
                      <c:pt idx="176">
                        <c:v>565828.39999999979</c:v>
                      </c:pt>
                      <c:pt idx="177">
                        <c:v>566916.29999999981</c:v>
                      </c:pt>
                      <c:pt idx="178">
                        <c:v>566916.29999999981</c:v>
                      </c:pt>
                      <c:pt idx="179">
                        <c:v>566916.29999999981</c:v>
                      </c:pt>
                      <c:pt idx="180">
                        <c:v>566916.29999999981</c:v>
                      </c:pt>
                      <c:pt idx="181">
                        <c:v>566916.29999999981</c:v>
                      </c:pt>
                      <c:pt idx="182">
                        <c:v>567552.69999999984</c:v>
                      </c:pt>
                      <c:pt idx="183">
                        <c:v>569455.44999999984</c:v>
                      </c:pt>
                      <c:pt idx="184">
                        <c:v>575105.64999999979</c:v>
                      </c:pt>
                      <c:pt idx="185">
                        <c:v>588491.54999999981</c:v>
                      </c:pt>
                      <c:pt idx="186">
                        <c:v>602520.29999999981</c:v>
                      </c:pt>
                      <c:pt idx="187">
                        <c:v>615712.69999999984</c:v>
                      </c:pt>
                      <c:pt idx="188">
                        <c:v>625194.19999999984</c:v>
                      </c:pt>
                      <c:pt idx="189">
                        <c:v>632508.49999999977</c:v>
                      </c:pt>
                      <c:pt idx="190">
                        <c:v>637655.59999999974</c:v>
                      </c:pt>
                      <c:pt idx="191">
                        <c:v>641706.19999999972</c:v>
                      </c:pt>
                      <c:pt idx="192">
                        <c:v>644200.19999999972</c:v>
                      </c:pt>
                      <c:pt idx="193">
                        <c:v>646556.59999999974</c:v>
                      </c:pt>
                      <c:pt idx="194">
                        <c:v>647665.99999999977</c:v>
                      </c:pt>
                      <c:pt idx="195">
                        <c:v>648472.24999999977</c:v>
                      </c:pt>
                      <c:pt idx="196">
                        <c:v>648996.84999999974</c:v>
                      </c:pt>
                      <c:pt idx="197">
                        <c:v>648996.84999999974</c:v>
                      </c:pt>
                      <c:pt idx="198">
                        <c:v>648996.84999999974</c:v>
                      </c:pt>
                      <c:pt idx="199">
                        <c:v>648996.84999999974</c:v>
                      </c:pt>
                      <c:pt idx="200">
                        <c:v>648996.84999999974</c:v>
                      </c:pt>
                      <c:pt idx="201">
                        <c:v>648996.84999999974</c:v>
                      </c:pt>
                      <c:pt idx="202">
                        <c:v>648996.84999999974</c:v>
                      </c:pt>
                      <c:pt idx="203">
                        <c:v>648996.84999999974</c:v>
                      </c:pt>
                      <c:pt idx="204">
                        <c:v>648996.84999999974</c:v>
                      </c:pt>
                      <c:pt idx="205">
                        <c:v>648996.84999999974</c:v>
                      </c:pt>
                      <c:pt idx="206">
                        <c:v>648996.84999999974</c:v>
                      </c:pt>
                      <c:pt idx="207">
                        <c:v>648996.84999999974</c:v>
                      </c:pt>
                      <c:pt idx="208">
                        <c:v>648996.84999999974</c:v>
                      </c:pt>
                      <c:pt idx="209">
                        <c:v>648996.84999999974</c:v>
                      </c:pt>
                      <c:pt idx="210">
                        <c:v>648996.84999999974</c:v>
                      </c:pt>
                      <c:pt idx="211">
                        <c:v>648996.84999999974</c:v>
                      </c:pt>
                      <c:pt idx="212">
                        <c:v>648996.84999999974</c:v>
                      </c:pt>
                      <c:pt idx="213">
                        <c:v>648996.84999999974</c:v>
                      </c:pt>
                      <c:pt idx="214">
                        <c:v>648996.84999999974</c:v>
                      </c:pt>
                      <c:pt idx="215">
                        <c:v>648996.84999999974</c:v>
                      </c:pt>
                      <c:pt idx="216">
                        <c:v>648996.84999999974</c:v>
                      </c:pt>
                      <c:pt idx="217">
                        <c:v>648996.84999999974</c:v>
                      </c:pt>
                      <c:pt idx="218">
                        <c:v>648996.84999999974</c:v>
                      </c:pt>
                      <c:pt idx="219">
                        <c:v>648996.84999999974</c:v>
                      </c:pt>
                      <c:pt idx="220">
                        <c:v>648996.84999999974</c:v>
                      </c:pt>
                      <c:pt idx="221">
                        <c:v>648996.84999999974</c:v>
                      </c:pt>
                      <c:pt idx="222">
                        <c:v>648996.84999999974</c:v>
                      </c:pt>
                      <c:pt idx="223">
                        <c:v>648996.84999999974</c:v>
                      </c:pt>
                      <c:pt idx="224">
                        <c:v>648996.84999999974</c:v>
                      </c:pt>
                      <c:pt idx="225">
                        <c:v>648996.84999999974</c:v>
                      </c:pt>
                      <c:pt idx="226">
                        <c:v>648996.84999999974</c:v>
                      </c:pt>
                      <c:pt idx="227">
                        <c:v>648996.84999999974</c:v>
                      </c:pt>
                      <c:pt idx="228">
                        <c:v>648996.84999999974</c:v>
                      </c:pt>
                      <c:pt idx="229">
                        <c:v>648996.84999999974</c:v>
                      </c:pt>
                      <c:pt idx="230">
                        <c:v>648996.84999999974</c:v>
                      </c:pt>
                      <c:pt idx="231">
                        <c:v>648996.84999999974</c:v>
                      </c:pt>
                      <c:pt idx="232">
                        <c:v>648996.84999999974</c:v>
                      </c:pt>
                      <c:pt idx="233">
                        <c:v>652641.09999999974</c:v>
                      </c:pt>
                      <c:pt idx="234">
                        <c:v>668348.99999999977</c:v>
                      </c:pt>
                      <c:pt idx="235">
                        <c:v>691955.99999999977</c:v>
                      </c:pt>
                      <c:pt idx="236">
                        <c:v>713565.64999999979</c:v>
                      </c:pt>
                      <c:pt idx="237">
                        <c:v>726723.64999999979</c:v>
                      </c:pt>
                      <c:pt idx="238">
                        <c:v>733147.84999999974</c:v>
                      </c:pt>
                      <c:pt idx="239">
                        <c:v>741610.24999999977</c:v>
                      </c:pt>
                      <c:pt idx="240">
                        <c:v>757219.24999999977</c:v>
                      </c:pt>
                      <c:pt idx="241">
                        <c:v>783436.34999999974</c:v>
                      </c:pt>
                      <c:pt idx="242">
                        <c:v>810104.94999999972</c:v>
                      </c:pt>
                      <c:pt idx="243">
                        <c:v>827949.94999999972</c:v>
                      </c:pt>
                      <c:pt idx="244">
                        <c:v>849181.19999999972</c:v>
                      </c:pt>
                      <c:pt idx="245">
                        <c:v>868273.19999999972</c:v>
                      </c:pt>
                      <c:pt idx="246">
                        <c:v>885382.89999999979</c:v>
                      </c:pt>
                      <c:pt idx="247">
                        <c:v>908299.74999999977</c:v>
                      </c:pt>
                      <c:pt idx="248">
                        <c:v>932616.24999999977</c:v>
                      </c:pt>
                      <c:pt idx="249">
                        <c:v>948266.09999999974</c:v>
                      </c:pt>
                      <c:pt idx="250">
                        <c:v>954470.99999999977</c:v>
                      </c:pt>
                      <c:pt idx="251">
                        <c:v>956717.74999999977</c:v>
                      </c:pt>
                      <c:pt idx="252">
                        <c:v>960665.14999999979</c:v>
                      </c:pt>
                      <c:pt idx="253">
                        <c:v>965276.89999999979</c:v>
                      </c:pt>
                      <c:pt idx="254">
                        <c:v>967650.49999999977</c:v>
                      </c:pt>
                      <c:pt idx="255">
                        <c:v>967650.49999999977</c:v>
                      </c:pt>
                      <c:pt idx="256">
                        <c:v>969181.29999999981</c:v>
                      </c:pt>
                      <c:pt idx="257">
                        <c:v>975540.99999999977</c:v>
                      </c:pt>
                      <c:pt idx="258">
                        <c:v>979591.59999999974</c:v>
                      </c:pt>
                      <c:pt idx="259">
                        <c:v>979591.59999999974</c:v>
                      </c:pt>
                      <c:pt idx="260">
                        <c:v>979591.59999999974</c:v>
                      </c:pt>
                      <c:pt idx="261">
                        <c:v>979591.59999999974</c:v>
                      </c:pt>
                      <c:pt idx="262">
                        <c:v>979591.59999999974</c:v>
                      </c:pt>
                      <c:pt idx="263">
                        <c:v>979591.59999999974</c:v>
                      </c:pt>
                      <c:pt idx="264">
                        <c:v>979591.59999999974</c:v>
                      </c:pt>
                      <c:pt idx="265">
                        <c:v>979591.59999999974</c:v>
                      </c:pt>
                      <c:pt idx="266">
                        <c:v>979591.59999999974</c:v>
                      </c:pt>
                      <c:pt idx="267">
                        <c:v>979591.59999999974</c:v>
                      </c:pt>
                      <c:pt idx="268">
                        <c:v>979591.59999999974</c:v>
                      </c:pt>
                      <c:pt idx="269">
                        <c:v>979591.59999999974</c:v>
                      </c:pt>
                      <c:pt idx="270">
                        <c:v>979591.59999999974</c:v>
                      </c:pt>
                      <c:pt idx="271">
                        <c:v>979591.59999999974</c:v>
                      </c:pt>
                      <c:pt idx="272">
                        <c:v>979591.59999999974</c:v>
                      </c:pt>
                      <c:pt idx="273">
                        <c:v>983547.59999999974</c:v>
                      </c:pt>
                      <c:pt idx="274">
                        <c:v>986488.79999999981</c:v>
                      </c:pt>
                      <c:pt idx="275">
                        <c:v>1002071.9999999998</c:v>
                      </c:pt>
                      <c:pt idx="276">
                        <c:v>1029318.9499999998</c:v>
                      </c:pt>
                      <c:pt idx="277">
                        <c:v>1053880.5499999998</c:v>
                      </c:pt>
                      <c:pt idx="278">
                        <c:v>1083292.5499999998</c:v>
                      </c:pt>
                      <c:pt idx="279">
                        <c:v>1109178.5499999998</c:v>
                      </c:pt>
                      <c:pt idx="280">
                        <c:v>1145053.4499999997</c:v>
                      </c:pt>
                      <c:pt idx="281">
                        <c:v>1167531.6999999997</c:v>
                      </c:pt>
                      <c:pt idx="282">
                        <c:v>1173052.8999999997</c:v>
                      </c:pt>
                      <c:pt idx="283">
                        <c:v>1173052.8999999997</c:v>
                      </c:pt>
                      <c:pt idx="284">
                        <c:v>1173052.8999999997</c:v>
                      </c:pt>
                      <c:pt idx="285">
                        <c:v>1173052.8999999997</c:v>
                      </c:pt>
                      <c:pt idx="286">
                        <c:v>1173052.8999999997</c:v>
                      </c:pt>
                      <c:pt idx="287">
                        <c:v>1173052.8999999997</c:v>
                      </c:pt>
                      <c:pt idx="288">
                        <c:v>1173052.8999999997</c:v>
                      </c:pt>
                      <c:pt idx="289">
                        <c:v>1173052.8999999997</c:v>
                      </c:pt>
                      <c:pt idx="290">
                        <c:v>1173052.8999999997</c:v>
                      </c:pt>
                      <c:pt idx="291">
                        <c:v>1173052.8999999997</c:v>
                      </c:pt>
                      <c:pt idx="292">
                        <c:v>1173052.8999999997</c:v>
                      </c:pt>
                      <c:pt idx="293">
                        <c:v>1179477.0999999996</c:v>
                      </c:pt>
                      <c:pt idx="294">
                        <c:v>1191112.8999999997</c:v>
                      </c:pt>
                      <c:pt idx="295">
                        <c:v>1199386.0999999996</c:v>
                      </c:pt>
                      <c:pt idx="296">
                        <c:v>1204470.8499999996</c:v>
                      </c:pt>
                      <c:pt idx="297">
                        <c:v>1205477.0499999996</c:v>
                      </c:pt>
                      <c:pt idx="298">
                        <c:v>1205477.0499999996</c:v>
                      </c:pt>
                      <c:pt idx="299">
                        <c:v>1205477.0499999996</c:v>
                      </c:pt>
                      <c:pt idx="300">
                        <c:v>1205477.0499999996</c:v>
                      </c:pt>
                      <c:pt idx="301">
                        <c:v>1205477.0499999996</c:v>
                      </c:pt>
                      <c:pt idx="302">
                        <c:v>1207510.9499999995</c:v>
                      </c:pt>
                      <c:pt idx="303">
                        <c:v>1212574.1999999995</c:v>
                      </c:pt>
                      <c:pt idx="304">
                        <c:v>1220589.3999999994</c:v>
                      </c:pt>
                      <c:pt idx="305">
                        <c:v>1230436.3999999994</c:v>
                      </c:pt>
                      <c:pt idx="306">
                        <c:v>1244884.3999999994</c:v>
                      </c:pt>
                      <c:pt idx="307">
                        <c:v>1258848.6499999994</c:v>
                      </c:pt>
                      <c:pt idx="308">
                        <c:v>1267835.6499999994</c:v>
                      </c:pt>
                      <c:pt idx="309">
                        <c:v>1272221.6499999994</c:v>
                      </c:pt>
                      <c:pt idx="310">
                        <c:v>1273954.5499999993</c:v>
                      </c:pt>
                      <c:pt idx="311">
                        <c:v>1277403.1499999994</c:v>
                      </c:pt>
                      <c:pt idx="312">
                        <c:v>1281670.8999999994</c:v>
                      </c:pt>
                      <c:pt idx="313">
                        <c:v>1287570.4999999995</c:v>
                      </c:pt>
                      <c:pt idx="314">
                        <c:v>1296675.7499999995</c:v>
                      </c:pt>
                      <c:pt idx="315">
                        <c:v>1307933.1499999994</c:v>
                      </c:pt>
                      <c:pt idx="316">
                        <c:v>1320317.1499999994</c:v>
                      </c:pt>
                      <c:pt idx="317">
                        <c:v>1330671.5499999993</c:v>
                      </c:pt>
                      <c:pt idx="318">
                        <c:v>1339895.0499999993</c:v>
                      </c:pt>
                      <c:pt idx="319">
                        <c:v>1351481.3999999994</c:v>
                      </c:pt>
                      <c:pt idx="320">
                        <c:v>1364381.3999999994</c:v>
                      </c:pt>
                      <c:pt idx="321">
                        <c:v>1375819.3999999994</c:v>
                      </c:pt>
                      <c:pt idx="322">
                        <c:v>1378625.1499999994</c:v>
                      </c:pt>
                      <c:pt idx="323">
                        <c:v>1382477.9499999995</c:v>
                      </c:pt>
                      <c:pt idx="324">
                        <c:v>1382477.9499999995</c:v>
                      </c:pt>
                      <c:pt idx="325">
                        <c:v>1385690.0499999996</c:v>
                      </c:pt>
                      <c:pt idx="326">
                        <c:v>1387779.8499999996</c:v>
                      </c:pt>
                      <c:pt idx="327">
                        <c:v>1387779.8499999996</c:v>
                      </c:pt>
                      <c:pt idx="328">
                        <c:v>1389321.3999999997</c:v>
                      </c:pt>
                      <c:pt idx="329">
                        <c:v>1390843.5999999996</c:v>
                      </c:pt>
                      <c:pt idx="330">
                        <c:v>1404870.1999999997</c:v>
                      </c:pt>
                      <c:pt idx="331">
                        <c:v>1418092.6999999997</c:v>
                      </c:pt>
                      <c:pt idx="332">
                        <c:v>1420350.1999999997</c:v>
                      </c:pt>
                      <c:pt idx="333">
                        <c:v>1421076.8999999997</c:v>
                      </c:pt>
                      <c:pt idx="334">
                        <c:v>1423949.2999999996</c:v>
                      </c:pt>
                      <c:pt idx="335">
                        <c:v>1424974.8499999996</c:v>
                      </c:pt>
                      <c:pt idx="336">
                        <c:v>1426987.2499999995</c:v>
                      </c:pt>
                      <c:pt idx="337">
                        <c:v>1428599.7499999995</c:v>
                      </c:pt>
                      <c:pt idx="338">
                        <c:v>1429223.2499999995</c:v>
                      </c:pt>
                      <c:pt idx="339">
                        <c:v>1429223.2499999995</c:v>
                      </c:pt>
                      <c:pt idx="340">
                        <c:v>1429223.2499999995</c:v>
                      </c:pt>
                      <c:pt idx="341">
                        <c:v>1429223.2499999995</c:v>
                      </c:pt>
                      <c:pt idx="342">
                        <c:v>1429223.2499999995</c:v>
                      </c:pt>
                      <c:pt idx="343">
                        <c:v>1429223.2499999995</c:v>
                      </c:pt>
                      <c:pt idx="344">
                        <c:v>1429223.2499999995</c:v>
                      </c:pt>
                      <c:pt idx="345">
                        <c:v>1429223.2499999995</c:v>
                      </c:pt>
                      <c:pt idx="346">
                        <c:v>1429223.2499999995</c:v>
                      </c:pt>
                      <c:pt idx="347">
                        <c:v>1429223.2499999995</c:v>
                      </c:pt>
                      <c:pt idx="348">
                        <c:v>1429223.2499999995</c:v>
                      </c:pt>
                      <c:pt idx="349">
                        <c:v>1429223.2499999995</c:v>
                      </c:pt>
                      <c:pt idx="350">
                        <c:v>1429223.2499999995</c:v>
                      </c:pt>
                      <c:pt idx="351">
                        <c:v>1429223.2499999995</c:v>
                      </c:pt>
                      <c:pt idx="352">
                        <c:v>1429223.2499999995</c:v>
                      </c:pt>
                      <c:pt idx="353">
                        <c:v>1429829.5499999996</c:v>
                      </c:pt>
                      <c:pt idx="354">
                        <c:v>1430433.6999999995</c:v>
                      </c:pt>
                      <c:pt idx="355">
                        <c:v>1431035.6999999995</c:v>
                      </c:pt>
                      <c:pt idx="356">
                        <c:v>1431035.6999999995</c:v>
                      </c:pt>
                      <c:pt idx="357">
                        <c:v>1431035.6999999995</c:v>
                      </c:pt>
                      <c:pt idx="358">
                        <c:v>1431035.6999999995</c:v>
                      </c:pt>
                      <c:pt idx="359">
                        <c:v>1432248.2999999996</c:v>
                      </c:pt>
                      <c:pt idx="360">
                        <c:v>1438870.2999999996</c:v>
                      </c:pt>
                      <c:pt idx="361">
                        <c:v>1449858.9499999995</c:v>
                      </c:pt>
                      <c:pt idx="362">
                        <c:v>1459533.9499999995</c:v>
                      </c:pt>
                      <c:pt idx="363">
                        <c:v>1466018.3499999994</c:v>
                      </c:pt>
                      <c:pt idx="364">
                        <c:v>1469785.1499999994</c:v>
                      </c:pt>
                      <c:pt idx="365">
                        <c:v>1471599.7499999995</c:v>
                      </c:pt>
                      <c:pt idx="366">
                        <c:v>1471599.7499999995</c:v>
                      </c:pt>
                      <c:pt idx="367">
                        <c:v>1471599.7499999995</c:v>
                      </c:pt>
                      <c:pt idx="368">
                        <c:v>1471599.7499999995</c:v>
                      </c:pt>
                      <c:pt idx="369">
                        <c:v>1471599.7499999995</c:v>
                      </c:pt>
                      <c:pt idx="370">
                        <c:v>1471599.7499999995</c:v>
                      </c:pt>
                      <c:pt idx="371">
                        <c:v>1471599.7499999995</c:v>
                      </c:pt>
                      <c:pt idx="372">
                        <c:v>1471599.7499999995</c:v>
                      </c:pt>
                      <c:pt idx="373">
                        <c:v>1475286.9999999995</c:v>
                      </c:pt>
                      <c:pt idx="374">
                        <c:v>1488079.4999999995</c:v>
                      </c:pt>
                      <c:pt idx="375">
                        <c:v>1504565.6999999995</c:v>
                      </c:pt>
                      <c:pt idx="376">
                        <c:v>1517123.8499999994</c:v>
                      </c:pt>
                      <c:pt idx="377">
                        <c:v>1524863.8499999994</c:v>
                      </c:pt>
                      <c:pt idx="378">
                        <c:v>1529213.2999999993</c:v>
                      </c:pt>
                      <c:pt idx="379">
                        <c:v>1532064.1999999993</c:v>
                      </c:pt>
                      <c:pt idx="380">
                        <c:v>1533786.3499999992</c:v>
                      </c:pt>
                      <c:pt idx="381">
                        <c:v>1535162.3499999992</c:v>
                      </c:pt>
                      <c:pt idx="382">
                        <c:v>1536865.1499999992</c:v>
                      </c:pt>
                      <c:pt idx="383">
                        <c:v>1538438.9499999993</c:v>
                      </c:pt>
                      <c:pt idx="384">
                        <c:v>1539703.1499999992</c:v>
                      </c:pt>
                      <c:pt idx="385">
                        <c:v>1540816.8499999992</c:v>
                      </c:pt>
                      <c:pt idx="386">
                        <c:v>1541509.1499999992</c:v>
                      </c:pt>
                      <c:pt idx="387">
                        <c:v>1541683.2999999991</c:v>
                      </c:pt>
                      <c:pt idx="388">
                        <c:v>1541683.2999999991</c:v>
                      </c:pt>
                      <c:pt idx="389">
                        <c:v>1541683.2999999991</c:v>
                      </c:pt>
                      <c:pt idx="390">
                        <c:v>1541683.2999999991</c:v>
                      </c:pt>
                      <c:pt idx="391">
                        <c:v>1541683.2999999991</c:v>
                      </c:pt>
                      <c:pt idx="392">
                        <c:v>1541683.2999999991</c:v>
                      </c:pt>
                      <c:pt idx="393">
                        <c:v>1541683.2999999991</c:v>
                      </c:pt>
                      <c:pt idx="394">
                        <c:v>1541683.2999999991</c:v>
                      </c:pt>
                      <c:pt idx="395">
                        <c:v>1541683.2999999991</c:v>
                      </c:pt>
                      <c:pt idx="396">
                        <c:v>1541683.2999999991</c:v>
                      </c:pt>
                      <c:pt idx="397">
                        <c:v>1541683.2999999991</c:v>
                      </c:pt>
                      <c:pt idx="398">
                        <c:v>1541683.2999999991</c:v>
                      </c:pt>
                      <c:pt idx="399">
                        <c:v>1541683.2999999991</c:v>
                      </c:pt>
                      <c:pt idx="400">
                        <c:v>1541683.2999999991</c:v>
                      </c:pt>
                      <c:pt idx="401">
                        <c:v>1541683.2999999991</c:v>
                      </c:pt>
                      <c:pt idx="402">
                        <c:v>1541683.2999999991</c:v>
                      </c:pt>
                      <c:pt idx="403">
                        <c:v>1545536.0999999992</c:v>
                      </c:pt>
                      <c:pt idx="404">
                        <c:v>1554101.6999999993</c:v>
                      </c:pt>
                      <c:pt idx="405">
                        <c:v>1562617.8499999992</c:v>
                      </c:pt>
                      <c:pt idx="406">
                        <c:v>1569119.4499999993</c:v>
                      </c:pt>
                      <c:pt idx="407">
                        <c:v>1575633.9499999993</c:v>
                      </c:pt>
                      <c:pt idx="408">
                        <c:v>1582468.7999999993</c:v>
                      </c:pt>
                      <c:pt idx="409">
                        <c:v>1588682.2999999993</c:v>
                      </c:pt>
                      <c:pt idx="410">
                        <c:v>1592300.7499999993</c:v>
                      </c:pt>
                      <c:pt idx="411">
                        <c:v>1593216.6499999992</c:v>
                      </c:pt>
                      <c:pt idx="412">
                        <c:v>1593216.6499999992</c:v>
                      </c:pt>
                      <c:pt idx="413">
                        <c:v>1593216.6499999992</c:v>
                      </c:pt>
                      <c:pt idx="414">
                        <c:v>1593216.6499999992</c:v>
                      </c:pt>
                      <c:pt idx="415">
                        <c:v>1593216.6499999992</c:v>
                      </c:pt>
                      <c:pt idx="416">
                        <c:v>1593216.6499999992</c:v>
                      </c:pt>
                      <c:pt idx="417">
                        <c:v>1593216.6499999992</c:v>
                      </c:pt>
                      <c:pt idx="418">
                        <c:v>1593216.6499999992</c:v>
                      </c:pt>
                      <c:pt idx="419">
                        <c:v>1593216.6499999992</c:v>
                      </c:pt>
                      <c:pt idx="420">
                        <c:v>1594448.5999999992</c:v>
                      </c:pt>
                      <c:pt idx="421">
                        <c:v>1599298.9999999991</c:v>
                      </c:pt>
                      <c:pt idx="422">
                        <c:v>1603082.9999999991</c:v>
                      </c:pt>
                      <c:pt idx="423">
                        <c:v>1604510.5999999992</c:v>
                      </c:pt>
                      <c:pt idx="424">
                        <c:v>1604510.5999999992</c:v>
                      </c:pt>
                      <c:pt idx="425">
                        <c:v>1604510.5999999992</c:v>
                      </c:pt>
                      <c:pt idx="426">
                        <c:v>1604510.5999999992</c:v>
                      </c:pt>
                      <c:pt idx="427">
                        <c:v>1604510.5999999992</c:v>
                      </c:pt>
                      <c:pt idx="428">
                        <c:v>1604510.5999999992</c:v>
                      </c:pt>
                      <c:pt idx="429">
                        <c:v>1604510.5999999992</c:v>
                      </c:pt>
                      <c:pt idx="430">
                        <c:v>1604510.5999999992</c:v>
                      </c:pt>
                      <c:pt idx="431">
                        <c:v>1604510.5999999992</c:v>
                      </c:pt>
                      <c:pt idx="432">
                        <c:v>1609552.3499999992</c:v>
                      </c:pt>
                      <c:pt idx="433">
                        <c:v>1615899.1499999992</c:v>
                      </c:pt>
                      <c:pt idx="434">
                        <c:v>1620014.2499999993</c:v>
                      </c:pt>
                      <c:pt idx="435">
                        <c:v>1621360.1499999992</c:v>
                      </c:pt>
                      <c:pt idx="436">
                        <c:v>1624703.3999999992</c:v>
                      </c:pt>
                      <c:pt idx="437">
                        <c:v>1633913.9999999993</c:v>
                      </c:pt>
                      <c:pt idx="438">
                        <c:v>1649608.9999999993</c:v>
                      </c:pt>
                      <c:pt idx="439">
                        <c:v>1670848.8499999994</c:v>
                      </c:pt>
                      <c:pt idx="440">
                        <c:v>1694584.8499999994</c:v>
                      </c:pt>
                      <c:pt idx="441">
                        <c:v>1715323.7499999993</c:v>
                      </c:pt>
                      <c:pt idx="442">
                        <c:v>1729745.9499999993</c:v>
                      </c:pt>
                      <c:pt idx="443">
                        <c:v>1736202.3999999992</c:v>
                      </c:pt>
                      <c:pt idx="444">
                        <c:v>1738244.8999999992</c:v>
                      </c:pt>
                      <c:pt idx="445">
                        <c:v>1738552.3499999992</c:v>
                      </c:pt>
                      <c:pt idx="446">
                        <c:v>1738560.9499999993</c:v>
                      </c:pt>
                      <c:pt idx="447">
                        <c:v>1738560.9499999993</c:v>
                      </c:pt>
                      <c:pt idx="448">
                        <c:v>1738560.9499999993</c:v>
                      </c:pt>
                      <c:pt idx="449">
                        <c:v>1738560.9499999993</c:v>
                      </c:pt>
                      <c:pt idx="450">
                        <c:v>1738560.9499999993</c:v>
                      </c:pt>
                      <c:pt idx="451">
                        <c:v>1738560.9499999993</c:v>
                      </c:pt>
                      <c:pt idx="452">
                        <c:v>1738560.9499999993</c:v>
                      </c:pt>
                      <c:pt idx="453">
                        <c:v>1738560.9499999993</c:v>
                      </c:pt>
                      <c:pt idx="454">
                        <c:v>1738560.9499999993</c:v>
                      </c:pt>
                      <c:pt idx="455">
                        <c:v>1738560.9499999993</c:v>
                      </c:pt>
                      <c:pt idx="456">
                        <c:v>1738560.9499999993</c:v>
                      </c:pt>
                      <c:pt idx="457">
                        <c:v>1738560.9499999993</c:v>
                      </c:pt>
                      <c:pt idx="458">
                        <c:v>1738560.9499999993</c:v>
                      </c:pt>
                      <c:pt idx="459">
                        <c:v>1738560.9499999993</c:v>
                      </c:pt>
                      <c:pt idx="460">
                        <c:v>1738560.9499999993</c:v>
                      </c:pt>
                      <c:pt idx="461">
                        <c:v>1738560.9499999993</c:v>
                      </c:pt>
                      <c:pt idx="462">
                        <c:v>1738560.9499999993</c:v>
                      </c:pt>
                      <c:pt idx="463">
                        <c:v>1738560.9499999993</c:v>
                      </c:pt>
                      <c:pt idx="464">
                        <c:v>1738560.9499999993</c:v>
                      </c:pt>
                      <c:pt idx="465">
                        <c:v>1738560.9499999993</c:v>
                      </c:pt>
                      <c:pt idx="466">
                        <c:v>1738560.9499999993</c:v>
                      </c:pt>
                      <c:pt idx="467">
                        <c:v>1738560.9499999993</c:v>
                      </c:pt>
                      <c:pt idx="468">
                        <c:v>1738560.9499999993</c:v>
                      </c:pt>
                      <c:pt idx="469">
                        <c:v>1738560.9499999993</c:v>
                      </c:pt>
                      <c:pt idx="470">
                        <c:v>1738560.9499999993</c:v>
                      </c:pt>
                      <c:pt idx="471">
                        <c:v>1738560.9499999993</c:v>
                      </c:pt>
                      <c:pt idx="472">
                        <c:v>1738560.9499999993</c:v>
                      </c:pt>
                      <c:pt idx="473">
                        <c:v>1738560.9499999993</c:v>
                      </c:pt>
                      <c:pt idx="474">
                        <c:v>1738560.9499999993</c:v>
                      </c:pt>
                      <c:pt idx="475">
                        <c:v>1738560.9499999993</c:v>
                      </c:pt>
                      <c:pt idx="476">
                        <c:v>1738560.9499999993</c:v>
                      </c:pt>
                      <c:pt idx="477">
                        <c:v>1738560.9499999993</c:v>
                      </c:pt>
                      <c:pt idx="478">
                        <c:v>1738560.9499999993</c:v>
                      </c:pt>
                      <c:pt idx="479">
                        <c:v>1738560.9499999993</c:v>
                      </c:pt>
                      <c:pt idx="480">
                        <c:v>1738560.9499999993</c:v>
                      </c:pt>
                      <c:pt idx="481">
                        <c:v>1738560.9499999993</c:v>
                      </c:pt>
                      <c:pt idx="482">
                        <c:v>1738560.9499999993</c:v>
                      </c:pt>
                      <c:pt idx="483">
                        <c:v>1738560.9499999993</c:v>
                      </c:pt>
                      <c:pt idx="484">
                        <c:v>1738560.9499999993</c:v>
                      </c:pt>
                      <c:pt idx="485">
                        <c:v>1738560.9499999993</c:v>
                      </c:pt>
                      <c:pt idx="486">
                        <c:v>1738560.9499999993</c:v>
                      </c:pt>
                      <c:pt idx="487">
                        <c:v>1738560.9499999993</c:v>
                      </c:pt>
                      <c:pt idx="488">
                        <c:v>1738560.9499999993</c:v>
                      </c:pt>
                      <c:pt idx="489">
                        <c:v>1738560.9499999993</c:v>
                      </c:pt>
                      <c:pt idx="490">
                        <c:v>1738560.9499999993</c:v>
                      </c:pt>
                      <c:pt idx="491">
                        <c:v>1738560.9499999993</c:v>
                      </c:pt>
                      <c:pt idx="492">
                        <c:v>1738560.9499999993</c:v>
                      </c:pt>
                      <c:pt idx="493">
                        <c:v>1738560.9499999993</c:v>
                      </c:pt>
                      <c:pt idx="494">
                        <c:v>1738560.9499999993</c:v>
                      </c:pt>
                      <c:pt idx="495">
                        <c:v>1738560.9499999993</c:v>
                      </c:pt>
                      <c:pt idx="496">
                        <c:v>1738560.9499999993</c:v>
                      </c:pt>
                      <c:pt idx="497">
                        <c:v>1738560.9499999993</c:v>
                      </c:pt>
                      <c:pt idx="498">
                        <c:v>1738560.9499999993</c:v>
                      </c:pt>
                      <c:pt idx="499">
                        <c:v>1738560.9499999993</c:v>
                      </c:pt>
                      <c:pt idx="500">
                        <c:v>1738560.9499999993</c:v>
                      </c:pt>
                      <c:pt idx="501">
                        <c:v>1738560.9499999993</c:v>
                      </c:pt>
                      <c:pt idx="502">
                        <c:v>1738560.9499999993</c:v>
                      </c:pt>
                      <c:pt idx="503">
                        <c:v>1738560.9499999993</c:v>
                      </c:pt>
                      <c:pt idx="504">
                        <c:v>1738560.9499999993</c:v>
                      </c:pt>
                      <c:pt idx="505">
                        <c:v>1738560.9499999993</c:v>
                      </c:pt>
                      <c:pt idx="506">
                        <c:v>1738560.9499999993</c:v>
                      </c:pt>
                      <c:pt idx="507">
                        <c:v>1738560.9499999993</c:v>
                      </c:pt>
                      <c:pt idx="508">
                        <c:v>1738560.9499999993</c:v>
                      </c:pt>
                      <c:pt idx="509">
                        <c:v>1738560.9499999993</c:v>
                      </c:pt>
                      <c:pt idx="510">
                        <c:v>1738560.9499999993</c:v>
                      </c:pt>
                      <c:pt idx="511">
                        <c:v>1738560.9499999993</c:v>
                      </c:pt>
                      <c:pt idx="512">
                        <c:v>1738560.9499999993</c:v>
                      </c:pt>
                      <c:pt idx="513">
                        <c:v>1738560.9499999993</c:v>
                      </c:pt>
                      <c:pt idx="514">
                        <c:v>1738560.9499999993</c:v>
                      </c:pt>
                      <c:pt idx="515">
                        <c:v>1738560.9499999993</c:v>
                      </c:pt>
                      <c:pt idx="516">
                        <c:v>1738560.9499999993</c:v>
                      </c:pt>
                      <c:pt idx="517">
                        <c:v>1738560.9499999993</c:v>
                      </c:pt>
                      <c:pt idx="518">
                        <c:v>1738560.9499999993</c:v>
                      </c:pt>
                      <c:pt idx="519">
                        <c:v>1738560.9499999993</c:v>
                      </c:pt>
                      <c:pt idx="520">
                        <c:v>1738560.9499999993</c:v>
                      </c:pt>
                      <c:pt idx="521">
                        <c:v>1741386.0499999993</c:v>
                      </c:pt>
                      <c:pt idx="522">
                        <c:v>1745965.5499999993</c:v>
                      </c:pt>
                      <c:pt idx="523">
                        <c:v>1750766.4999999993</c:v>
                      </c:pt>
                      <c:pt idx="524">
                        <c:v>1756545.6999999993</c:v>
                      </c:pt>
                      <c:pt idx="525">
                        <c:v>1765347.7999999993</c:v>
                      </c:pt>
                      <c:pt idx="526">
                        <c:v>1777344.7999999993</c:v>
                      </c:pt>
                      <c:pt idx="527">
                        <c:v>1788346.3499999994</c:v>
                      </c:pt>
                      <c:pt idx="528">
                        <c:v>1794228.7499999993</c:v>
                      </c:pt>
                      <c:pt idx="529">
                        <c:v>1795948.7499999993</c:v>
                      </c:pt>
                      <c:pt idx="530">
                        <c:v>1796378.7499999993</c:v>
                      </c:pt>
                      <c:pt idx="531">
                        <c:v>1796593.7499999993</c:v>
                      </c:pt>
                      <c:pt idx="532">
                        <c:v>1796593.7499999993</c:v>
                      </c:pt>
                      <c:pt idx="533">
                        <c:v>1796593.7499999993</c:v>
                      </c:pt>
                      <c:pt idx="534">
                        <c:v>1796593.7499999993</c:v>
                      </c:pt>
                      <c:pt idx="535">
                        <c:v>1796593.7499999993</c:v>
                      </c:pt>
                      <c:pt idx="536">
                        <c:v>1796593.7499999993</c:v>
                      </c:pt>
                      <c:pt idx="537">
                        <c:v>1796593.7499999993</c:v>
                      </c:pt>
                      <c:pt idx="538">
                        <c:v>1796593.7499999993</c:v>
                      </c:pt>
                      <c:pt idx="539">
                        <c:v>1796593.7499999993</c:v>
                      </c:pt>
                      <c:pt idx="540">
                        <c:v>1796593.7499999993</c:v>
                      </c:pt>
                      <c:pt idx="541">
                        <c:v>1796593.7499999993</c:v>
                      </c:pt>
                      <c:pt idx="542">
                        <c:v>1796593.7499999993</c:v>
                      </c:pt>
                      <c:pt idx="543">
                        <c:v>1796593.7499999993</c:v>
                      </c:pt>
                      <c:pt idx="544">
                        <c:v>1797647.2499999993</c:v>
                      </c:pt>
                      <c:pt idx="545">
                        <c:v>1801304.3999999992</c:v>
                      </c:pt>
                      <c:pt idx="546">
                        <c:v>1807900.5999999992</c:v>
                      </c:pt>
                      <c:pt idx="547">
                        <c:v>1818448.4999999991</c:v>
                      </c:pt>
                      <c:pt idx="548">
                        <c:v>1825362.899999999</c:v>
                      </c:pt>
                      <c:pt idx="549">
                        <c:v>1830533.649999999</c:v>
                      </c:pt>
                      <c:pt idx="550">
                        <c:v>1833861.8499999989</c:v>
                      </c:pt>
                      <c:pt idx="551">
                        <c:v>1837015.899999999</c:v>
                      </c:pt>
                      <c:pt idx="552">
                        <c:v>1839333.5999999989</c:v>
                      </c:pt>
                      <c:pt idx="553">
                        <c:v>1840597.7999999989</c:v>
                      </c:pt>
                      <c:pt idx="554">
                        <c:v>1842442.4999999988</c:v>
                      </c:pt>
                      <c:pt idx="555">
                        <c:v>1843620.6999999988</c:v>
                      </c:pt>
                      <c:pt idx="556">
                        <c:v>1844192.5999999987</c:v>
                      </c:pt>
                      <c:pt idx="557">
                        <c:v>1844192.5999999987</c:v>
                      </c:pt>
                      <c:pt idx="558">
                        <c:v>1844192.5999999987</c:v>
                      </c:pt>
                      <c:pt idx="559">
                        <c:v>1844192.5999999987</c:v>
                      </c:pt>
                      <c:pt idx="560">
                        <c:v>1844192.5999999987</c:v>
                      </c:pt>
                      <c:pt idx="561">
                        <c:v>1844192.5999999987</c:v>
                      </c:pt>
                      <c:pt idx="562">
                        <c:v>1844192.5999999987</c:v>
                      </c:pt>
                      <c:pt idx="563">
                        <c:v>1844192.5999999987</c:v>
                      </c:pt>
                      <c:pt idx="564">
                        <c:v>1844192.5999999987</c:v>
                      </c:pt>
                      <c:pt idx="565">
                        <c:v>1850040.5999999987</c:v>
                      </c:pt>
                      <c:pt idx="566">
                        <c:v>1867588.8999999987</c:v>
                      </c:pt>
                      <c:pt idx="567">
                        <c:v>1879097.8499999987</c:v>
                      </c:pt>
                      <c:pt idx="568">
                        <c:v>1884051.4499999988</c:v>
                      </c:pt>
                      <c:pt idx="569">
                        <c:v>1884051.4499999988</c:v>
                      </c:pt>
                      <c:pt idx="570">
                        <c:v>1884051.4499999988</c:v>
                      </c:pt>
                      <c:pt idx="571">
                        <c:v>1884051.4499999988</c:v>
                      </c:pt>
                      <c:pt idx="572">
                        <c:v>1884051.4499999988</c:v>
                      </c:pt>
                      <c:pt idx="573">
                        <c:v>1884051.4499999988</c:v>
                      </c:pt>
                      <c:pt idx="574">
                        <c:v>1884051.4499999988</c:v>
                      </c:pt>
                      <c:pt idx="575">
                        <c:v>1884051.4499999988</c:v>
                      </c:pt>
                      <c:pt idx="576">
                        <c:v>1884051.4499999988</c:v>
                      </c:pt>
                      <c:pt idx="577">
                        <c:v>1884051.4499999988</c:v>
                      </c:pt>
                      <c:pt idx="578">
                        <c:v>1884051.4499999988</c:v>
                      </c:pt>
                      <c:pt idx="579">
                        <c:v>1884051.4499999988</c:v>
                      </c:pt>
                      <c:pt idx="580">
                        <c:v>1884051.4499999988</c:v>
                      </c:pt>
                      <c:pt idx="581">
                        <c:v>1884051.4499999988</c:v>
                      </c:pt>
                      <c:pt idx="582">
                        <c:v>1884051.4499999988</c:v>
                      </c:pt>
                      <c:pt idx="583">
                        <c:v>1884051.4499999988</c:v>
                      </c:pt>
                      <c:pt idx="584">
                        <c:v>1884051.4499999988</c:v>
                      </c:pt>
                      <c:pt idx="585">
                        <c:v>1884051.4499999988</c:v>
                      </c:pt>
                      <c:pt idx="586">
                        <c:v>1884051.4499999988</c:v>
                      </c:pt>
                      <c:pt idx="587">
                        <c:v>1884051.4499999988</c:v>
                      </c:pt>
                      <c:pt idx="588">
                        <c:v>1884051.4499999988</c:v>
                      </c:pt>
                      <c:pt idx="589">
                        <c:v>1884051.4499999988</c:v>
                      </c:pt>
                      <c:pt idx="590">
                        <c:v>1884051.4499999988</c:v>
                      </c:pt>
                      <c:pt idx="591">
                        <c:v>1884051.4499999988</c:v>
                      </c:pt>
                      <c:pt idx="592">
                        <c:v>1884051.4499999988</c:v>
                      </c:pt>
                      <c:pt idx="593">
                        <c:v>1884051.4499999988</c:v>
                      </c:pt>
                      <c:pt idx="594">
                        <c:v>1884051.4499999988</c:v>
                      </c:pt>
                      <c:pt idx="595">
                        <c:v>1884051.4499999988</c:v>
                      </c:pt>
                      <c:pt idx="596">
                        <c:v>1884051.4499999988</c:v>
                      </c:pt>
                      <c:pt idx="597">
                        <c:v>1884051.4499999988</c:v>
                      </c:pt>
                      <c:pt idx="598">
                        <c:v>1884051.4499999988</c:v>
                      </c:pt>
                      <c:pt idx="599">
                        <c:v>1884051.4499999988</c:v>
                      </c:pt>
                      <c:pt idx="600">
                        <c:v>1884051.4499999988</c:v>
                      </c:pt>
                      <c:pt idx="601">
                        <c:v>1884051.4499999988</c:v>
                      </c:pt>
                      <c:pt idx="602">
                        <c:v>1884051.4499999988</c:v>
                      </c:pt>
                      <c:pt idx="603">
                        <c:v>1884051.4499999988</c:v>
                      </c:pt>
                      <c:pt idx="604">
                        <c:v>1884051.4499999988</c:v>
                      </c:pt>
                      <c:pt idx="605">
                        <c:v>1884051.4499999988</c:v>
                      </c:pt>
                      <c:pt idx="606">
                        <c:v>1884051.4499999988</c:v>
                      </c:pt>
                      <c:pt idx="607">
                        <c:v>1884051.4499999988</c:v>
                      </c:pt>
                      <c:pt idx="608">
                        <c:v>1884051.4499999988</c:v>
                      </c:pt>
                      <c:pt idx="609">
                        <c:v>1884051.4499999988</c:v>
                      </c:pt>
                      <c:pt idx="610">
                        <c:v>1884051.4499999988</c:v>
                      </c:pt>
                      <c:pt idx="611">
                        <c:v>1884051.4499999988</c:v>
                      </c:pt>
                      <c:pt idx="612">
                        <c:v>1884051.4499999988</c:v>
                      </c:pt>
                      <c:pt idx="613">
                        <c:v>1884051.4499999988</c:v>
                      </c:pt>
                      <c:pt idx="614">
                        <c:v>1884051.4499999988</c:v>
                      </c:pt>
                      <c:pt idx="615">
                        <c:v>1884051.4499999988</c:v>
                      </c:pt>
                      <c:pt idx="616">
                        <c:v>1886145.5499999989</c:v>
                      </c:pt>
                      <c:pt idx="617">
                        <c:v>1887188.2999999989</c:v>
                      </c:pt>
                      <c:pt idx="618">
                        <c:v>1889269.4999999988</c:v>
                      </c:pt>
                      <c:pt idx="619">
                        <c:v>1893414.6999999988</c:v>
                      </c:pt>
                      <c:pt idx="620">
                        <c:v>1901636.2999999986</c:v>
                      </c:pt>
                      <c:pt idx="621">
                        <c:v>1912751.7999999986</c:v>
                      </c:pt>
                      <c:pt idx="622">
                        <c:v>1922620.2999999986</c:v>
                      </c:pt>
                      <c:pt idx="623">
                        <c:v>1927447.0499999986</c:v>
                      </c:pt>
                      <c:pt idx="624">
                        <c:v>1928401.6499999987</c:v>
                      </c:pt>
                      <c:pt idx="625">
                        <c:v>1928401.6499999987</c:v>
                      </c:pt>
                      <c:pt idx="626">
                        <c:v>1928401.6499999987</c:v>
                      </c:pt>
                      <c:pt idx="627">
                        <c:v>1928401.6499999987</c:v>
                      </c:pt>
                      <c:pt idx="628">
                        <c:v>1928401.6499999987</c:v>
                      </c:pt>
                      <c:pt idx="629">
                        <c:v>1928401.6499999987</c:v>
                      </c:pt>
                      <c:pt idx="630">
                        <c:v>1928401.6499999987</c:v>
                      </c:pt>
                      <c:pt idx="631">
                        <c:v>1928401.6499999987</c:v>
                      </c:pt>
                      <c:pt idx="632">
                        <c:v>1928401.6499999987</c:v>
                      </c:pt>
                      <c:pt idx="633">
                        <c:v>1928401.6499999987</c:v>
                      </c:pt>
                      <c:pt idx="634">
                        <c:v>1928401.6499999987</c:v>
                      </c:pt>
                      <c:pt idx="635">
                        <c:v>1928401.6499999987</c:v>
                      </c:pt>
                      <c:pt idx="636">
                        <c:v>1928401.6499999987</c:v>
                      </c:pt>
                      <c:pt idx="637">
                        <c:v>1928401.6499999987</c:v>
                      </c:pt>
                      <c:pt idx="638">
                        <c:v>1928401.6499999987</c:v>
                      </c:pt>
                      <c:pt idx="639">
                        <c:v>1928401.6499999987</c:v>
                      </c:pt>
                      <c:pt idx="640">
                        <c:v>1929541.1499999987</c:v>
                      </c:pt>
                      <c:pt idx="641">
                        <c:v>1931815.8499999987</c:v>
                      </c:pt>
                      <c:pt idx="642">
                        <c:v>1932948.8999999987</c:v>
                      </c:pt>
                      <c:pt idx="643">
                        <c:v>1932948.8999999987</c:v>
                      </c:pt>
                      <c:pt idx="644">
                        <c:v>1932948.8999999987</c:v>
                      </c:pt>
                      <c:pt idx="645">
                        <c:v>1932948.8999999987</c:v>
                      </c:pt>
                      <c:pt idx="646">
                        <c:v>1932948.8999999987</c:v>
                      </c:pt>
                      <c:pt idx="647">
                        <c:v>1932948.8999999987</c:v>
                      </c:pt>
                      <c:pt idx="648">
                        <c:v>1932948.8999999987</c:v>
                      </c:pt>
                      <c:pt idx="649">
                        <c:v>1932948.8999999987</c:v>
                      </c:pt>
                      <c:pt idx="650">
                        <c:v>1932948.8999999987</c:v>
                      </c:pt>
                      <c:pt idx="651">
                        <c:v>1934172.2499999988</c:v>
                      </c:pt>
                      <c:pt idx="652">
                        <c:v>1943941.8499999987</c:v>
                      </c:pt>
                      <c:pt idx="653">
                        <c:v>1965613.8499999987</c:v>
                      </c:pt>
                      <c:pt idx="654">
                        <c:v>1990085.1499999987</c:v>
                      </c:pt>
                      <c:pt idx="655">
                        <c:v>2012488.1499999987</c:v>
                      </c:pt>
                      <c:pt idx="656">
                        <c:v>2043725.4999999988</c:v>
                      </c:pt>
                      <c:pt idx="657">
                        <c:v>2084317.4999999988</c:v>
                      </c:pt>
                      <c:pt idx="658">
                        <c:v>2121469.4999999991</c:v>
                      </c:pt>
                      <c:pt idx="659">
                        <c:v>2144225.0999999992</c:v>
                      </c:pt>
                      <c:pt idx="660">
                        <c:v>2161489.5999999992</c:v>
                      </c:pt>
                      <c:pt idx="661">
                        <c:v>2185825.4499999993</c:v>
                      </c:pt>
                      <c:pt idx="662">
                        <c:v>2219150.4499999993</c:v>
                      </c:pt>
                      <c:pt idx="663">
                        <c:v>2248777.4499999993</c:v>
                      </c:pt>
                      <c:pt idx="664">
                        <c:v>2272365.0999999992</c:v>
                      </c:pt>
                      <c:pt idx="665">
                        <c:v>2279980.399999999</c:v>
                      </c:pt>
                      <c:pt idx="666">
                        <c:v>2283078.5499999989</c:v>
                      </c:pt>
                      <c:pt idx="667">
                        <c:v>2283078.5499999989</c:v>
                      </c:pt>
                      <c:pt idx="668">
                        <c:v>2283078.5499999989</c:v>
                      </c:pt>
                      <c:pt idx="669">
                        <c:v>2283078.5499999989</c:v>
                      </c:pt>
                      <c:pt idx="670">
                        <c:v>2283078.5499999989</c:v>
                      </c:pt>
                      <c:pt idx="671">
                        <c:v>2283078.5499999989</c:v>
                      </c:pt>
                      <c:pt idx="672">
                        <c:v>2283078.5499999989</c:v>
                      </c:pt>
                      <c:pt idx="673">
                        <c:v>2283078.5499999989</c:v>
                      </c:pt>
                      <c:pt idx="674">
                        <c:v>2283078.5499999989</c:v>
                      </c:pt>
                      <c:pt idx="675">
                        <c:v>2283078.5499999989</c:v>
                      </c:pt>
                      <c:pt idx="676">
                        <c:v>2283078.5499999989</c:v>
                      </c:pt>
                      <c:pt idx="677">
                        <c:v>2283078.5499999989</c:v>
                      </c:pt>
                      <c:pt idx="678">
                        <c:v>2283078.5499999989</c:v>
                      </c:pt>
                      <c:pt idx="679">
                        <c:v>2296139.7999999989</c:v>
                      </c:pt>
                      <c:pt idx="680">
                        <c:v>2323810.2999999989</c:v>
                      </c:pt>
                      <c:pt idx="681">
                        <c:v>2353744.7499999991</c:v>
                      </c:pt>
                      <c:pt idx="682">
                        <c:v>2385878.649999999</c:v>
                      </c:pt>
                      <c:pt idx="683">
                        <c:v>2410932.5999999992</c:v>
                      </c:pt>
                      <c:pt idx="684">
                        <c:v>2419265.9999999991</c:v>
                      </c:pt>
                      <c:pt idx="685">
                        <c:v>2429246.2999999989</c:v>
                      </c:pt>
                      <c:pt idx="686">
                        <c:v>2429246.2999999989</c:v>
                      </c:pt>
                      <c:pt idx="687">
                        <c:v>2429246.2999999989</c:v>
                      </c:pt>
                      <c:pt idx="688">
                        <c:v>2429246.2999999989</c:v>
                      </c:pt>
                      <c:pt idx="689">
                        <c:v>2429246.2999999989</c:v>
                      </c:pt>
                      <c:pt idx="690">
                        <c:v>2429246.2999999989</c:v>
                      </c:pt>
                      <c:pt idx="691">
                        <c:v>2429246.2999999989</c:v>
                      </c:pt>
                      <c:pt idx="692">
                        <c:v>2429246.2999999989</c:v>
                      </c:pt>
                      <c:pt idx="693">
                        <c:v>2429246.2999999989</c:v>
                      </c:pt>
                      <c:pt idx="694">
                        <c:v>2429246.2999999989</c:v>
                      </c:pt>
                      <c:pt idx="695">
                        <c:v>2429246.2999999989</c:v>
                      </c:pt>
                      <c:pt idx="696">
                        <c:v>2429246.2999999989</c:v>
                      </c:pt>
                      <c:pt idx="697">
                        <c:v>2434956.6999999988</c:v>
                      </c:pt>
                      <c:pt idx="698">
                        <c:v>2463517.2999999989</c:v>
                      </c:pt>
                      <c:pt idx="699">
                        <c:v>2478728.5499999989</c:v>
                      </c:pt>
                      <c:pt idx="700">
                        <c:v>2493705.4499999988</c:v>
                      </c:pt>
                      <c:pt idx="701">
                        <c:v>2500161.899999999</c:v>
                      </c:pt>
                      <c:pt idx="702">
                        <c:v>2502974.0999999992</c:v>
                      </c:pt>
                      <c:pt idx="703">
                        <c:v>2503885.6999999993</c:v>
                      </c:pt>
                      <c:pt idx="704">
                        <c:v>2503885.6999999993</c:v>
                      </c:pt>
                      <c:pt idx="705">
                        <c:v>2504337.1999999993</c:v>
                      </c:pt>
                      <c:pt idx="706">
                        <c:v>2508830.6999999993</c:v>
                      </c:pt>
                      <c:pt idx="707">
                        <c:v>2517387.6999999993</c:v>
                      </c:pt>
                      <c:pt idx="708">
                        <c:v>2528163.4999999991</c:v>
                      </c:pt>
                      <c:pt idx="709">
                        <c:v>2535630.4499999993</c:v>
                      </c:pt>
                      <c:pt idx="710">
                        <c:v>2537832.0499999993</c:v>
                      </c:pt>
                      <c:pt idx="711">
                        <c:v>2537832.0499999993</c:v>
                      </c:pt>
                      <c:pt idx="712">
                        <c:v>2537832.0499999993</c:v>
                      </c:pt>
                      <c:pt idx="713">
                        <c:v>2537832.0499999993</c:v>
                      </c:pt>
                      <c:pt idx="714">
                        <c:v>2537832.0499999993</c:v>
                      </c:pt>
                      <c:pt idx="715">
                        <c:v>2540644.2499999995</c:v>
                      </c:pt>
                      <c:pt idx="716">
                        <c:v>2552950.8499999996</c:v>
                      </c:pt>
                      <c:pt idx="717">
                        <c:v>2571247.3499999996</c:v>
                      </c:pt>
                      <c:pt idx="718">
                        <c:v>2576925.4999999995</c:v>
                      </c:pt>
                      <c:pt idx="719">
                        <c:v>2576925.4999999995</c:v>
                      </c:pt>
                      <c:pt idx="720">
                        <c:v>2576925.4999999995</c:v>
                      </c:pt>
                      <c:pt idx="721">
                        <c:v>2576925.4999999995</c:v>
                      </c:pt>
                      <c:pt idx="722">
                        <c:v>2576925.4999999995</c:v>
                      </c:pt>
                      <c:pt idx="723">
                        <c:v>2576925.4999999995</c:v>
                      </c:pt>
                      <c:pt idx="724">
                        <c:v>2576925.4999999995</c:v>
                      </c:pt>
                      <c:pt idx="725">
                        <c:v>2576925.4999999995</c:v>
                      </c:pt>
                      <c:pt idx="726">
                        <c:v>2576925.4999999995</c:v>
                      </c:pt>
                      <c:pt idx="727">
                        <c:v>2576925.4999999995</c:v>
                      </c:pt>
                      <c:pt idx="728">
                        <c:v>2576925.4999999995</c:v>
                      </c:pt>
                      <c:pt idx="729">
                        <c:v>2576925.4999999995</c:v>
                      </c:pt>
                      <c:pt idx="730">
                        <c:v>2576925.4999999995</c:v>
                      </c:pt>
                      <c:pt idx="731">
                        <c:v>2576925.4999999995</c:v>
                      </c:pt>
                      <c:pt idx="732">
                        <c:v>2576925.4999999995</c:v>
                      </c:pt>
                      <c:pt idx="733">
                        <c:v>2576925.4999999995</c:v>
                      </c:pt>
                      <c:pt idx="734">
                        <c:v>2576925.4999999995</c:v>
                      </c:pt>
                      <c:pt idx="735">
                        <c:v>2576925.4999999995</c:v>
                      </c:pt>
                      <c:pt idx="736">
                        <c:v>2576925.4999999995</c:v>
                      </c:pt>
                      <c:pt idx="737">
                        <c:v>2576925.4999999995</c:v>
                      </c:pt>
                      <c:pt idx="738">
                        <c:v>2576925.4999999995</c:v>
                      </c:pt>
                      <c:pt idx="739">
                        <c:v>2576925.4999999995</c:v>
                      </c:pt>
                      <c:pt idx="740">
                        <c:v>2576925.4999999995</c:v>
                      </c:pt>
                      <c:pt idx="741">
                        <c:v>2576925.4999999995</c:v>
                      </c:pt>
                      <c:pt idx="742">
                        <c:v>2576925.4999999995</c:v>
                      </c:pt>
                      <c:pt idx="743">
                        <c:v>2576925.4999999995</c:v>
                      </c:pt>
                      <c:pt idx="744">
                        <c:v>2576925.4999999995</c:v>
                      </c:pt>
                      <c:pt idx="745">
                        <c:v>2576925.4999999995</c:v>
                      </c:pt>
                      <c:pt idx="746">
                        <c:v>2576925.4999999995</c:v>
                      </c:pt>
                      <c:pt idx="747">
                        <c:v>2576925.4999999995</c:v>
                      </c:pt>
                      <c:pt idx="748">
                        <c:v>2576925.4999999995</c:v>
                      </c:pt>
                      <c:pt idx="749">
                        <c:v>2576925.4999999995</c:v>
                      </c:pt>
                      <c:pt idx="750">
                        <c:v>2576925.4999999995</c:v>
                      </c:pt>
                      <c:pt idx="751">
                        <c:v>2576925.4999999995</c:v>
                      </c:pt>
                      <c:pt idx="752">
                        <c:v>2576925.4999999995</c:v>
                      </c:pt>
                      <c:pt idx="753">
                        <c:v>2577996.1999999993</c:v>
                      </c:pt>
                      <c:pt idx="754">
                        <c:v>2582270.3999999994</c:v>
                      </c:pt>
                      <c:pt idx="755">
                        <c:v>2590749.9999999995</c:v>
                      </c:pt>
                      <c:pt idx="756">
                        <c:v>2600134.7499999995</c:v>
                      </c:pt>
                      <c:pt idx="757">
                        <c:v>2613438.9499999997</c:v>
                      </c:pt>
                      <c:pt idx="758">
                        <c:v>2639320.6499999994</c:v>
                      </c:pt>
                      <c:pt idx="759">
                        <c:v>2680660.8499999996</c:v>
                      </c:pt>
                      <c:pt idx="760">
                        <c:v>2724598.2499999995</c:v>
                      </c:pt>
                      <c:pt idx="761">
                        <c:v>2761988.8999999994</c:v>
                      </c:pt>
                      <c:pt idx="762">
                        <c:v>2795034.3999999994</c:v>
                      </c:pt>
                      <c:pt idx="763">
                        <c:v>2822040.5499999993</c:v>
                      </c:pt>
                      <c:pt idx="764">
                        <c:v>2838260.1499999994</c:v>
                      </c:pt>
                      <c:pt idx="765">
                        <c:v>2845331.4999999995</c:v>
                      </c:pt>
                      <c:pt idx="766">
                        <c:v>2845331.4999999995</c:v>
                      </c:pt>
                      <c:pt idx="767">
                        <c:v>2845331.4999999995</c:v>
                      </c:pt>
                      <c:pt idx="768">
                        <c:v>2845331.4999999995</c:v>
                      </c:pt>
                      <c:pt idx="769">
                        <c:v>2845331.4999999995</c:v>
                      </c:pt>
                      <c:pt idx="770">
                        <c:v>2845331.4999999995</c:v>
                      </c:pt>
                      <c:pt idx="771">
                        <c:v>2845331.4999999995</c:v>
                      </c:pt>
                      <c:pt idx="772">
                        <c:v>2845331.4999999995</c:v>
                      </c:pt>
                      <c:pt idx="773">
                        <c:v>2845331.4999999995</c:v>
                      </c:pt>
                      <c:pt idx="774">
                        <c:v>2845331.4999999995</c:v>
                      </c:pt>
                      <c:pt idx="775">
                        <c:v>2845331.4999999995</c:v>
                      </c:pt>
                      <c:pt idx="776">
                        <c:v>2845331.4999999995</c:v>
                      </c:pt>
                      <c:pt idx="777">
                        <c:v>2845331.4999999995</c:v>
                      </c:pt>
                      <c:pt idx="778">
                        <c:v>2845331.4999999995</c:v>
                      </c:pt>
                      <c:pt idx="779">
                        <c:v>2845331.4999999995</c:v>
                      </c:pt>
                      <c:pt idx="780">
                        <c:v>2845331.4999999995</c:v>
                      </c:pt>
                      <c:pt idx="781">
                        <c:v>2845331.4999999995</c:v>
                      </c:pt>
                      <c:pt idx="782">
                        <c:v>2845331.4999999995</c:v>
                      </c:pt>
                      <c:pt idx="783">
                        <c:v>2845331.4999999995</c:v>
                      </c:pt>
                      <c:pt idx="784">
                        <c:v>2845331.4999999995</c:v>
                      </c:pt>
                      <c:pt idx="785">
                        <c:v>2845331.4999999995</c:v>
                      </c:pt>
                      <c:pt idx="786">
                        <c:v>2845331.4999999995</c:v>
                      </c:pt>
                      <c:pt idx="787">
                        <c:v>2845331.4999999995</c:v>
                      </c:pt>
                      <c:pt idx="788">
                        <c:v>2845331.4999999995</c:v>
                      </c:pt>
                      <c:pt idx="789">
                        <c:v>2845331.4999999995</c:v>
                      </c:pt>
                      <c:pt idx="790">
                        <c:v>2845331.4999999995</c:v>
                      </c:pt>
                      <c:pt idx="791">
                        <c:v>2845331.4999999995</c:v>
                      </c:pt>
                      <c:pt idx="792">
                        <c:v>2845331.4999999995</c:v>
                      </c:pt>
                      <c:pt idx="793">
                        <c:v>2845331.4999999995</c:v>
                      </c:pt>
                      <c:pt idx="794">
                        <c:v>2851007.4999999995</c:v>
                      </c:pt>
                      <c:pt idx="795">
                        <c:v>2880625.8999999994</c:v>
                      </c:pt>
                      <c:pt idx="796">
                        <c:v>2932505.3999999994</c:v>
                      </c:pt>
                      <c:pt idx="797">
                        <c:v>2997966.4499999993</c:v>
                      </c:pt>
                      <c:pt idx="798">
                        <c:v>3060183.1499999994</c:v>
                      </c:pt>
                      <c:pt idx="799">
                        <c:v>3106820.9499999993</c:v>
                      </c:pt>
                      <c:pt idx="800">
                        <c:v>3131920.0499999993</c:v>
                      </c:pt>
                      <c:pt idx="801">
                        <c:v>3140105.0999999992</c:v>
                      </c:pt>
                      <c:pt idx="802">
                        <c:v>3140995.1999999993</c:v>
                      </c:pt>
                      <c:pt idx="803">
                        <c:v>3140995.1999999993</c:v>
                      </c:pt>
                      <c:pt idx="804">
                        <c:v>3140995.1999999993</c:v>
                      </c:pt>
                      <c:pt idx="805">
                        <c:v>3140995.1999999993</c:v>
                      </c:pt>
                      <c:pt idx="806">
                        <c:v>3140995.1999999993</c:v>
                      </c:pt>
                      <c:pt idx="807">
                        <c:v>3140995.1999999993</c:v>
                      </c:pt>
                      <c:pt idx="808">
                        <c:v>3140995.1999999993</c:v>
                      </c:pt>
                      <c:pt idx="809">
                        <c:v>3146692.6999999993</c:v>
                      </c:pt>
                      <c:pt idx="810">
                        <c:v>3160237.6999999993</c:v>
                      </c:pt>
                      <c:pt idx="811">
                        <c:v>3177884.899999999</c:v>
                      </c:pt>
                      <c:pt idx="812">
                        <c:v>3202461.5499999989</c:v>
                      </c:pt>
                      <c:pt idx="813">
                        <c:v>3240168.2499999991</c:v>
                      </c:pt>
                      <c:pt idx="814">
                        <c:v>3277750.2499999991</c:v>
                      </c:pt>
                      <c:pt idx="815">
                        <c:v>3313599.3499999992</c:v>
                      </c:pt>
                      <c:pt idx="816">
                        <c:v>3347182.3499999992</c:v>
                      </c:pt>
                      <c:pt idx="817">
                        <c:v>3379277.5499999993</c:v>
                      </c:pt>
                      <c:pt idx="818">
                        <c:v>3404157.3499999992</c:v>
                      </c:pt>
                      <c:pt idx="819">
                        <c:v>3422520.4999999991</c:v>
                      </c:pt>
                      <c:pt idx="820">
                        <c:v>3426390.4999999991</c:v>
                      </c:pt>
                      <c:pt idx="821">
                        <c:v>3426390.4999999991</c:v>
                      </c:pt>
                      <c:pt idx="822">
                        <c:v>3426390.4999999991</c:v>
                      </c:pt>
                      <c:pt idx="823">
                        <c:v>3426390.4999999991</c:v>
                      </c:pt>
                      <c:pt idx="824">
                        <c:v>3426390.4999999991</c:v>
                      </c:pt>
                      <c:pt idx="825">
                        <c:v>3426390.4999999991</c:v>
                      </c:pt>
                      <c:pt idx="826">
                        <c:v>3426390.4999999991</c:v>
                      </c:pt>
                      <c:pt idx="827">
                        <c:v>3426390.4999999991</c:v>
                      </c:pt>
                      <c:pt idx="828">
                        <c:v>3426390.4999999991</c:v>
                      </c:pt>
                      <c:pt idx="829">
                        <c:v>3426390.4999999991</c:v>
                      </c:pt>
                      <c:pt idx="830">
                        <c:v>3426390.4999999991</c:v>
                      </c:pt>
                      <c:pt idx="831">
                        <c:v>3426390.4999999991</c:v>
                      </c:pt>
                      <c:pt idx="832">
                        <c:v>3426390.4999999991</c:v>
                      </c:pt>
                      <c:pt idx="833">
                        <c:v>3426390.4999999991</c:v>
                      </c:pt>
                      <c:pt idx="834">
                        <c:v>3426390.4999999991</c:v>
                      </c:pt>
                      <c:pt idx="835">
                        <c:v>3426390.4999999991</c:v>
                      </c:pt>
                      <c:pt idx="836">
                        <c:v>3426390.4999999991</c:v>
                      </c:pt>
                      <c:pt idx="837">
                        <c:v>3426390.4999999991</c:v>
                      </c:pt>
                      <c:pt idx="838">
                        <c:v>3426390.4999999991</c:v>
                      </c:pt>
                      <c:pt idx="839">
                        <c:v>3426390.4999999991</c:v>
                      </c:pt>
                      <c:pt idx="840">
                        <c:v>3426390.4999999991</c:v>
                      </c:pt>
                      <c:pt idx="841">
                        <c:v>3426390.4999999991</c:v>
                      </c:pt>
                      <c:pt idx="842">
                        <c:v>3426390.4999999991</c:v>
                      </c:pt>
                      <c:pt idx="843">
                        <c:v>3426390.4999999991</c:v>
                      </c:pt>
                      <c:pt idx="844">
                        <c:v>3426390.4999999991</c:v>
                      </c:pt>
                      <c:pt idx="845">
                        <c:v>3426390.4999999991</c:v>
                      </c:pt>
                      <c:pt idx="846">
                        <c:v>3426390.4999999991</c:v>
                      </c:pt>
                      <c:pt idx="847">
                        <c:v>3426390.4999999991</c:v>
                      </c:pt>
                      <c:pt idx="848">
                        <c:v>3426390.4999999991</c:v>
                      </c:pt>
                      <c:pt idx="849">
                        <c:v>3426390.4999999991</c:v>
                      </c:pt>
                      <c:pt idx="850">
                        <c:v>3426390.4999999991</c:v>
                      </c:pt>
                      <c:pt idx="851">
                        <c:v>3426390.4999999991</c:v>
                      </c:pt>
                      <c:pt idx="852">
                        <c:v>3426390.4999999991</c:v>
                      </c:pt>
                      <c:pt idx="853">
                        <c:v>3426390.4999999991</c:v>
                      </c:pt>
                      <c:pt idx="854">
                        <c:v>3426390.4999999991</c:v>
                      </c:pt>
                      <c:pt idx="855">
                        <c:v>3426390.4999999991</c:v>
                      </c:pt>
                      <c:pt idx="856">
                        <c:v>3426390.4999999991</c:v>
                      </c:pt>
                      <c:pt idx="857">
                        <c:v>3426390.4999999991</c:v>
                      </c:pt>
                      <c:pt idx="858">
                        <c:v>3426390.4999999991</c:v>
                      </c:pt>
                      <c:pt idx="859">
                        <c:v>3426390.4999999991</c:v>
                      </c:pt>
                      <c:pt idx="860">
                        <c:v>3426390.4999999991</c:v>
                      </c:pt>
                      <c:pt idx="861">
                        <c:v>3426390.4999999991</c:v>
                      </c:pt>
                      <c:pt idx="862">
                        <c:v>3426390.4999999991</c:v>
                      </c:pt>
                      <c:pt idx="863">
                        <c:v>3426390.4999999991</c:v>
                      </c:pt>
                      <c:pt idx="864">
                        <c:v>3426390.4999999991</c:v>
                      </c:pt>
                      <c:pt idx="865">
                        <c:v>3426390.4999999991</c:v>
                      </c:pt>
                      <c:pt idx="866">
                        <c:v>3426390.4999999991</c:v>
                      </c:pt>
                      <c:pt idx="867">
                        <c:v>3426390.4999999991</c:v>
                      </c:pt>
                      <c:pt idx="868">
                        <c:v>3426390.4999999991</c:v>
                      </c:pt>
                      <c:pt idx="869">
                        <c:v>3426390.4999999991</c:v>
                      </c:pt>
                      <c:pt idx="870">
                        <c:v>3426390.4999999991</c:v>
                      </c:pt>
                      <c:pt idx="871">
                        <c:v>3428037.399999999</c:v>
                      </c:pt>
                      <c:pt idx="872">
                        <c:v>3432971.649999999</c:v>
                      </c:pt>
                      <c:pt idx="873">
                        <c:v>3439524.8499999992</c:v>
                      </c:pt>
                      <c:pt idx="874">
                        <c:v>3446043.649999999</c:v>
                      </c:pt>
                      <c:pt idx="875">
                        <c:v>3455770.2499999991</c:v>
                      </c:pt>
                      <c:pt idx="876">
                        <c:v>3470244.0499999989</c:v>
                      </c:pt>
                      <c:pt idx="877">
                        <c:v>3489310.2499999991</c:v>
                      </c:pt>
                      <c:pt idx="878">
                        <c:v>3511192.9499999993</c:v>
                      </c:pt>
                      <c:pt idx="879">
                        <c:v>3524989.4999999991</c:v>
                      </c:pt>
                      <c:pt idx="880">
                        <c:v>3531043.899999999</c:v>
                      </c:pt>
                      <c:pt idx="881">
                        <c:v>3531043.899999999</c:v>
                      </c:pt>
                      <c:pt idx="882">
                        <c:v>3546093.899999999</c:v>
                      </c:pt>
                      <c:pt idx="883">
                        <c:v>3560928.899999999</c:v>
                      </c:pt>
                      <c:pt idx="884">
                        <c:v>3560928.899999999</c:v>
                      </c:pt>
                      <c:pt idx="885">
                        <c:v>3560928.899999999</c:v>
                      </c:pt>
                      <c:pt idx="886">
                        <c:v>3560928.899999999</c:v>
                      </c:pt>
                      <c:pt idx="887">
                        <c:v>3560928.899999999</c:v>
                      </c:pt>
                      <c:pt idx="888">
                        <c:v>3560928.899999999</c:v>
                      </c:pt>
                      <c:pt idx="889">
                        <c:v>3560928.899999999</c:v>
                      </c:pt>
                      <c:pt idx="890">
                        <c:v>3563882.9999999991</c:v>
                      </c:pt>
                      <c:pt idx="891">
                        <c:v>3569773.9999999991</c:v>
                      </c:pt>
                      <c:pt idx="892">
                        <c:v>3581487.1999999993</c:v>
                      </c:pt>
                      <c:pt idx="893">
                        <c:v>3597403.649999999</c:v>
                      </c:pt>
                      <c:pt idx="894">
                        <c:v>3617329.8499999992</c:v>
                      </c:pt>
                      <c:pt idx="895">
                        <c:v>3634048.2499999991</c:v>
                      </c:pt>
                      <c:pt idx="896">
                        <c:v>3647722.2499999991</c:v>
                      </c:pt>
                      <c:pt idx="897">
                        <c:v>3654451.7499999991</c:v>
                      </c:pt>
                      <c:pt idx="898">
                        <c:v>3657122.0499999989</c:v>
                      </c:pt>
                      <c:pt idx="899">
                        <c:v>3657122.0499999989</c:v>
                      </c:pt>
                      <c:pt idx="900">
                        <c:v>3658452.899999999</c:v>
                      </c:pt>
                      <c:pt idx="901">
                        <c:v>3662438.9999999991</c:v>
                      </c:pt>
                      <c:pt idx="902">
                        <c:v>3670372.4999999991</c:v>
                      </c:pt>
                      <c:pt idx="903">
                        <c:v>3686084.6999999988</c:v>
                      </c:pt>
                      <c:pt idx="904">
                        <c:v>3751545.7499999986</c:v>
                      </c:pt>
                      <c:pt idx="905">
                        <c:v>3813762.4499999988</c:v>
                      </c:pt>
                      <c:pt idx="906">
                        <c:v>3860400.2499999986</c:v>
                      </c:pt>
                      <c:pt idx="907">
                        <c:v>3885499.3499999987</c:v>
                      </c:pt>
                      <c:pt idx="908">
                        <c:v>3893684.3999999985</c:v>
                      </c:pt>
                      <c:pt idx="909">
                        <c:v>3894574.4999999986</c:v>
                      </c:pt>
                      <c:pt idx="910">
                        <c:v>3894574.4999999986</c:v>
                      </c:pt>
                      <c:pt idx="911">
                        <c:v>3894574.4999999986</c:v>
                      </c:pt>
                      <c:pt idx="912">
                        <c:v>3894574.4999999986</c:v>
                      </c:pt>
                      <c:pt idx="913">
                        <c:v>3894574.4999999986</c:v>
                      </c:pt>
                      <c:pt idx="914">
                        <c:v>3894574.4999999986</c:v>
                      </c:pt>
                      <c:pt idx="915">
                        <c:v>3894574.4999999986</c:v>
                      </c:pt>
                      <c:pt idx="916">
                        <c:v>3894574.4999999986</c:v>
                      </c:pt>
                      <c:pt idx="917">
                        <c:v>3894574.4999999986</c:v>
                      </c:pt>
                      <c:pt idx="918">
                        <c:v>3894574.4999999986</c:v>
                      </c:pt>
                      <c:pt idx="919">
                        <c:v>3897120.0999999987</c:v>
                      </c:pt>
                      <c:pt idx="920">
                        <c:v>3897120.0999999987</c:v>
                      </c:pt>
                      <c:pt idx="921">
                        <c:v>3897120.0999999987</c:v>
                      </c:pt>
                      <c:pt idx="922">
                        <c:v>3897120.0999999987</c:v>
                      </c:pt>
                      <c:pt idx="923">
                        <c:v>3897120.0999999987</c:v>
                      </c:pt>
                      <c:pt idx="924">
                        <c:v>3897120.0999999987</c:v>
                      </c:pt>
                      <c:pt idx="925">
                        <c:v>3897120.0999999987</c:v>
                      </c:pt>
                      <c:pt idx="926">
                        <c:v>3911116.5999999987</c:v>
                      </c:pt>
                      <c:pt idx="927">
                        <c:v>3930410.6999999988</c:v>
                      </c:pt>
                      <c:pt idx="928">
                        <c:v>3939847.0499999989</c:v>
                      </c:pt>
                      <c:pt idx="929">
                        <c:v>3949178.0499999989</c:v>
                      </c:pt>
                      <c:pt idx="930">
                        <c:v>3954449.8499999987</c:v>
                      </c:pt>
                      <c:pt idx="931">
                        <c:v>3959687.2499999986</c:v>
                      </c:pt>
                      <c:pt idx="932">
                        <c:v>3963589.4999999986</c:v>
                      </c:pt>
                      <c:pt idx="933">
                        <c:v>3968766.6999999988</c:v>
                      </c:pt>
                      <c:pt idx="934">
                        <c:v>3973909.4999999986</c:v>
                      </c:pt>
                      <c:pt idx="935">
                        <c:v>3984126.2999999984</c:v>
                      </c:pt>
                      <c:pt idx="936">
                        <c:v>3997985.1999999983</c:v>
                      </c:pt>
                      <c:pt idx="937">
                        <c:v>4009111.4499999983</c:v>
                      </c:pt>
                      <c:pt idx="938">
                        <c:v>4016412.8499999982</c:v>
                      </c:pt>
                      <c:pt idx="939">
                        <c:v>4022432.8499999982</c:v>
                      </c:pt>
                      <c:pt idx="940">
                        <c:v>4028399.0999999982</c:v>
                      </c:pt>
                      <c:pt idx="941">
                        <c:v>4035494.0999999982</c:v>
                      </c:pt>
                      <c:pt idx="942">
                        <c:v>4039002.899999998</c:v>
                      </c:pt>
                      <c:pt idx="943">
                        <c:v>4040166.049999998</c:v>
                      </c:pt>
                      <c:pt idx="944">
                        <c:v>4041327.049999998</c:v>
                      </c:pt>
                      <c:pt idx="945">
                        <c:v>4041327.049999998</c:v>
                      </c:pt>
                      <c:pt idx="946">
                        <c:v>4041327.049999998</c:v>
                      </c:pt>
                      <c:pt idx="947">
                        <c:v>4041327.049999998</c:v>
                      </c:pt>
                      <c:pt idx="948">
                        <c:v>4041327.049999998</c:v>
                      </c:pt>
                      <c:pt idx="949">
                        <c:v>4041327.049999998</c:v>
                      </c:pt>
                      <c:pt idx="950">
                        <c:v>4041327.049999998</c:v>
                      </c:pt>
                      <c:pt idx="951">
                        <c:v>4042535.3499999978</c:v>
                      </c:pt>
                      <c:pt idx="952">
                        <c:v>4054596.8499999978</c:v>
                      </c:pt>
                      <c:pt idx="953">
                        <c:v>4083028.4499999979</c:v>
                      </c:pt>
                      <c:pt idx="954">
                        <c:v>4131749.5999999978</c:v>
                      </c:pt>
                      <c:pt idx="955">
                        <c:v>4186901.3999999976</c:v>
                      </c:pt>
                      <c:pt idx="956">
                        <c:v>4236013.8499999978</c:v>
                      </c:pt>
                      <c:pt idx="957">
                        <c:v>4279086.9499999974</c:v>
                      </c:pt>
                      <c:pt idx="958">
                        <c:v>4316120.6999999974</c:v>
                      </c:pt>
                      <c:pt idx="959">
                        <c:v>4328401.4999999972</c:v>
                      </c:pt>
                      <c:pt idx="960">
                        <c:v>4328401.4999999972</c:v>
                      </c:pt>
                      <c:pt idx="961">
                        <c:v>4328401.4999999972</c:v>
                      </c:pt>
                      <c:pt idx="962">
                        <c:v>4328401.4999999972</c:v>
                      </c:pt>
                      <c:pt idx="963">
                        <c:v>4328401.4999999972</c:v>
                      </c:pt>
                      <c:pt idx="964">
                        <c:v>4328401.4999999972</c:v>
                      </c:pt>
                      <c:pt idx="965">
                        <c:v>4328401.4999999972</c:v>
                      </c:pt>
                      <c:pt idx="966">
                        <c:v>4328401.4999999972</c:v>
                      </c:pt>
                      <c:pt idx="967">
                        <c:v>4328401.4999999972</c:v>
                      </c:pt>
                      <c:pt idx="968">
                        <c:v>4328401.4999999972</c:v>
                      </c:pt>
                      <c:pt idx="969">
                        <c:v>4329523.799999997</c:v>
                      </c:pt>
                      <c:pt idx="970">
                        <c:v>4334004.3999999966</c:v>
                      </c:pt>
                      <c:pt idx="971">
                        <c:v>4342896.799999997</c:v>
                      </c:pt>
                      <c:pt idx="972">
                        <c:v>4361500.7499999972</c:v>
                      </c:pt>
                      <c:pt idx="973">
                        <c:v>4396408.1499999976</c:v>
                      </c:pt>
                      <c:pt idx="974">
                        <c:v>4448711.1999999974</c:v>
                      </c:pt>
                      <c:pt idx="975">
                        <c:v>4494974.8999999976</c:v>
                      </c:pt>
                      <c:pt idx="976">
                        <c:v>4535199.2499999972</c:v>
                      </c:pt>
                      <c:pt idx="977">
                        <c:v>4569384.2499999972</c:v>
                      </c:pt>
                      <c:pt idx="978">
                        <c:v>4598060.9499999974</c:v>
                      </c:pt>
                      <c:pt idx="979">
                        <c:v>4611754.299999997</c:v>
                      </c:pt>
                      <c:pt idx="980">
                        <c:v>4621386.299999997</c:v>
                      </c:pt>
                      <c:pt idx="981">
                        <c:v>4628481.299999997</c:v>
                      </c:pt>
                      <c:pt idx="982">
                        <c:v>4632852.2499999972</c:v>
                      </c:pt>
                      <c:pt idx="983">
                        <c:v>4635879.4499999974</c:v>
                      </c:pt>
                      <c:pt idx="984">
                        <c:v>4638511.049999997</c:v>
                      </c:pt>
                      <c:pt idx="985">
                        <c:v>4641230.799999997</c:v>
                      </c:pt>
                      <c:pt idx="986">
                        <c:v>4642675.5999999968</c:v>
                      </c:pt>
                      <c:pt idx="987">
                        <c:v>4642935.7499999972</c:v>
                      </c:pt>
                      <c:pt idx="988">
                        <c:v>4642935.7499999972</c:v>
                      </c:pt>
                      <c:pt idx="989">
                        <c:v>4642935.7499999972</c:v>
                      </c:pt>
                      <c:pt idx="990">
                        <c:v>4642935.7499999972</c:v>
                      </c:pt>
                      <c:pt idx="991">
                        <c:v>4642935.7499999972</c:v>
                      </c:pt>
                      <c:pt idx="992">
                        <c:v>4642935.7499999972</c:v>
                      </c:pt>
                      <c:pt idx="993">
                        <c:v>4642935.7499999972</c:v>
                      </c:pt>
                      <c:pt idx="994">
                        <c:v>4642935.7499999972</c:v>
                      </c:pt>
                      <c:pt idx="995">
                        <c:v>4642935.7499999972</c:v>
                      </c:pt>
                      <c:pt idx="996">
                        <c:v>4642935.7499999972</c:v>
                      </c:pt>
                      <c:pt idx="997">
                        <c:v>4642935.7499999972</c:v>
                      </c:pt>
                      <c:pt idx="998">
                        <c:v>4642935.7499999972</c:v>
                      </c:pt>
                      <c:pt idx="999">
                        <c:v>4642935.7499999972</c:v>
                      </c:pt>
                      <c:pt idx="1000">
                        <c:v>4642935.7499999972</c:v>
                      </c:pt>
                      <c:pt idx="1001">
                        <c:v>4642935.7499999972</c:v>
                      </c:pt>
                      <c:pt idx="1002">
                        <c:v>4642935.7499999972</c:v>
                      </c:pt>
                      <c:pt idx="1003">
                        <c:v>4642935.7499999972</c:v>
                      </c:pt>
                      <c:pt idx="1004">
                        <c:v>4642935.7499999972</c:v>
                      </c:pt>
                      <c:pt idx="1005">
                        <c:v>4642935.7499999972</c:v>
                      </c:pt>
                      <c:pt idx="1006">
                        <c:v>4642935.7499999972</c:v>
                      </c:pt>
                      <c:pt idx="1007">
                        <c:v>4642935.7499999972</c:v>
                      </c:pt>
                      <c:pt idx="1008">
                        <c:v>4642935.7499999972</c:v>
                      </c:pt>
                      <c:pt idx="1009">
                        <c:v>4642935.7499999972</c:v>
                      </c:pt>
                      <c:pt idx="1010">
                        <c:v>4642935.7499999972</c:v>
                      </c:pt>
                      <c:pt idx="1011">
                        <c:v>4642935.7499999972</c:v>
                      </c:pt>
                      <c:pt idx="1012">
                        <c:v>4642935.7499999972</c:v>
                      </c:pt>
                      <c:pt idx="1013">
                        <c:v>4642935.7499999972</c:v>
                      </c:pt>
                      <c:pt idx="1014">
                        <c:v>4642935.7499999972</c:v>
                      </c:pt>
                      <c:pt idx="1015">
                        <c:v>4642935.7499999972</c:v>
                      </c:pt>
                      <c:pt idx="1016">
                        <c:v>4642935.7499999972</c:v>
                      </c:pt>
                      <c:pt idx="1017">
                        <c:v>4642935.7499999972</c:v>
                      </c:pt>
                      <c:pt idx="1018">
                        <c:v>4642935.7499999972</c:v>
                      </c:pt>
                      <c:pt idx="1019">
                        <c:v>4642935.7499999972</c:v>
                      </c:pt>
                      <c:pt idx="1020">
                        <c:v>4642935.7499999972</c:v>
                      </c:pt>
                      <c:pt idx="1021">
                        <c:v>4642935.7499999972</c:v>
                      </c:pt>
                      <c:pt idx="1022">
                        <c:v>4642935.7499999972</c:v>
                      </c:pt>
                      <c:pt idx="1023">
                        <c:v>4642935.7499999972</c:v>
                      </c:pt>
                      <c:pt idx="1024">
                        <c:v>4642935.7499999972</c:v>
                      </c:pt>
                      <c:pt idx="1025">
                        <c:v>4642935.7499999972</c:v>
                      </c:pt>
                      <c:pt idx="1026">
                        <c:v>4642935.7499999972</c:v>
                      </c:pt>
                      <c:pt idx="1027">
                        <c:v>4642935.7499999972</c:v>
                      </c:pt>
                      <c:pt idx="1028">
                        <c:v>4642935.7499999972</c:v>
                      </c:pt>
                      <c:pt idx="1029">
                        <c:v>4642935.7499999972</c:v>
                      </c:pt>
                      <c:pt idx="1030">
                        <c:v>4642935.7499999972</c:v>
                      </c:pt>
                      <c:pt idx="1031">
                        <c:v>4642935.7499999972</c:v>
                      </c:pt>
                      <c:pt idx="1032">
                        <c:v>4642935.7499999972</c:v>
                      </c:pt>
                      <c:pt idx="1033">
                        <c:v>4642935.7499999972</c:v>
                      </c:pt>
                      <c:pt idx="1034">
                        <c:v>4642935.7499999972</c:v>
                      </c:pt>
                      <c:pt idx="1035">
                        <c:v>4642935.7499999972</c:v>
                      </c:pt>
                      <c:pt idx="1036">
                        <c:v>4642935.7499999972</c:v>
                      </c:pt>
                      <c:pt idx="1037">
                        <c:v>4642935.7499999972</c:v>
                      </c:pt>
                      <c:pt idx="1038">
                        <c:v>4642935.7499999972</c:v>
                      </c:pt>
                      <c:pt idx="1039">
                        <c:v>4642935.7499999972</c:v>
                      </c:pt>
                      <c:pt idx="1040">
                        <c:v>4642935.7499999972</c:v>
                      </c:pt>
                      <c:pt idx="1041">
                        <c:v>4642935.7499999972</c:v>
                      </c:pt>
                      <c:pt idx="1042">
                        <c:v>4642935.7499999972</c:v>
                      </c:pt>
                      <c:pt idx="1043">
                        <c:v>4642935.7499999972</c:v>
                      </c:pt>
                      <c:pt idx="1044">
                        <c:v>4642935.7499999972</c:v>
                      </c:pt>
                      <c:pt idx="1045">
                        <c:v>4642935.7499999972</c:v>
                      </c:pt>
                      <c:pt idx="1046">
                        <c:v>4642935.7499999972</c:v>
                      </c:pt>
                      <c:pt idx="1047">
                        <c:v>4642935.7499999972</c:v>
                      </c:pt>
                      <c:pt idx="1048">
                        <c:v>4642935.7499999972</c:v>
                      </c:pt>
                      <c:pt idx="1049">
                        <c:v>4642935.7499999972</c:v>
                      </c:pt>
                      <c:pt idx="1050">
                        <c:v>4645227.6499999976</c:v>
                      </c:pt>
                      <c:pt idx="1051">
                        <c:v>4654360.8499999978</c:v>
                      </c:pt>
                      <c:pt idx="1052">
                        <c:v>4672352.049999998</c:v>
                      </c:pt>
                      <c:pt idx="1053">
                        <c:v>4693062.9999999981</c:v>
                      </c:pt>
                      <c:pt idx="1054">
                        <c:v>4717194.5999999978</c:v>
                      </c:pt>
                      <c:pt idx="1055">
                        <c:v>4744187.8499999978</c:v>
                      </c:pt>
                      <c:pt idx="1056">
                        <c:v>4777147.3499999978</c:v>
                      </c:pt>
                      <c:pt idx="1057">
                        <c:v>4814404.6999999974</c:v>
                      </c:pt>
                      <c:pt idx="1058">
                        <c:v>4855426.6999999974</c:v>
                      </c:pt>
                      <c:pt idx="1059">
                        <c:v>4890409.3499999978</c:v>
                      </c:pt>
                      <c:pt idx="1060">
                        <c:v>4914437.7499999981</c:v>
                      </c:pt>
                      <c:pt idx="1061">
                        <c:v>4933852.2499999981</c:v>
                      </c:pt>
                      <c:pt idx="1062">
                        <c:v>4945700.8999999985</c:v>
                      </c:pt>
                      <c:pt idx="1063">
                        <c:v>4949734.2999999989</c:v>
                      </c:pt>
                      <c:pt idx="1064">
                        <c:v>4949734.2999999989</c:v>
                      </c:pt>
                      <c:pt idx="1065">
                        <c:v>4949734.2999999989</c:v>
                      </c:pt>
                      <c:pt idx="1066">
                        <c:v>4949734.2999999989</c:v>
                      </c:pt>
                      <c:pt idx="1067">
                        <c:v>4949734.2999999989</c:v>
                      </c:pt>
                      <c:pt idx="1068">
                        <c:v>4949734.2999999989</c:v>
                      </c:pt>
                      <c:pt idx="1069">
                        <c:v>4949734.2999999989</c:v>
                      </c:pt>
                      <c:pt idx="1070">
                        <c:v>4949734.2999999989</c:v>
                      </c:pt>
                      <c:pt idx="1071">
                        <c:v>4949734.2999999989</c:v>
                      </c:pt>
                      <c:pt idx="1072">
                        <c:v>4949734.2999999989</c:v>
                      </c:pt>
                      <c:pt idx="1073">
                        <c:v>4949734.2999999989</c:v>
                      </c:pt>
                      <c:pt idx="1074">
                        <c:v>4949734.2999999989</c:v>
                      </c:pt>
                      <c:pt idx="1075">
                        <c:v>4949734.2999999989</c:v>
                      </c:pt>
                      <c:pt idx="1076">
                        <c:v>4949734.2999999989</c:v>
                      </c:pt>
                      <c:pt idx="1077">
                        <c:v>4949734.2999999989</c:v>
                      </c:pt>
                      <c:pt idx="1078">
                        <c:v>4949734.2999999989</c:v>
                      </c:pt>
                      <c:pt idx="1079">
                        <c:v>4949734.2999999989</c:v>
                      </c:pt>
                      <c:pt idx="1080">
                        <c:v>4949734.2999999989</c:v>
                      </c:pt>
                      <c:pt idx="1081">
                        <c:v>4949734.2999999989</c:v>
                      </c:pt>
                      <c:pt idx="1082">
                        <c:v>4949734.2999999989</c:v>
                      </c:pt>
                      <c:pt idx="1083">
                        <c:v>4949734.2999999989</c:v>
                      </c:pt>
                      <c:pt idx="1084">
                        <c:v>4956506.7999999989</c:v>
                      </c:pt>
                      <c:pt idx="1085">
                        <c:v>4978006.7999999989</c:v>
                      </c:pt>
                      <c:pt idx="1086">
                        <c:v>4998956.3999999985</c:v>
                      </c:pt>
                      <c:pt idx="1087">
                        <c:v>5007881.0499999989</c:v>
                      </c:pt>
                      <c:pt idx="1088">
                        <c:v>5007881.0499999989</c:v>
                      </c:pt>
                      <c:pt idx="1089">
                        <c:v>5007881.0499999989</c:v>
                      </c:pt>
                      <c:pt idx="1090">
                        <c:v>5007881.0499999989</c:v>
                      </c:pt>
                      <c:pt idx="1091">
                        <c:v>5007881.0499999989</c:v>
                      </c:pt>
                      <c:pt idx="1092">
                        <c:v>5007881.0499999989</c:v>
                      </c:pt>
                      <c:pt idx="1093">
                        <c:v>5007881.0499999989</c:v>
                      </c:pt>
                      <c:pt idx="1094">
                        <c:v>5007881.0499999989</c:v>
                      </c:pt>
                      <c:pt idx="1095">
                        <c:v>5007881.0499999989</c:v>
                      </c:pt>
                      <c:pt idx="1096">
                        <c:v>5007881.0499999989</c:v>
                      </c:pt>
                      <c:pt idx="1097">
                        <c:v>5007881.0499999989</c:v>
                      </c:pt>
                      <c:pt idx="1098">
                        <c:v>5007881.0499999989</c:v>
                      </c:pt>
                      <c:pt idx="1099">
                        <c:v>5013376.4499999993</c:v>
                      </c:pt>
                      <c:pt idx="1100">
                        <c:v>5029759.4499999993</c:v>
                      </c:pt>
                      <c:pt idx="1101">
                        <c:v>5056548.4499999993</c:v>
                      </c:pt>
                      <c:pt idx="1102">
                        <c:v>5074698.7499999991</c:v>
                      </c:pt>
                      <c:pt idx="1103">
                        <c:v>5081030.4999999991</c:v>
                      </c:pt>
                      <c:pt idx="1104">
                        <c:v>5081030.4999999991</c:v>
                      </c:pt>
                      <c:pt idx="1105">
                        <c:v>5081030.4999999991</c:v>
                      </c:pt>
                      <c:pt idx="1106">
                        <c:v>5081030.4999999991</c:v>
                      </c:pt>
                      <c:pt idx="1107">
                        <c:v>5081030.4999999991</c:v>
                      </c:pt>
                      <c:pt idx="1108">
                        <c:v>5081030.4999999991</c:v>
                      </c:pt>
                      <c:pt idx="1109">
                        <c:v>5082417.2499999991</c:v>
                      </c:pt>
                      <c:pt idx="1110">
                        <c:v>5094878.6499999994</c:v>
                      </c:pt>
                      <c:pt idx="1111">
                        <c:v>5115357.3999999994</c:v>
                      </c:pt>
                      <c:pt idx="1112">
                        <c:v>5126021.3999999994</c:v>
                      </c:pt>
                      <c:pt idx="1113">
                        <c:v>5126021.3999999994</c:v>
                      </c:pt>
                      <c:pt idx="1114">
                        <c:v>5126021.3999999994</c:v>
                      </c:pt>
                      <c:pt idx="1115">
                        <c:v>5126021.3999999994</c:v>
                      </c:pt>
                      <c:pt idx="1116">
                        <c:v>5126021.3999999994</c:v>
                      </c:pt>
                      <c:pt idx="1117">
                        <c:v>5126021.3999999994</c:v>
                      </c:pt>
                      <c:pt idx="1118">
                        <c:v>5126021.3999999994</c:v>
                      </c:pt>
                      <c:pt idx="1119">
                        <c:v>5132015.5999999996</c:v>
                      </c:pt>
                      <c:pt idx="1120">
                        <c:v>5149895</c:v>
                      </c:pt>
                      <c:pt idx="1121">
                        <c:v>5167464.8</c:v>
                      </c:pt>
                      <c:pt idx="1122">
                        <c:v>5177533.25</c:v>
                      </c:pt>
                      <c:pt idx="1123">
                        <c:v>5184649.75</c:v>
                      </c:pt>
                      <c:pt idx="1124">
                        <c:v>5195950.1500000004</c:v>
                      </c:pt>
                      <c:pt idx="1125">
                        <c:v>5219671.1000000006</c:v>
                      </c:pt>
                      <c:pt idx="1126">
                        <c:v>5259076.3000000007</c:v>
                      </c:pt>
                      <c:pt idx="1127">
                        <c:v>5317416.5500000007</c:v>
                      </c:pt>
                      <c:pt idx="1128">
                        <c:v>5381000.6500000004</c:v>
                      </c:pt>
                      <c:pt idx="1129">
                        <c:v>5438545.4000000004</c:v>
                      </c:pt>
                      <c:pt idx="1130">
                        <c:v>5488107.2000000002</c:v>
                      </c:pt>
                      <c:pt idx="1131">
                        <c:v>5521731.0499999998</c:v>
                      </c:pt>
                      <c:pt idx="1132">
                        <c:v>5547414.9500000002</c:v>
                      </c:pt>
                      <c:pt idx="1133">
                        <c:v>5569342.7999999998</c:v>
                      </c:pt>
                      <c:pt idx="1134">
                        <c:v>5589845.2000000002</c:v>
                      </c:pt>
                      <c:pt idx="1135">
                        <c:v>5610433.6000000006</c:v>
                      </c:pt>
                      <c:pt idx="1136">
                        <c:v>5628235.6000000006</c:v>
                      </c:pt>
                      <c:pt idx="1137">
                        <c:v>5641165.7000000002</c:v>
                      </c:pt>
                      <c:pt idx="1138">
                        <c:v>5647123.3500000006</c:v>
                      </c:pt>
                      <c:pt idx="1139">
                        <c:v>5648378.9500000002</c:v>
                      </c:pt>
                      <c:pt idx="1140">
                        <c:v>5648378.9500000002</c:v>
                      </c:pt>
                      <c:pt idx="1141">
                        <c:v>5648378.9500000002</c:v>
                      </c:pt>
                      <c:pt idx="1142">
                        <c:v>5648378.9500000002</c:v>
                      </c:pt>
                      <c:pt idx="1143">
                        <c:v>5648378.9500000002</c:v>
                      </c:pt>
                      <c:pt idx="1144">
                        <c:v>5648378.9500000002</c:v>
                      </c:pt>
                      <c:pt idx="1145">
                        <c:v>5648378.9500000002</c:v>
                      </c:pt>
                      <c:pt idx="1146">
                        <c:v>5648378.9500000002</c:v>
                      </c:pt>
                      <c:pt idx="1147">
                        <c:v>5648378.9500000002</c:v>
                      </c:pt>
                      <c:pt idx="1148">
                        <c:v>5659576.1500000004</c:v>
                      </c:pt>
                      <c:pt idx="1149">
                        <c:v>5685442.8000000007</c:v>
                      </c:pt>
                      <c:pt idx="1150">
                        <c:v>5698910.4000000004</c:v>
                      </c:pt>
                      <c:pt idx="1151">
                        <c:v>5704251</c:v>
                      </c:pt>
                      <c:pt idx="1152">
                        <c:v>5704251</c:v>
                      </c:pt>
                      <c:pt idx="1153">
                        <c:v>5704251</c:v>
                      </c:pt>
                      <c:pt idx="1154">
                        <c:v>5704251</c:v>
                      </c:pt>
                      <c:pt idx="1155">
                        <c:v>5704251</c:v>
                      </c:pt>
                      <c:pt idx="1156">
                        <c:v>5704251</c:v>
                      </c:pt>
                      <c:pt idx="1157">
                        <c:v>5704251</c:v>
                      </c:pt>
                      <c:pt idx="1158">
                        <c:v>5704251</c:v>
                      </c:pt>
                      <c:pt idx="1159">
                        <c:v>5704251</c:v>
                      </c:pt>
                      <c:pt idx="1160">
                        <c:v>5704251</c:v>
                      </c:pt>
                      <c:pt idx="1161">
                        <c:v>5704251</c:v>
                      </c:pt>
                      <c:pt idx="1162">
                        <c:v>5704251</c:v>
                      </c:pt>
                      <c:pt idx="1163">
                        <c:v>5704251</c:v>
                      </c:pt>
                      <c:pt idx="1164">
                        <c:v>5704251</c:v>
                      </c:pt>
                      <c:pt idx="1165">
                        <c:v>5704251</c:v>
                      </c:pt>
                      <c:pt idx="1166">
                        <c:v>5704251</c:v>
                      </c:pt>
                      <c:pt idx="1167">
                        <c:v>5704251</c:v>
                      </c:pt>
                      <c:pt idx="1168">
                        <c:v>5704251</c:v>
                      </c:pt>
                      <c:pt idx="1169">
                        <c:v>5704251</c:v>
                      </c:pt>
                      <c:pt idx="1170">
                        <c:v>5704251</c:v>
                      </c:pt>
                      <c:pt idx="1171">
                        <c:v>5704251</c:v>
                      </c:pt>
                      <c:pt idx="1172">
                        <c:v>5704251</c:v>
                      </c:pt>
                      <c:pt idx="1173">
                        <c:v>5704251</c:v>
                      </c:pt>
                      <c:pt idx="1174">
                        <c:v>5704251</c:v>
                      </c:pt>
                      <c:pt idx="1175">
                        <c:v>5704251</c:v>
                      </c:pt>
                      <c:pt idx="1176">
                        <c:v>5704251</c:v>
                      </c:pt>
                      <c:pt idx="1177">
                        <c:v>5704251</c:v>
                      </c:pt>
                      <c:pt idx="1178">
                        <c:v>5704251</c:v>
                      </c:pt>
                      <c:pt idx="1179">
                        <c:v>5704251</c:v>
                      </c:pt>
                      <c:pt idx="1180">
                        <c:v>5704251</c:v>
                      </c:pt>
                      <c:pt idx="1181">
                        <c:v>5704251</c:v>
                      </c:pt>
                      <c:pt idx="1182">
                        <c:v>5704251</c:v>
                      </c:pt>
                      <c:pt idx="1183">
                        <c:v>5704251</c:v>
                      </c:pt>
                      <c:pt idx="1184">
                        <c:v>5704251</c:v>
                      </c:pt>
                      <c:pt idx="1185">
                        <c:v>5704251</c:v>
                      </c:pt>
                      <c:pt idx="1186">
                        <c:v>5704251</c:v>
                      </c:pt>
                      <c:pt idx="1187">
                        <c:v>5704251</c:v>
                      </c:pt>
                      <c:pt idx="1188">
                        <c:v>5704251</c:v>
                      </c:pt>
                      <c:pt idx="1189">
                        <c:v>5704251</c:v>
                      </c:pt>
                      <c:pt idx="1190">
                        <c:v>5704251</c:v>
                      </c:pt>
                      <c:pt idx="1191">
                        <c:v>5704251</c:v>
                      </c:pt>
                      <c:pt idx="1192">
                        <c:v>5704251</c:v>
                      </c:pt>
                      <c:pt idx="1193">
                        <c:v>5704251</c:v>
                      </c:pt>
                      <c:pt idx="1194">
                        <c:v>5704251</c:v>
                      </c:pt>
                      <c:pt idx="1195">
                        <c:v>5704251</c:v>
                      </c:pt>
                      <c:pt idx="1196">
                        <c:v>5704251</c:v>
                      </c:pt>
                      <c:pt idx="1197">
                        <c:v>5704251</c:v>
                      </c:pt>
                      <c:pt idx="1198">
                        <c:v>5704251</c:v>
                      </c:pt>
                      <c:pt idx="1199">
                        <c:v>5704251</c:v>
                      </c:pt>
                      <c:pt idx="1200">
                        <c:v>5704251</c:v>
                      </c:pt>
                      <c:pt idx="1201">
                        <c:v>5704251</c:v>
                      </c:pt>
                      <c:pt idx="1202">
                        <c:v>5704251</c:v>
                      </c:pt>
                      <c:pt idx="1203">
                        <c:v>5704251</c:v>
                      </c:pt>
                      <c:pt idx="1204">
                        <c:v>5704251</c:v>
                      </c:pt>
                      <c:pt idx="1205">
                        <c:v>5704251</c:v>
                      </c:pt>
                      <c:pt idx="1206">
                        <c:v>5704251</c:v>
                      </c:pt>
                      <c:pt idx="1207">
                        <c:v>5704251</c:v>
                      </c:pt>
                      <c:pt idx="1208">
                        <c:v>5704251</c:v>
                      </c:pt>
                      <c:pt idx="1209">
                        <c:v>5704251</c:v>
                      </c:pt>
                      <c:pt idx="1210">
                        <c:v>5704251</c:v>
                      </c:pt>
                      <c:pt idx="1211">
                        <c:v>5704251</c:v>
                      </c:pt>
                      <c:pt idx="1212">
                        <c:v>5704251</c:v>
                      </c:pt>
                      <c:pt idx="1213">
                        <c:v>5704251</c:v>
                      </c:pt>
                      <c:pt idx="1214">
                        <c:v>5706345.1000000006</c:v>
                      </c:pt>
                      <c:pt idx="1215">
                        <c:v>5706345.1000000006</c:v>
                      </c:pt>
                      <c:pt idx="1216">
                        <c:v>5706345.1000000006</c:v>
                      </c:pt>
                      <c:pt idx="1217">
                        <c:v>5706345.1000000006</c:v>
                      </c:pt>
                      <c:pt idx="1218">
                        <c:v>5708437.0500000007</c:v>
                      </c:pt>
                      <c:pt idx="1219">
                        <c:v>5710526.8500000006</c:v>
                      </c:pt>
                      <c:pt idx="1220">
                        <c:v>5712614.5</c:v>
                      </c:pt>
                      <c:pt idx="1221">
                        <c:v>5714700</c:v>
                      </c:pt>
                      <c:pt idx="1222">
                        <c:v>5718866.7000000002</c:v>
                      </c:pt>
                      <c:pt idx="1223">
                        <c:v>5725103.8500000006</c:v>
                      </c:pt>
                      <c:pt idx="1224">
                        <c:v>5731321.6500000004</c:v>
                      </c:pt>
                      <c:pt idx="1225">
                        <c:v>5739586.25</c:v>
                      </c:pt>
                      <c:pt idx="1226">
                        <c:v>5743701.3499999996</c:v>
                      </c:pt>
                      <c:pt idx="1227">
                        <c:v>5747807.8499999996</c:v>
                      </c:pt>
                      <c:pt idx="1228">
                        <c:v>5749856.7999999998</c:v>
                      </c:pt>
                      <c:pt idx="1229">
                        <c:v>5753950.3999999994</c:v>
                      </c:pt>
                      <c:pt idx="1230">
                        <c:v>5755992.8999999994</c:v>
                      </c:pt>
                      <c:pt idx="1231">
                        <c:v>5760073.5999999996</c:v>
                      </c:pt>
                      <c:pt idx="1232">
                        <c:v>5764145.6999999993</c:v>
                      </c:pt>
                      <c:pt idx="1233">
                        <c:v>5766177.4499999993</c:v>
                      </c:pt>
                      <c:pt idx="1234">
                        <c:v>5766177.4499999993</c:v>
                      </c:pt>
                      <c:pt idx="1235">
                        <c:v>5768207.0499999998</c:v>
                      </c:pt>
                      <c:pt idx="1236">
                        <c:v>5768207.0499999998</c:v>
                      </c:pt>
                      <c:pt idx="1237">
                        <c:v>5772261.9500000002</c:v>
                      </c:pt>
                      <c:pt idx="1238">
                        <c:v>5776308.25</c:v>
                      </c:pt>
                      <c:pt idx="1239">
                        <c:v>5786402.5</c:v>
                      </c:pt>
                      <c:pt idx="1240">
                        <c:v>5798451.1000000006</c:v>
                      </c:pt>
                      <c:pt idx="1241">
                        <c:v>5814412.7000000002</c:v>
                      </c:pt>
                      <c:pt idx="1242">
                        <c:v>5828258.7000000002</c:v>
                      </c:pt>
                      <c:pt idx="1243">
                        <c:v>5841999.3500000006</c:v>
                      </c:pt>
                      <c:pt idx="1244">
                        <c:v>5853686.75</c:v>
                      </c:pt>
                      <c:pt idx="1245">
                        <c:v>5867231.75</c:v>
                      </c:pt>
                      <c:pt idx="1246">
                        <c:v>5878751.4500000002</c:v>
                      </c:pt>
                      <c:pt idx="1247">
                        <c:v>5890193.75</c:v>
                      </c:pt>
                      <c:pt idx="1248">
                        <c:v>5903452.7999999998</c:v>
                      </c:pt>
                      <c:pt idx="1249">
                        <c:v>5916606.5</c:v>
                      </c:pt>
                      <c:pt idx="1250">
                        <c:v>5929654.8499999996</c:v>
                      </c:pt>
                      <c:pt idx="1251">
                        <c:v>5942597.8499999996</c:v>
                      </c:pt>
                      <c:pt idx="1252">
                        <c:v>5953601.5499999998</c:v>
                      </c:pt>
                      <c:pt idx="1253">
                        <c:v>5964527.8499999996</c:v>
                      </c:pt>
                      <c:pt idx="1254">
                        <c:v>5975376.7499999991</c:v>
                      </c:pt>
                      <c:pt idx="1255">
                        <c:v>5986148.2499999991</c:v>
                      </c:pt>
                      <c:pt idx="1256">
                        <c:v>5996842.3499999996</c:v>
                      </c:pt>
                      <c:pt idx="1257">
                        <c:v>6007459.0499999998</c:v>
                      </c:pt>
                      <c:pt idx="1258">
                        <c:v>6017998.3499999996</c:v>
                      </c:pt>
                      <c:pt idx="1259">
                        <c:v>6028460.2499999991</c:v>
                      </c:pt>
                      <c:pt idx="1260">
                        <c:v>6038844.7499999991</c:v>
                      </c:pt>
                      <c:pt idx="1261">
                        <c:v>6047433.9999999991</c:v>
                      </c:pt>
                      <c:pt idx="1262">
                        <c:v>6054262.3999999994</c:v>
                      </c:pt>
                      <c:pt idx="1263">
                        <c:v>6059357.8999999994</c:v>
                      </c:pt>
                      <c:pt idx="1264">
                        <c:v>6059357.8999999994</c:v>
                      </c:pt>
                      <c:pt idx="1265">
                        <c:v>6059357.8999999994</c:v>
                      </c:pt>
                      <c:pt idx="1266">
                        <c:v>6059357.8999999994</c:v>
                      </c:pt>
                      <c:pt idx="1267">
                        <c:v>6059357.8999999994</c:v>
                      </c:pt>
                      <c:pt idx="1268">
                        <c:v>6059357.8999999994</c:v>
                      </c:pt>
                      <c:pt idx="1269">
                        <c:v>6059357.8999999994</c:v>
                      </c:pt>
                      <c:pt idx="1270">
                        <c:v>6059357.8999999994</c:v>
                      </c:pt>
                      <c:pt idx="1271">
                        <c:v>6062789.2999999998</c:v>
                      </c:pt>
                      <c:pt idx="1272">
                        <c:v>6067923.5</c:v>
                      </c:pt>
                      <c:pt idx="1273">
                        <c:v>6074743.2999999998</c:v>
                      </c:pt>
                      <c:pt idx="1274">
                        <c:v>6081528.7000000002</c:v>
                      </c:pt>
                      <c:pt idx="1275">
                        <c:v>6086591.9500000002</c:v>
                      </c:pt>
                      <c:pt idx="1276">
                        <c:v>6091635.8500000006</c:v>
                      </c:pt>
                      <c:pt idx="1277">
                        <c:v>6094985.5500000007</c:v>
                      </c:pt>
                      <c:pt idx="1278">
                        <c:v>6094985.5500000007</c:v>
                      </c:pt>
                      <c:pt idx="1279">
                        <c:v>6094985.5500000007</c:v>
                      </c:pt>
                      <c:pt idx="1280">
                        <c:v>6094985.5500000007</c:v>
                      </c:pt>
                      <c:pt idx="1281">
                        <c:v>6094985.5500000007</c:v>
                      </c:pt>
                      <c:pt idx="1282">
                        <c:v>6094985.5500000007</c:v>
                      </c:pt>
                      <c:pt idx="1283">
                        <c:v>6094985.5500000007</c:v>
                      </c:pt>
                      <c:pt idx="1284">
                        <c:v>6094985.5500000007</c:v>
                      </c:pt>
                      <c:pt idx="1285">
                        <c:v>6094985.5500000007</c:v>
                      </c:pt>
                      <c:pt idx="1286">
                        <c:v>6094985.5500000007</c:v>
                      </c:pt>
                      <c:pt idx="1287">
                        <c:v>6098356.7500000009</c:v>
                      </c:pt>
                      <c:pt idx="1288">
                        <c:v>6101719.3500000006</c:v>
                      </c:pt>
                      <c:pt idx="1289">
                        <c:v>6106750.3500000006</c:v>
                      </c:pt>
                      <c:pt idx="1290">
                        <c:v>6113432.5500000007</c:v>
                      </c:pt>
                      <c:pt idx="1291">
                        <c:v>6120080.3500000006</c:v>
                      </c:pt>
                      <c:pt idx="1292">
                        <c:v>6125040.4000000004</c:v>
                      </c:pt>
                      <c:pt idx="1293">
                        <c:v>6131628</c:v>
                      </c:pt>
                      <c:pt idx="1294">
                        <c:v>6139819.5</c:v>
                      </c:pt>
                      <c:pt idx="1295">
                        <c:v>6147957.25</c:v>
                      </c:pt>
                      <c:pt idx="1296">
                        <c:v>6156041.25</c:v>
                      </c:pt>
                      <c:pt idx="1297">
                        <c:v>6160859.4000000004</c:v>
                      </c:pt>
                      <c:pt idx="1298">
                        <c:v>6162459.0000000009</c:v>
                      </c:pt>
                      <c:pt idx="1299">
                        <c:v>6162459.0000000009</c:v>
                      </c:pt>
                      <c:pt idx="1300">
                        <c:v>6162459.0000000009</c:v>
                      </c:pt>
                      <c:pt idx="1301">
                        <c:v>6162459.0000000009</c:v>
                      </c:pt>
                      <c:pt idx="1302">
                        <c:v>6162459.0000000009</c:v>
                      </c:pt>
                      <c:pt idx="1303">
                        <c:v>6162459.0000000009</c:v>
                      </c:pt>
                      <c:pt idx="1304">
                        <c:v>6162459.0000000009</c:v>
                      </c:pt>
                      <c:pt idx="1305">
                        <c:v>6162459.0000000009</c:v>
                      </c:pt>
                      <c:pt idx="1306">
                        <c:v>6162459.0000000009</c:v>
                      </c:pt>
                      <c:pt idx="1307">
                        <c:v>6162459.0000000009</c:v>
                      </c:pt>
                      <c:pt idx="1308">
                        <c:v>6162459.0000000009</c:v>
                      </c:pt>
                      <c:pt idx="1309">
                        <c:v>6162459.0000000009</c:v>
                      </c:pt>
                      <c:pt idx="1310">
                        <c:v>6164093.0000000009</c:v>
                      </c:pt>
                      <c:pt idx="1311">
                        <c:v>6164093.0000000009</c:v>
                      </c:pt>
                      <c:pt idx="1312">
                        <c:v>6165724.8500000015</c:v>
                      </c:pt>
                      <c:pt idx="1313">
                        <c:v>6167354.5500000017</c:v>
                      </c:pt>
                      <c:pt idx="1314">
                        <c:v>6170609.6500000013</c:v>
                      </c:pt>
                      <c:pt idx="1315">
                        <c:v>6175479.4000000013</c:v>
                      </c:pt>
                      <c:pt idx="1316">
                        <c:v>6178713.0000000009</c:v>
                      </c:pt>
                      <c:pt idx="1317">
                        <c:v>6183550.5000000009</c:v>
                      </c:pt>
                      <c:pt idx="1318">
                        <c:v>6193186.8000000007</c:v>
                      </c:pt>
                      <c:pt idx="1319">
                        <c:v>6199559.4000000004</c:v>
                      </c:pt>
                      <c:pt idx="1320">
                        <c:v>6205897.6000000006</c:v>
                      </c:pt>
                      <c:pt idx="1321">
                        <c:v>6205897.6000000006</c:v>
                      </c:pt>
                      <c:pt idx="1322">
                        <c:v>6205897.6000000006</c:v>
                      </c:pt>
                      <c:pt idx="1323">
                        <c:v>6205897.6000000006</c:v>
                      </c:pt>
                      <c:pt idx="1324">
                        <c:v>6205897.6000000006</c:v>
                      </c:pt>
                      <c:pt idx="1325">
                        <c:v>6205897.6000000006</c:v>
                      </c:pt>
                      <c:pt idx="1326">
                        <c:v>6205897.6000000006</c:v>
                      </c:pt>
                      <c:pt idx="1327">
                        <c:v>6205897.6000000006</c:v>
                      </c:pt>
                      <c:pt idx="1328">
                        <c:v>6205897.6000000006</c:v>
                      </c:pt>
                      <c:pt idx="1329">
                        <c:v>6205897.6000000006</c:v>
                      </c:pt>
                      <c:pt idx="1330">
                        <c:v>6205897.6000000006</c:v>
                      </c:pt>
                      <c:pt idx="1331">
                        <c:v>6205897.6000000006</c:v>
                      </c:pt>
                      <c:pt idx="1332">
                        <c:v>6205897.6000000006</c:v>
                      </c:pt>
                      <c:pt idx="1333">
                        <c:v>6205897.6000000006</c:v>
                      </c:pt>
                      <c:pt idx="1334">
                        <c:v>6207639.1000000006</c:v>
                      </c:pt>
                      <c:pt idx="1335">
                        <c:v>6212857.1500000004</c:v>
                      </c:pt>
                      <c:pt idx="1336">
                        <c:v>6218055.8500000006</c:v>
                      </c:pt>
                      <c:pt idx="1337">
                        <c:v>6223235.2000000002</c:v>
                      </c:pt>
                      <c:pt idx="1338">
                        <c:v>6224955.2000000002</c:v>
                      </c:pt>
                      <c:pt idx="1339">
                        <c:v>6226673.0500000007</c:v>
                      </c:pt>
                      <c:pt idx="1340">
                        <c:v>6226673.0500000007</c:v>
                      </c:pt>
                      <c:pt idx="1341">
                        <c:v>6226673.0500000007</c:v>
                      </c:pt>
                      <c:pt idx="1342">
                        <c:v>6226673.0500000007</c:v>
                      </c:pt>
                      <c:pt idx="1343">
                        <c:v>6226673.0500000007</c:v>
                      </c:pt>
                      <c:pt idx="1344">
                        <c:v>6226673.0500000007</c:v>
                      </c:pt>
                      <c:pt idx="1345">
                        <c:v>6226673.0500000007</c:v>
                      </c:pt>
                      <c:pt idx="1346">
                        <c:v>6226673.0500000007</c:v>
                      </c:pt>
                      <c:pt idx="1347">
                        <c:v>6226673.0500000007</c:v>
                      </c:pt>
                      <c:pt idx="1348">
                        <c:v>6226673.0500000007</c:v>
                      </c:pt>
                      <c:pt idx="1349">
                        <c:v>6226673.0500000007</c:v>
                      </c:pt>
                      <c:pt idx="1350">
                        <c:v>6230181.8500000006</c:v>
                      </c:pt>
                      <c:pt idx="1351">
                        <c:v>6242432.5500000007</c:v>
                      </c:pt>
                      <c:pt idx="1352">
                        <c:v>6261518.1000000006</c:v>
                      </c:pt>
                      <c:pt idx="1353">
                        <c:v>6285477.7000000002</c:v>
                      </c:pt>
                      <c:pt idx="1354">
                        <c:v>6309015.9000000004</c:v>
                      </c:pt>
                      <c:pt idx="1355">
                        <c:v>6333783.9000000004</c:v>
                      </c:pt>
                      <c:pt idx="1356">
                        <c:v>6358068.1500000004</c:v>
                      </c:pt>
                      <c:pt idx="1357">
                        <c:v>6385042.0500000007</c:v>
                      </c:pt>
                      <c:pt idx="1358">
                        <c:v>6414494.9000000004</c:v>
                      </c:pt>
                      <c:pt idx="1359">
                        <c:v>6444680.9000000004</c:v>
                      </c:pt>
                      <c:pt idx="1360">
                        <c:v>6475473.2000000002</c:v>
                      </c:pt>
                      <c:pt idx="1361">
                        <c:v>6508159.6500000004</c:v>
                      </c:pt>
                      <c:pt idx="1362">
                        <c:v>6538337.0500000007</c:v>
                      </c:pt>
                      <c:pt idx="1363">
                        <c:v>6556878.6500000004</c:v>
                      </c:pt>
                      <c:pt idx="1364">
                        <c:v>6562055.8500000006</c:v>
                      </c:pt>
                      <c:pt idx="1365">
                        <c:v>6562055.8500000006</c:v>
                      </c:pt>
                      <c:pt idx="1366">
                        <c:v>6562055.8500000006</c:v>
                      </c:pt>
                      <c:pt idx="1367">
                        <c:v>6562055.8500000006</c:v>
                      </c:pt>
                      <c:pt idx="1368">
                        <c:v>6562055.8500000006</c:v>
                      </c:pt>
                      <c:pt idx="1369">
                        <c:v>6572840.2500000009</c:v>
                      </c:pt>
                      <c:pt idx="1370">
                        <c:v>6598126.4000000013</c:v>
                      </c:pt>
                      <c:pt idx="1371">
                        <c:v>6618766.4000000013</c:v>
                      </c:pt>
                      <c:pt idx="1372">
                        <c:v>6626300.0000000009</c:v>
                      </c:pt>
                      <c:pt idx="1373">
                        <c:v>6626300.0000000009</c:v>
                      </c:pt>
                      <c:pt idx="1374">
                        <c:v>6626300.0000000009</c:v>
                      </c:pt>
                      <c:pt idx="1375">
                        <c:v>6632513.5000000009</c:v>
                      </c:pt>
                      <c:pt idx="1376">
                        <c:v>6646064.9500000011</c:v>
                      </c:pt>
                      <c:pt idx="1377">
                        <c:v>6669022.6500000013</c:v>
                      </c:pt>
                      <c:pt idx="1378">
                        <c:v>6709883.4000000013</c:v>
                      </c:pt>
                      <c:pt idx="1379">
                        <c:v>6767770.0000000009</c:v>
                      </c:pt>
                      <c:pt idx="1380">
                        <c:v>6819617.2500000009</c:v>
                      </c:pt>
                      <c:pt idx="1381">
                        <c:v>6865425.1500000013</c:v>
                      </c:pt>
                      <c:pt idx="1382">
                        <c:v>6905193.7000000011</c:v>
                      </c:pt>
                      <c:pt idx="1383">
                        <c:v>6919830.9000000013</c:v>
                      </c:pt>
                      <c:pt idx="1384">
                        <c:v>6919830.9000000013</c:v>
                      </c:pt>
                      <c:pt idx="1385">
                        <c:v>6919830.9000000013</c:v>
                      </c:pt>
                      <c:pt idx="1386">
                        <c:v>6919830.9000000013</c:v>
                      </c:pt>
                      <c:pt idx="1387">
                        <c:v>6919830.9000000013</c:v>
                      </c:pt>
                      <c:pt idx="1388">
                        <c:v>6919830.9000000013</c:v>
                      </c:pt>
                      <c:pt idx="1389">
                        <c:v>6919830.9000000013</c:v>
                      </c:pt>
                      <c:pt idx="1390">
                        <c:v>6919830.9000000013</c:v>
                      </c:pt>
                      <c:pt idx="1391">
                        <c:v>6919830.9000000013</c:v>
                      </c:pt>
                      <c:pt idx="1392">
                        <c:v>6919830.9000000013</c:v>
                      </c:pt>
                      <c:pt idx="1393">
                        <c:v>6919830.9000000013</c:v>
                      </c:pt>
                      <c:pt idx="1394">
                        <c:v>6919830.9000000013</c:v>
                      </c:pt>
                      <c:pt idx="1395">
                        <c:v>6919830.9000000013</c:v>
                      </c:pt>
                      <c:pt idx="1396">
                        <c:v>6919830.9000000013</c:v>
                      </c:pt>
                      <c:pt idx="1397">
                        <c:v>6922191.6000000015</c:v>
                      </c:pt>
                      <c:pt idx="1398">
                        <c:v>6929247.9000000013</c:v>
                      </c:pt>
                      <c:pt idx="1399">
                        <c:v>6939716.2500000009</c:v>
                      </c:pt>
                      <c:pt idx="1400">
                        <c:v>6952298.0500000007</c:v>
                      </c:pt>
                      <c:pt idx="1401">
                        <c:v>6967980.1500000004</c:v>
                      </c:pt>
                      <c:pt idx="1402">
                        <c:v>6985420.9500000002</c:v>
                      </c:pt>
                      <c:pt idx="1403">
                        <c:v>7003367</c:v>
                      </c:pt>
                      <c:pt idx="1404">
                        <c:v>7025787.2000000002</c:v>
                      </c:pt>
                      <c:pt idx="1405">
                        <c:v>7058828.4000000004</c:v>
                      </c:pt>
                      <c:pt idx="1406">
                        <c:v>7106459.5</c:v>
                      </c:pt>
                      <c:pt idx="1407">
                        <c:v>7148051.25</c:v>
                      </c:pt>
                      <c:pt idx="1408">
                        <c:v>7172200.0499999998</c:v>
                      </c:pt>
                      <c:pt idx="1409">
                        <c:v>7176353.8499999996</c:v>
                      </c:pt>
                      <c:pt idx="1410">
                        <c:v>7176353.8499999996</c:v>
                      </c:pt>
                      <c:pt idx="1411">
                        <c:v>7176353.8499999996</c:v>
                      </c:pt>
                      <c:pt idx="1412">
                        <c:v>7176945.0999999996</c:v>
                      </c:pt>
                      <c:pt idx="1413">
                        <c:v>7178712.3999999994</c:v>
                      </c:pt>
                      <c:pt idx="1414">
                        <c:v>7181042.9999999991</c:v>
                      </c:pt>
                      <c:pt idx="1415">
                        <c:v>7181042.9999999991</c:v>
                      </c:pt>
                      <c:pt idx="1416">
                        <c:v>7181042.9999999991</c:v>
                      </c:pt>
                      <c:pt idx="1417">
                        <c:v>7181042.9999999991</c:v>
                      </c:pt>
                      <c:pt idx="1418">
                        <c:v>7181042.9999999991</c:v>
                      </c:pt>
                      <c:pt idx="1419">
                        <c:v>7181042.9999999991</c:v>
                      </c:pt>
                      <c:pt idx="1420">
                        <c:v>7181042.9999999991</c:v>
                      </c:pt>
                      <c:pt idx="1421">
                        <c:v>7181042.9999999991</c:v>
                      </c:pt>
                      <c:pt idx="1422">
                        <c:v>7188215.3999999994</c:v>
                      </c:pt>
                      <c:pt idx="1423">
                        <c:v>7211078.4999999991</c:v>
                      </c:pt>
                      <c:pt idx="1424">
                        <c:v>7235781.9999999991</c:v>
                      </c:pt>
                      <c:pt idx="1425">
                        <c:v>7243371.4999999991</c:v>
                      </c:pt>
                      <c:pt idx="1426">
                        <c:v>7243371.4999999991</c:v>
                      </c:pt>
                      <c:pt idx="1427">
                        <c:v>7243371.4999999991</c:v>
                      </c:pt>
                      <c:pt idx="1428">
                        <c:v>7243371.4999999991</c:v>
                      </c:pt>
                      <c:pt idx="1429">
                        <c:v>7243371.4999999991</c:v>
                      </c:pt>
                      <c:pt idx="1430">
                        <c:v>7243371.4999999991</c:v>
                      </c:pt>
                      <c:pt idx="1431">
                        <c:v>7248853.9999999991</c:v>
                      </c:pt>
                      <c:pt idx="1432">
                        <c:v>7265069.2999999989</c:v>
                      </c:pt>
                      <c:pt idx="1433">
                        <c:v>7295244.5499999989</c:v>
                      </c:pt>
                      <c:pt idx="1434">
                        <c:v>7336950.2499999991</c:v>
                      </c:pt>
                      <c:pt idx="1435">
                        <c:v>7372616.5999999987</c:v>
                      </c:pt>
                      <c:pt idx="1436">
                        <c:v>7402802.5999999987</c:v>
                      </c:pt>
                      <c:pt idx="1437">
                        <c:v>7409446.0999999987</c:v>
                      </c:pt>
                      <c:pt idx="1438">
                        <c:v>7409446.0999999987</c:v>
                      </c:pt>
                      <c:pt idx="1439">
                        <c:v>7409446.0999999987</c:v>
                      </c:pt>
                      <c:pt idx="1440">
                        <c:v>7409446.0999999987</c:v>
                      </c:pt>
                      <c:pt idx="1441">
                        <c:v>7409446.0999999987</c:v>
                      </c:pt>
                      <c:pt idx="1442">
                        <c:v>7412772.1499999985</c:v>
                      </c:pt>
                      <c:pt idx="1443">
                        <c:v>7421053.9499999983</c:v>
                      </c:pt>
                      <c:pt idx="1444">
                        <c:v>7426532.1499999985</c:v>
                      </c:pt>
                      <c:pt idx="1445">
                        <c:v>7427712.4999999981</c:v>
                      </c:pt>
                      <c:pt idx="1446">
                        <c:v>7427712.4999999981</c:v>
                      </c:pt>
                      <c:pt idx="1447">
                        <c:v>7427712.4999999981</c:v>
                      </c:pt>
                      <c:pt idx="1448">
                        <c:v>7430098.9999999981</c:v>
                      </c:pt>
                      <c:pt idx="1449">
                        <c:v>7441259.6499999985</c:v>
                      </c:pt>
                      <c:pt idx="1450">
                        <c:v>7457707.1499999985</c:v>
                      </c:pt>
                      <c:pt idx="1451">
                        <c:v>7468988.1999999983</c:v>
                      </c:pt>
                      <c:pt idx="1452">
                        <c:v>7472350.799999998</c:v>
                      </c:pt>
                      <c:pt idx="1453">
                        <c:v>7472660.3999999976</c:v>
                      </c:pt>
                      <c:pt idx="1454">
                        <c:v>7472660.3999999976</c:v>
                      </c:pt>
                      <c:pt idx="1455">
                        <c:v>7472660.3999999976</c:v>
                      </c:pt>
                      <c:pt idx="1456">
                        <c:v>7472660.3999999976</c:v>
                      </c:pt>
                      <c:pt idx="1457">
                        <c:v>7472660.3999999976</c:v>
                      </c:pt>
                      <c:pt idx="1458">
                        <c:v>7472660.3999999976</c:v>
                      </c:pt>
                      <c:pt idx="1459">
                        <c:v>7472660.3999999976</c:v>
                      </c:pt>
                      <c:pt idx="1460">
                        <c:v>7472660.3999999976</c:v>
                      </c:pt>
                      <c:pt idx="1461">
                        <c:v>7472660.3999999976</c:v>
                      </c:pt>
                      <c:pt idx="1462">
                        <c:v>7472660.3999999976</c:v>
                      </c:pt>
                      <c:pt idx="1463">
                        <c:v>7472660.3999999976</c:v>
                      </c:pt>
                      <c:pt idx="1464">
                        <c:v>7472660.3999999976</c:v>
                      </c:pt>
                      <c:pt idx="1465">
                        <c:v>7472660.3999999976</c:v>
                      </c:pt>
                      <c:pt idx="1466">
                        <c:v>7472660.3999999976</c:v>
                      </c:pt>
                      <c:pt idx="1467">
                        <c:v>7472660.3999999976</c:v>
                      </c:pt>
                      <c:pt idx="1468">
                        <c:v>7472660.3999999976</c:v>
                      </c:pt>
                      <c:pt idx="1469">
                        <c:v>7472660.3999999976</c:v>
                      </c:pt>
                      <c:pt idx="1470">
                        <c:v>7472660.3999999976</c:v>
                      </c:pt>
                      <c:pt idx="1471">
                        <c:v>7472660.3999999976</c:v>
                      </c:pt>
                      <c:pt idx="1472">
                        <c:v>7472660.3999999976</c:v>
                      </c:pt>
                      <c:pt idx="1473">
                        <c:v>7472660.3999999976</c:v>
                      </c:pt>
                      <c:pt idx="1474">
                        <c:v>7472660.3999999976</c:v>
                      </c:pt>
                      <c:pt idx="1475">
                        <c:v>7472660.3999999976</c:v>
                      </c:pt>
                      <c:pt idx="1476">
                        <c:v>7472660.3999999976</c:v>
                      </c:pt>
                      <c:pt idx="1477">
                        <c:v>7472660.3999999976</c:v>
                      </c:pt>
                      <c:pt idx="1478">
                        <c:v>7472660.3999999976</c:v>
                      </c:pt>
                      <c:pt idx="1479">
                        <c:v>7472660.3999999976</c:v>
                      </c:pt>
                      <c:pt idx="1480">
                        <c:v>7472660.3999999976</c:v>
                      </c:pt>
                      <c:pt idx="1481">
                        <c:v>7472660.3999999976</c:v>
                      </c:pt>
                      <c:pt idx="1482">
                        <c:v>7472660.3999999976</c:v>
                      </c:pt>
                      <c:pt idx="1483">
                        <c:v>7472660.3999999976</c:v>
                      </c:pt>
                      <c:pt idx="1484">
                        <c:v>7472660.3999999976</c:v>
                      </c:pt>
                      <c:pt idx="1485">
                        <c:v>7472660.3999999976</c:v>
                      </c:pt>
                      <c:pt idx="1486">
                        <c:v>7472660.3999999976</c:v>
                      </c:pt>
                      <c:pt idx="1487">
                        <c:v>7472660.3999999976</c:v>
                      </c:pt>
                      <c:pt idx="1488">
                        <c:v>7472660.3999999976</c:v>
                      </c:pt>
                      <c:pt idx="1489">
                        <c:v>7472660.3999999976</c:v>
                      </c:pt>
                      <c:pt idx="1490">
                        <c:v>7472660.3999999976</c:v>
                      </c:pt>
                      <c:pt idx="1491">
                        <c:v>7472660.3999999976</c:v>
                      </c:pt>
                      <c:pt idx="1492">
                        <c:v>7472660.3999999976</c:v>
                      </c:pt>
                      <c:pt idx="1493">
                        <c:v>7472660.3999999976</c:v>
                      </c:pt>
                      <c:pt idx="1494">
                        <c:v>7472660.3999999976</c:v>
                      </c:pt>
                      <c:pt idx="1495">
                        <c:v>7472660.3999999976</c:v>
                      </c:pt>
                      <c:pt idx="1496">
                        <c:v>7472660.3999999976</c:v>
                      </c:pt>
                      <c:pt idx="1497">
                        <c:v>7472660.3999999976</c:v>
                      </c:pt>
                      <c:pt idx="1498">
                        <c:v>7472660.3999999976</c:v>
                      </c:pt>
                      <c:pt idx="1499">
                        <c:v>7472660.3999999976</c:v>
                      </c:pt>
                      <c:pt idx="1500">
                        <c:v>7472660.3999999976</c:v>
                      </c:pt>
                      <c:pt idx="1501">
                        <c:v>7472660.3999999976</c:v>
                      </c:pt>
                      <c:pt idx="1502">
                        <c:v>7472660.3999999976</c:v>
                      </c:pt>
                      <c:pt idx="1503">
                        <c:v>7472660.3999999976</c:v>
                      </c:pt>
                      <c:pt idx="1504">
                        <c:v>7472660.3999999976</c:v>
                      </c:pt>
                      <c:pt idx="1505">
                        <c:v>7472660.3999999976</c:v>
                      </c:pt>
                      <c:pt idx="1506">
                        <c:v>7472660.3999999976</c:v>
                      </c:pt>
                      <c:pt idx="1507">
                        <c:v>7472660.3999999976</c:v>
                      </c:pt>
                      <c:pt idx="1508">
                        <c:v>7472660.3999999976</c:v>
                      </c:pt>
                      <c:pt idx="1509">
                        <c:v>7472660.3999999976</c:v>
                      </c:pt>
                      <c:pt idx="1510">
                        <c:v>7472660.3999999976</c:v>
                      </c:pt>
                      <c:pt idx="1511">
                        <c:v>7472660.3999999976</c:v>
                      </c:pt>
                      <c:pt idx="1512">
                        <c:v>7472660.3999999976</c:v>
                      </c:pt>
                      <c:pt idx="1513">
                        <c:v>7472660.3999999976</c:v>
                      </c:pt>
                      <c:pt idx="1514">
                        <c:v>7472660.3999999976</c:v>
                      </c:pt>
                      <c:pt idx="1515">
                        <c:v>7472660.3999999976</c:v>
                      </c:pt>
                      <c:pt idx="1516">
                        <c:v>7472660.3999999976</c:v>
                      </c:pt>
                      <c:pt idx="1517">
                        <c:v>7472660.3999999976</c:v>
                      </c:pt>
                      <c:pt idx="1518">
                        <c:v>7472660.3999999976</c:v>
                      </c:pt>
                      <c:pt idx="1519">
                        <c:v>7472660.3999999976</c:v>
                      </c:pt>
                      <c:pt idx="1520">
                        <c:v>7472660.3999999976</c:v>
                      </c:pt>
                      <c:pt idx="1521">
                        <c:v>7472660.3999999976</c:v>
                      </c:pt>
                      <c:pt idx="1522">
                        <c:v>7472660.3999999976</c:v>
                      </c:pt>
                      <c:pt idx="1523">
                        <c:v>7472660.3999999976</c:v>
                      </c:pt>
                      <c:pt idx="1524">
                        <c:v>7474253.549999998</c:v>
                      </c:pt>
                      <c:pt idx="1525">
                        <c:v>7480617.549999998</c:v>
                      </c:pt>
                      <c:pt idx="1526">
                        <c:v>7498023.9499999983</c:v>
                      </c:pt>
                      <c:pt idx="1527">
                        <c:v>7524522.6999999983</c:v>
                      </c:pt>
                      <c:pt idx="1528">
                        <c:v>7558011.0999999987</c:v>
                      </c:pt>
                      <c:pt idx="1529">
                        <c:v>7593408.6999999983</c:v>
                      </c:pt>
                      <c:pt idx="1530">
                        <c:v>7624721.299999998</c:v>
                      </c:pt>
                      <c:pt idx="1531">
                        <c:v>7649489.299999998</c:v>
                      </c:pt>
                      <c:pt idx="1532">
                        <c:v>7666874.1999999983</c:v>
                      </c:pt>
                      <c:pt idx="1533">
                        <c:v>7676039.6499999985</c:v>
                      </c:pt>
                      <c:pt idx="1534">
                        <c:v>7678628.2499999981</c:v>
                      </c:pt>
                      <c:pt idx="1535">
                        <c:v>7678628.2499999981</c:v>
                      </c:pt>
                      <c:pt idx="1536">
                        <c:v>7678628.2499999981</c:v>
                      </c:pt>
                      <c:pt idx="1537">
                        <c:v>7678628.2499999981</c:v>
                      </c:pt>
                      <c:pt idx="1538">
                        <c:v>7678628.2499999981</c:v>
                      </c:pt>
                      <c:pt idx="1539">
                        <c:v>7678628.2499999981</c:v>
                      </c:pt>
                      <c:pt idx="1540">
                        <c:v>7678628.2499999981</c:v>
                      </c:pt>
                      <c:pt idx="1541">
                        <c:v>7678628.2499999981</c:v>
                      </c:pt>
                      <c:pt idx="1542">
                        <c:v>7678628.2499999981</c:v>
                      </c:pt>
                      <c:pt idx="1543">
                        <c:v>7678628.2499999981</c:v>
                      </c:pt>
                      <c:pt idx="1544">
                        <c:v>7678628.2499999981</c:v>
                      </c:pt>
                      <c:pt idx="1545">
                        <c:v>7678628.2499999981</c:v>
                      </c:pt>
                      <c:pt idx="1546">
                        <c:v>7678628.2499999981</c:v>
                      </c:pt>
                      <c:pt idx="1547">
                        <c:v>7678628.2499999981</c:v>
                      </c:pt>
                      <c:pt idx="1548">
                        <c:v>7678628.2499999981</c:v>
                      </c:pt>
                      <c:pt idx="1549">
                        <c:v>7678628.2499999981</c:v>
                      </c:pt>
                      <c:pt idx="1550">
                        <c:v>7678628.2499999981</c:v>
                      </c:pt>
                      <c:pt idx="1551">
                        <c:v>7678628.2499999981</c:v>
                      </c:pt>
                      <c:pt idx="1552">
                        <c:v>7678628.2499999981</c:v>
                      </c:pt>
                      <c:pt idx="1553">
                        <c:v>7678628.2499999981</c:v>
                      </c:pt>
                      <c:pt idx="1554">
                        <c:v>7678628.2499999981</c:v>
                      </c:pt>
                      <c:pt idx="1555">
                        <c:v>7678628.2499999981</c:v>
                      </c:pt>
                      <c:pt idx="1556">
                        <c:v>7678628.2499999981</c:v>
                      </c:pt>
                      <c:pt idx="1557">
                        <c:v>7678628.2499999981</c:v>
                      </c:pt>
                      <c:pt idx="1558">
                        <c:v>7678628.2499999981</c:v>
                      </c:pt>
                      <c:pt idx="1559">
                        <c:v>7678628.2499999981</c:v>
                      </c:pt>
                      <c:pt idx="1560">
                        <c:v>7678628.2499999981</c:v>
                      </c:pt>
                      <c:pt idx="1561">
                        <c:v>7678628.2499999981</c:v>
                      </c:pt>
                      <c:pt idx="1562">
                        <c:v>7678628.2499999981</c:v>
                      </c:pt>
                      <c:pt idx="1563">
                        <c:v>7678628.2499999981</c:v>
                      </c:pt>
                      <c:pt idx="1564">
                        <c:v>7678628.2499999981</c:v>
                      </c:pt>
                      <c:pt idx="1565">
                        <c:v>7678628.2499999981</c:v>
                      </c:pt>
                      <c:pt idx="1566">
                        <c:v>7678628.2499999981</c:v>
                      </c:pt>
                      <c:pt idx="1567">
                        <c:v>7678628.2499999981</c:v>
                      </c:pt>
                      <c:pt idx="1568">
                        <c:v>7678628.2499999981</c:v>
                      </c:pt>
                      <c:pt idx="1569">
                        <c:v>7678628.2499999981</c:v>
                      </c:pt>
                      <c:pt idx="1570">
                        <c:v>7678628.2499999981</c:v>
                      </c:pt>
                      <c:pt idx="1571">
                        <c:v>7678628.2499999981</c:v>
                      </c:pt>
                      <c:pt idx="1572">
                        <c:v>7678628.2499999981</c:v>
                      </c:pt>
                      <c:pt idx="1573">
                        <c:v>7678628.2499999981</c:v>
                      </c:pt>
                      <c:pt idx="1574">
                        <c:v>7678628.2499999981</c:v>
                      </c:pt>
                      <c:pt idx="1575">
                        <c:v>7678628.2499999981</c:v>
                      </c:pt>
                      <c:pt idx="1576">
                        <c:v>7678628.2499999981</c:v>
                      </c:pt>
                      <c:pt idx="1577">
                        <c:v>7678628.2499999981</c:v>
                      </c:pt>
                      <c:pt idx="1578">
                        <c:v>7678628.2499999981</c:v>
                      </c:pt>
                      <c:pt idx="1579">
                        <c:v>7681287.799999998</c:v>
                      </c:pt>
                      <c:pt idx="1580">
                        <c:v>7689259.9999999981</c:v>
                      </c:pt>
                      <c:pt idx="1581">
                        <c:v>7697212.8499999978</c:v>
                      </c:pt>
                      <c:pt idx="1582">
                        <c:v>7710435.3499999978</c:v>
                      </c:pt>
                      <c:pt idx="1583">
                        <c:v>7720970.3499999978</c:v>
                      </c:pt>
                      <c:pt idx="1584">
                        <c:v>7736721.2499999972</c:v>
                      </c:pt>
                      <c:pt idx="1585">
                        <c:v>7755006.9999999972</c:v>
                      </c:pt>
                      <c:pt idx="1586">
                        <c:v>7775784.5999999968</c:v>
                      </c:pt>
                      <c:pt idx="1587">
                        <c:v>7799004.5999999968</c:v>
                      </c:pt>
                      <c:pt idx="1588">
                        <c:v>7824611.0999999968</c:v>
                      </c:pt>
                      <c:pt idx="1589">
                        <c:v>7850002.5999999968</c:v>
                      </c:pt>
                      <c:pt idx="1590">
                        <c:v>7872661.4499999965</c:v>
                      </c:pt>
                      <c:pt idx="1591">
                        <c:v>7890149.5499999961</c:v>
                      </c:pt>
                      <c:pt idx="1592">
                        <c:v>7905049.0499999961</c:v>
                      </c:pt>
                      <c:pt idx="1593">
                        <c:v>7914930.4499999965</c:v>
                      </c:pt>
                      <c:pt idx="1594">
                        <c:v>7924777.4499999965</c:v>
                      </c:pt>
                      <c:pt idx="1595">
                        <c:v>7929683.7499999963</c:v>
                      </c:pt>
                      <c:pt idx="1596">
                        <c:v>7934581.4499999965</c:v>
                      </c:pt>
                      <c:pt idx="1597">
                        <c:v>7944359.6499999966</c:v>
                      </c:pt>
                      <c:pt idx="1598">
                        <c:v>7954103.4499999965</c:v>
                      </c:pt>
                      <c:pt idx="1599">
                        <c:v>7971094.8999999966</c:v>
                      </c:pt>
                      <c:pt idx="1600">
                        <c:v>7990393.299999997</c:v>
                      </c:pt>
                      <c:pt idx="1601">
                        <c:v>8011949.1999999974</c:v>
                      </c:pt>
                      <c:pt idx="1602">
                        <c:v>8035706.6999999974</c:v>
                      </c:pt>
                      <c:pt idx="1603">
                        <c:v>8059249.1999999974</c:v>
                      </c:pt>
                      <c:pt idx="1604">
                        <c:v>8077911.1999999974</c:v>
                      </c:pt>
                      <c:pt idx="1605">
                        <c:v>8091804.4999999972</c:v>
                      </c:pt>
                      <c:pt idx="1606">
                        <c:v>8103317.7499999972</c:v>
                      </c:pt>
                      <c:pt idx="1607">
                        <c:v>8107901.549999997</c:v>
                      </c:pt>
                      <c:pt idx="1608">
                        <c:v>8112476.7499999972</c:v>
                      </c:pt>
                      <c:pt idx="1609">
                        <c:v>8112476.7499999972</c:v>
                      </c:pt>
                      <c:pt idx="1610">
                        <c:v>8112476.7499999972</c:v>
                      </c:pt>
                      <c:pt idx="1611">
                        <c:v>8112476.7499999972</c:v>
                      </c:pt>
                      <c:pt idx="1612">
                        <c:v>8112476.7499999972</c:v>
                      </c:pt>
                      <c:pt idx="1613">
                        <c:v>8112476.7499999972</c:v>
                      </c:pt>
                      <c:pt idx="1614">
                        <c:v>8112476.7499999972</c:v>
                      </c:pt>
                      <c:pt idx="1615">
                        <c:v>8112476.7499999972</c:v>
                      </c:pt>
                      <c:pt idx="1616">
                        <c:v>8112476.7499999972</c:v>
                      </c:pt>
                      <c:pt idx="1617">
                        <c:v>8112476.7499999972</c:v>
                      </c:pt>
                      <c:pt idx="1618">
                        <c:v>8112476.7499999972</c:v>
                      </c:pt>
                      <c:pt idx="1619">
                        <c:v>8112476.7499999972</c:v>
                      </c:pt>
                      <c:pt idx="1620">
                        <c:v>8112476.7499999972</c:v>
                      </c:pt>
                      <c:pt idx="1621">
                        <c:v>8112476.7499999972</c:v>
                      </c:pt>
                      <c:pt idx="1622">
                        <c:v>8112476.7499999972</c:v>
                      </c:pt>
                      <c:pt idx="1623">
                        <c:v>8112476.7499999972</c:v>
                      </c:pt>
                      <c:pt idx="1624">
                        <c:v>8112476.7499999972</c:v>
                      </c:pt>
                      <c:pt idx="1625">
                        <c:v>8112476.7499999972</c:v>
                      </c:pt>
                      <c:pt idx="1626">
                        <c:v>8114985.799999997</c:v>
                      </c:pt>
                      <c:pt idx="1627">
                        <c:v>8125013.3999999966</c:v>
                      </c:pt>
                      <c:pt idx="1628">
                        <c:v>8149996.3999999966</c:v>
                      </c:pt>
                      <c:pt idx="1629">
                        <c:v>8184671.5999999968</c:v>
                      </c:pt>
                      <c:pt idx="1630">
                        <c:v>8228712.1999999965</c:v>
                      </c:pt>
                      <c:pt idx="1631">
                        <c:v>8274464.1999999965</c:v>
                      </c:pt>
                      <c:pt idx="1632">
                        <c:v>8317072.8999999966</c:v>
                      </c:pt>
                      <c:pt idx="1633">
                        <c:v>8347342.7499999963</c:v>
                      </c:pt>
                      <c:pt idx="1634">
                        <c:v>8368047.2499999963</c:v>
                      </c:pt>
                      <c:pt idx="1635">
                        <c:v>8374890.6999999965</c:v>
                      </c:pt>
                      <c:pt idx="1636">
                        <c:v>8377165.3999999966</c:v>
                      </c:pt>
                      <c:pt idx="1637">
                        <c:v>8377165.3999999966</c:v>
                      </c:pt>
                      <c:pt idx="1638">
                        <c:v>8379437.9499999965</c:v>
                      </c:pt>
                      <c:pt idx="1639">
                        <c:v>8386249.1499999966</c:v>
                      </c:pt>
                      <c:pt idx="1640">
                        <c:v>8395304.9499999955</c:v>
                      </c:pt>
                      <c:pt idx="1641">
                        <c:v>8406581.6999999955</c:v>
                      </c:pt>
                      <c:pt idx="1642">
                        <c:v>8415560.0999999959</c:v>
                      </c:pt>
                      <c:pt idx="1643">
                        <c:v>8420032.0999999959</c:v>
                      </c:pt>
                      <c:pt idx="1644">
                        <c:v>8420032.0999999959</c:v>
                      </c:pt>
                      <c:pt idx="1645">
                        <c:v>8420032.0999999959</c:v>
                      </c:pt>
                      <c:pt idx="1646">
                        <c:v>8420032.0999999959</c:v>
                      </c:pt>
                      <c:pt idx="1647">
                        <c:v>8420032.0999999959</c:v>
                      </c:pt>
                      <c:pt idx="1648">
                        <c:v>8420032.0999999959</c:v>
                      </c:pt>
                      <c:pt idx="1649">
                        <c:v>8420032.0999999959</c:v>
                      </c:pt>
                      <c:pt idx="1650">
                        <c:v>8420032.0999999959</c:v>
                      </c:pt>
                      <c:pt idx="1651">
                        <c:v>8420032.0999999959</c:v>
                      </c:pt>
                      <c:pt idx="1652">
                        <c:v>8420032.0999999959</c:v>
                      </c:pt>
                      <c:pt idx="1653">
                        <c:v>8420032.0999999959</c:v>
                      </c:pt>
                      <c:pt idx="1654">
                        <c:v>8420032.0999999959</c:v>
                      </c:pt>
                      <c:pt idx="1655">
                        <c:v>8420032.0999999959</c:v>
                      </c:pt>
                      <c:pt idx="1656">
                        <c:v>8420032.0999999959</c:v>
                      </c:pt>
                      <c:pt idx="1657">
                        <c:v>8420032.0999999959</c:v>
                      </c:pt>
                      <c:pt idx="1658">
                        <c:v>8420032.0999999959</c:v>
                      </c:pt>
                      <c:pt idx="1659">
                        <c:v>8420032.0999999959</c:v>
                      </c:pt>
                      <c:pt idx="1660">
                        <c:v>8420032.0999999959</c:v>
                      </c:pt>
                      <c:pt idx="1661">
                        <c:v>8420032.0999999959</c:v>
                      </c:pt>
                      <c:pt idx="1662">
                        <c:v>8420032.0999999959</c:v>
                      </c:pt>
                      <c:pt idx="1663">
                        <c:v>8420032.0999999959</c:v>
                      </c:pt>
                      <c:pt idx="1664">
                        <c:v>8420032.0999999959</c:v>
                      </c:pt>
                      <c:pt idx="1665">
                        <c:v>8420032.0999999959</c:v>
                      </c:pt>
                      <c:pt idx="1666">
                        <c:v>8420032.0999999959</c:v>
                      </c:pt>
                      <c:pt idx="1667">
                        <c:v>8420032.0999999959</c:v>
                      </c:pt>
                      <c:pt idx="1668">
                        <c:v>8420032.0999999959</c:v>
                      </c:pt>
                      <c:pt idx="1669">
                        <c:v>8420032.0999999959</c:v>
                      </c:pt>
                      <c:pt idx="1670">
                        <c:v>8420032.0999999959</c:v>
                      </c:pt>
                      <c:pt idx="1671">
                        <c:v>8420032.0999999959</c:v>
                      </c:pt>
                      <c:pt idx="1672">
                        <c:v>8420032.0999999959</c:v>
                      </c:pt>
                      <c:pt idx="1673">
                        <c:v>8420032.0999999959</c:v>
                      </c:pt>
                      <c:pt idx="1674">
                        <c:v>8420032.0999999959</c:v>
                      </c:pt>
                      <c:pt idx="1675">
                        <c:v>8420032.0999999959</c:v>
                      </c:pt>
                      <c:pt idx="1676">
                        <c:v>8420032.0999999959</c:v>
                      </c:pt>
                      <c:pt idx="1677">
                        <c:v>8420032.0999999959</c:v>
                      </c:pt>
                      <c:pt idx="1678">
                        <c:v>8422760.4499999955</c:v>
                      </c:pt>
                      <c:pt idx="1679">
                        <c:v>8428212.8499999959</c:v>
                      </c:pt>
                      <c:pt idx="1680">
                        <c:v>8436378.5499999952</c:v>
                      </c:pt>
                      <c:pt idx="1681">
                        <c:v>8444524.8999999948</c:v>
                      </c:pt>
                      <c:pt idx="1682">
                        <c:v>8452651.8999999948</c:v>
                      </c:pt>
                      <c:pt idx="1683">
                        <c:v>8455354.4499999955</c:v>
                      </c:pt>
                      <c:pt idx="1684">
                        <c:v>8455354.4499999955</c:v>
                      </c:pt>
                      <c:pt idx="1685">
                        <c:v>8455354.4499999955</c:v>
                      </c:pt>
                      <c:pt idx="1686">
                        <c:v>8455354.4499999955</c:v>
                      </c:pt>
                      <c:pt idx="1687">
                        <c:v>8455354.4499999955</c:v>
                      </c:pt>
                      <c:pt idx="1688">
                        <c:v>8455354.4499999955</c:v>
                      </c:pt>
                      <c:pt idx="1689">
                        <c:v>8455354.4499999955</c:v>
                      </c:pt>
                      <c:pt idx="1690">
                        <c:v>8455354.4499999955</c:v>
                      </c:pt>
                      <c:pt idx="1691">
                        <c:v>8455354.4499999955</c:v>
                      </c:pt>
                      <c:pt idx="1692">
                        <c:v>8455354.4499999955</c:v>
                      </c:pt>
                      <c:pt idx="1693">
                        <c:v>8455354.4499999955</c:v>
                      </c:pt>
                      <c:pt idx="1694">
                        <c:v>8455354.4499999955</c:v>
                      </c:pt>
                      <c:pt idx="1695">
                        <c:v>8455354.4499999955</c:v>
                      </c:pt>
                      <c:pt idx="1696">
                        <c:v>8455354.4499999955</c:v>
                      </c:pt>
                      <c:pt idx="1697">
                        <c:v>8455354.4499999955</c:v>
                      </c:pt>
                      <c:pt idx="1698">
                        <c:v>8455354.4499999955</c:v>
                      </c:pt>
                      <c:pt idx="1699">
                        <c:v>8455354.4499999955</c:v>
                      </c:pt>
                      <c:pt idx="1700">
                        <c:v>8455354.4499999955</c:v>
                      </c:pt>
                      <c:pt idx="1701">
                        <c:v>8458119.3499999959</c:v>
                      </c:pt>
                      <c:pt idx="1702">
                        <c:v>8463644.8499999959</c:v>
                      </c:pt>
                      <c:pt idx="1703">
                        <c:v>8469161.7499999963</c:v>
                      </c:pt>
                      <c:pt idx="1704">
                        <c:v>8474670.0499999952</c:v>
                      </c:pt>
                      <c:pt idx="1705">
                        <c:v>8482919.5999999959</c:v>
                      </c:pt>
                      <c:pt idx="1706">
                        <c:v>8488406.3999999948</c:v>
                      </c:pt>
                      <c:pt idx="1707">
                        <c:v>8493884.599999994</c:v>
                      </c:pt>
                      <c:pt idx="1708">
                        <c:v>8499354.1999999937</c:v>
                      </c:pt>
                      <c:pt idx="1709">
                        <c:v>8502084.6999999937</c:v>
                      </c:pt>
                      <c:pt idx="1710">
                        <c:v>8504813.0499999933</c:v>
                      </c:pt>
                      <c:pt idx="1711">
                        <c:v>8507539.2499999925</c:v>
                      </c:pt>
                      <c:pt idx="1712">
                        <c:v>8507539.2499999925</c:v>
                      </c:pt>
                      <c:pt idx="1713">
                        <c:v>8507539.2499999925</c:v>
                      </c:pt>
                      <c:pt idx="1714">
                        <c:v>8507539.2499999925</c:v>
                      </c:pt>
                      <c:pt idx="1715">
                        <c:v>8507539.2499999925</c:v>
                      </c:pt>
                      <c:pt idx="1716">
                        <c:v>8507539.2499999925</c:v>
                      </c:pt>
                      <c:pt idx="1717">
                        <c:v>8507539.2499999925</c:v>
                      </c:pt>
                      <c:pt idx="1718">
                        <c:v>8507539.2499999925</c:v>
                      </c:pt>
                      <c:pt idx="1719">
                        <c:v>8507539.2499999925</c:v>
                      </c:pt>
                      <c:pt idx="1720">
                        <c:v>8507539.2499999925</c:v>
                      </c:pt>
                      <c:pt idx="1721">
                        <c:v>8507539.2499999925</c:v>
                      </c:pt>
                      <c:pt idx="1722">
                        <c:v>8507539.2499999925</c:v>
                      </c:pt>
                      <c:pt idx="1723">
                        <c:v>8507539.2499999925</c:v>
                      </c:pt>
                      <c:pt idx="1724">
                        <c:v>8507539.2499999925</c:v>
                      </c:pt>
                      <c:pt idx="1725">
                        <c:v>8507539.2499999925</c:v>
                      </c:pt>
                      <c:pt idx="1726">
                        <c:v>8510362.1999999937</c:v>
                      </c:pt>
                      <c:pt idx="1727">
                        <c:v>8524466.1999999937</c:v>
                      </c:pt>
                      <c:pt idx="1728">
                        <c:v>8549756.6499999929</c:v>
                      </c:pt>
                      <c:pt idx="1729">
                        <c:v>8588826.4499999937</c:v>
                      </c:pt>
                      <c:pt idx="1730">
                        <c:v>8641277.849999994</c:v>
                      </c:pt>
                      <c:pt idx="1731">
                        <c:v>8706551.849999994</c:v>
                      </c:pt>
                      <c:pt idx="1732">
                        <c:v>8773255.599999994</c:v>
                      </c:pt>
                      <c:pt idx="1733">
                        <c:v>8841229.9999999944</c:v>
                      </c:pt>
                      <c:pt idx="1734">
                        <c:v>8905192.4999999944</c:v>
                      </c:pt>
                      <c:pt idx="1735">
                        <c:v>8965306.4999999944</c:v>
                      </c:pt>
                      <c:pt idx="1736">
                        <c:v>9021728.9499999937</c:v>
                      </c:pt>
                      <c:pt idx="1737">
                        <c:v>9077014.0499999933</c:v>
                      </c:pt>
                      <c:pt idx="1738">
                        <c:v>9133516.0499999933</c:v>
                      </c:pt>
                      <c:pt idx="1739">
                        <c:v>9186476.9999999925</c:v>
                      </c:pt>
                      <c:pt idx="1740">
                        <c:v>9238300.5999999922</c:v>
                      </c:pt>
                      <c:pt idx="1741">
                        <c:v>9284579.3499999922</c:v>
                      </c:pt>
                      <c:pt idx="1742">
                        <c:v>9323434.1499999929</c:v>
                      </c:pt>
                      <c:pt idx="1743">
                        <c:v>9353112.7499999925</c:v>
                      </c:pt>
                      <c:pt idx="1744">
                        <c:v>9380280.1499999929</c:v>
                      </c:pt>
                      <c:pt idx="1745">
                        <c:v>9402960.4999999925</c:v>
                      </c:pt>
                      <c:pt idx="1746">
                        <c:v>9423342.4999999925</c:v>
                      </c:pt>
                      <c:pt idx="1747">
                        <c:v>9443509.4999999925</c:v>
                      </c:pt>
                      <c:pt idx="1748">
                        <c:v>9463461.4999999925</c:v>
                      </c:pt>
                      <c:pt idx="1749">
                        <c:v>9479251.0999999922</c:v>
                      </c:pt>
                      <c:pt idx="1750">
                        <c:v>9494903.0999999922</c:v>
                      </c:pt>
                      <c:pt idx="1751">
                        <c:v>9506538.8999999929</c:v>
                      </c:pt>
                      <c:pt idx="1752">
                        <c:v>9516170.8999999929</c:v>
                      </c:pt>
                      <c:pt idx="1753">
                        <c:v>9525749.1499999929</c:v>
                      </c:pt>
                      <c:pt idx="1754">
                        <c:v>9535273.6499999929</c:v>
                      </c:pt>
                      <c:pt idx="1755">
                        <c:v>9544744.3999999929</c:v>
                      </c:pt>
                      <c:pt idx="1756">
                        <c:v>9554161.3999999929</c:v>
                      </c:pt>
                      <c:pt idx="1757">
                        <c:v>9563524.6499999929</c:v>
                      </c:pt>
                      <c:pt idx="1758">
                        <c:v>9572834.1499999929</c:v>
                      </c:pt>
                      <c:pt idx="1759">
                        <c:v>9583941.0499999933</c:v>
                      </c:pt>
                      <c:pt idx="1760">
                        <c:v>9593132.2999999933</c:v>
                      </c:pt>
                      <c:pt idx="1761">
                        <c:v>9604097.2999999933</c:v>
                      </c:pt>
                      <c:pt idx="1762">
                        <c:v>9614984.8999999929</c:v>
                      </c:pt>
                      <c:pt idx="1763">
                        <c:v>9625795.0999999922</c:v>
                      </c:pt>
                      <c:pt idx="1764">
                        <c:v>9636527.8999999929</c:v>
                      </c:pt>
                      <c:pt idx="1765">
                        <c:v>9647183.2999999933</c:v>
                      </c:pt>
                      <c:pt idx="1766">
                        <c:v>9659524.2999999933</c:v>
                      </c:pt>
                      <c:pt idx="1767">
                        <c:v>9675255.849999994</c:v>
                      </c:pt>
                      <c:pt idx="1768">
                        <c:v>9697727.6499999948</c:v>
                      </c:pt>
                      <c:pt idx="1769">
                        <c:v>9726638.6999999937</c:v>
                      </c:pt>
                      <c:pt idx="1770">
                        <c:v>9764912.9999999944</c:v>
                      </c:pt>
                      <c:pt idx="1771">
                        <c:v>9810123.1999999937</c:v>
                      </c:pt>
                      <c:pt idx="1772">
                        <c:v>9859865.599999994</c:v>
                      </c:pt>
                      <c:pt idx="1773">
                        <c:v>9907406.3999999948</c:v>
                      </c:pt>
                      <c:pt idx="1774">
                        <c:v>9952745.599999994</c:v>
                      </c:pt>
                      <c:pt idx="1775">
                        <c:v>9993187.099999994</c:v>
                      </c:pt>
                      <c:pt idx="1776">
                        <c:v>10027842.949999994</c:v>
                      </c:pt>
                      <c:pt idx="1777">
                        <c:v>10057254.949999994</c:v>
                      </c:pt>
                      <c:pt idx="1778">
                        <c:v>10085428.549999993</c:v>
                      </c:pt>
                      <c:pt idx="1779">
                        <c:v>10113486.049999993</c:v>
                      </c:pt>
                      <c:pt idx="1780">
                        <c:v>10144473.999999993</c:v>
                      </c:pt>
                      <c:pt idx="1781">
                        <c:v>10177678.599999992</c:v>
                      </c:pt>
                      <c:pt idx="1782">
                        <c:v>10211347.599999992</c:v>
                      </c:pt>
                      <c:pt idx="1783">
                        <c:v>10241372.349999992</c:v>
                      </c:pt>
                      <c:pt idx="1784">
                        <c:v>10266415.549999991</c:v>
                      </c:pt>
                      <c:pt idx="1785">
                        <c:v>10285688.149999991</c:v>
                      </c:pt>
                      <c:pt idx="1786">
                        <c:v>10300114.649999991</c:v>
                      </c:pt>
                      <c:pt idx="1787">
                        <c:v>10312283.649999991</c:v>
                      </c:pt>
                      <c:pt idx="1788">
                        <c:v>10323027.199999992</c:v>
                      </c:pt>
                      <c:pt idx="1789">
                        <c:v>10332994.599999992</c:v>
                      </c:pt>
                      <c:pt idx="1790">
                        <c:v>10342669.599999992</c:v>
                      </c:pt>
                      <c:pt idx="1791">
                        <c:v>10352806.849999992</c:v>
                      </c:pt>
                      <c:pt idx="1792">
                        <c:v>10363371.949999992</c:v>
                      </c:pt>
                      <c:pt idx="1793">
                        <c:v>10374035.949999992</c:v>
                      </c:pt>
                      <c:pt idx="1794">
                        <c:v>10383556.149999991</c:v>
                      </c:pt>
                      <c:pt idx="1795">
                        <c:v>10390102.899999991</c:v>
                      </c:pt>
                      <c:pt idx="1796">
                        <c:v>10395916.499999991</c:v>
                      </c:pt>
                      <c:pt idx="1797">
                        <c:v>10395916.499999991</c:v>
                      </c:pt>
                      <c:pt idx="1798">
                        <c:v>10395916.499999991</c:v>
                      </c:pt>
                      <c:pt idx="1799">
                        <c:v>10395916.499999991</c:v>
                      </c:pt>
                      <c:pt idx="1800">
                        <c:v>10395916.499999991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525F-4B90-948F-378DCFD19B48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Sheet1!$W$1:$W$2</c15:sqref>
                        </c15:formulaRef>
                      </c:ext>
                    </c:extLst>
                    <c:strCache>
                      <c:ptCount val="2"/>
                      <c:pt idx="0">
                        <c:v>Max Braking Power</c:v>
                      </c:pt>
                      <c:pt idx="1">
                        <c:v>W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Sheet1!$W$3:$W$1803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67974.399999999849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525F-4B90-948F-378DCFD19B48}"/>
                  </c:ext>
                </c:extLst>
              </c15:ser>
            </c15:filteredLineSeries>
            <c15:filteredLin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Sheet1!$X$1:$X$2</c15:sqref>
                        </c15:formulaRef>
                      </c:ext>
                    </c:extLst>
                    <c:strCache>
                      <c:ptCount val="2"/>
                      <c:pt idx="0">
                        <c:v>Peak Energy Storage</c:v>
                      </c:pt>
                      <c:pt idx="1">
                        <c:v>J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Sheet1!$X$3:$X$1803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10395916.5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C-525F-4B90-948F-378DCFD19B48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Sheet1!$Y$1:$Y$2</c15:sqref>
                        </c15:formulaRef>
                      </c:ext>
                    </c:extLst>
                    <c:strCache>
                      <c:ptCount val="2"/>
                      <c:pt idx="0">
                        <c:v>Tractive Energy</c:v>
                      </c:pt>
                      <c:pt idx="1">
                        <c:v>J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Sheet1!$Y$3:$Y$1803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7.2086190000000006</c:v>
                      </c:pt>
                      <c:pt idx="13">
                        <c:v>117.28522275</c:v>
                      </c:pt>
                      <c:pt idx="14">
                        <c:v>811.42325100000016</c:v>
                      </c:pt>
                      <c:pt idx="15">
                        <c:v>2466.1712047500005</c:v>
                      </c:pt>
                      <c:pt idx="16">
                        <c:v>4184.1101647500009</c:v>
                      </c:pt>
                      <c:pt idx="17">
                        <c:v>6808.4443147499987</c:v>
                      </c:pt>
                      <c:pt idx="18">
                        <c:v>11030.127522750001</c:v>
                      </c:pt>
                      <c:pt idx="19">
                        <c:v>15671.561100000003</c:v>
                      </c:pt>
                      <c:pt idx="20">
                        <c:v>17481.76546875</c:v>
                      </c:pt>
                      <c:pt idx="21">
                        <c:v>18233.523714750005</c:v>
                      </c:pt>
                      <c:pt idx="22">
                        <c:v>18487.624272750003</c:v>
                      </c:pt>
                      <c:pt idx="23">
                        <c:v>19130.563584000003</c:v>
                      </c:pt>
                      <c:pt idx="24">
                        <c:v>19521.598884750001</c:v>
                      </c:pt>
                      <c:pt idx="25">
                        <c:v>21812.148204000001</c:v>
                      </c:pt>
                      <c:pt idx="26">
                        <c:v>23361.922014749998</c:v>
                      </c:pt>
                      <c:pt idx="27">
                        <c:v>26620.938984750002</c:v>
                      </c:pt>
                      <c:pt idx="28">
                        <c:v>30582.461691000004</c:v>
                      </c:pt>
                      <c:pt idx="29">
                        <c:v>34818.552834750008</c:v>
                      </c:pt>
                      <c:pt idx="30">
                        <c:v>38773.436052750003</c:v>
                      </c:pt>
                      <c:pt idx="31">
                        <c:v>41020.26421875001</c:v>
                      </c:pt>
                      <c:pt idx="32">
                        <c:v>42553.294422749997</c:v>
                      </c:pt>
                      <c:pt idx="33">
                        <c:v>43721.518074749998</c:v>
                      </c:pt>
                      <c:pt idx="34">
                        <c:v>44707.118796000002</c:v>
                      </c:pt>
                      <c:pt idx="35">
                        <c:v>44905.556868750005</c:v>
                      </c:pt>
                      <c:pt idx="36">
                        <c:v>44311.560579000012</c:v>
                      </c:pt>
                      <c:pt idx="37">
                        <c:v>41400.885912750011</c:v>
                      </c:pt>
                      <c:pt idx="38">
                        <c:v>36232.09085475</c:v>
                      </c:pt>
                      <c:pt idx="39">
                        <c:v>31241.785275000002</c:v>
                      </c:pt>
                      <c:pt idx="40">
                        <c:v>27391.278051000005</c:v>
                      </c:pt>
                      <c:pt idx="41">
                        <c:v>23938.655412749999</c:v>
                      </c:pt>
                      <c:pt idx="42">
                        <c:v>19390.814475000003</c:v>
                      </c:pt>
                      <c:pt idx="43">
                        <c:v>14632.883904750002</c:v>
                      </c:pt>
                      <c:pt idx="44">
                        <c:v>11528.094699000003</c:v>
                      </c:pt>
                      <c:pt idx="45">
                        <c:v>10256.22413475</c:v>
                      </c:pt>
                      <c:pt idx="46">
                        <c:v>9786.8120759999983</c:v>
                      </c:pt>
                      <c:pt idx="47">
                        <c:v>8969.5468687499997</c:v>
                      </c:pt>
                      <c:pt idx="48">
                        <c:v>8018.9912159999985</c:v>
                      </c:pt>
                      <c:pt idx="49">
                        <c:v>7522.9110990000008</c:v>
                      </c:pt>
                      <c:pt idx="50">
                        <c:v>7522.9110990000008</c:v>
                      </c:pt>
                      <c:pt idx="51">
                        <c:v>7200.9772109999994</c:v>
                      </c:pt>
                      <c:pt idx="52">
                        <c:v>5911.1749327500002</c:v>
                      </c:pt>
                      <c:pt idx="53">
                        <c:v>4184.1101647500009</c:v>
                      </c:pt>
                      <c:pt idx="54">
                        <c:v>3598.9301947500003</c:v>
                      </c:pt>
                      <c:pt idx="55">
                        <c:v>3542.8284000000003</c:v>
                      </c:pt>
                      <c:pt idx="56">
                        <c:v>3542.8284000000003</c:v>
                      </c:pt>
                      <c:pt idx="57">
                        <c:v>3542.8284000000003</c:v>
                      </c:pt>
                      <c:pt idx="58">
                        <c:v>3712.4517127500008</c:v>
                      </c:pt>
                      <c:pt idx="59">
                        <c:v>3886.0288110000001</c:v>
                      </c:pt>
                      <c:pt idx="60">
                        <c:v>5211.7744927499989</c:v>
                      </c:pt>
                      <c:pt idx="61">
                        <c:v>5626.1430427500009</c:v>
                      </c:pt>
                      <c:pt idx="62">
                        <c:v>6056.3267347499996</c:v>
                      </c:pt>
                      <c:pt idx="63">
                        <c:v>6277.3492589999996</c:v>
                      </c:pt>
                      <c:pt idx="64">
                        <c:v>6964.1395447500017</c:v>
                      </c:pt>
                      <c:pt idx="65">
                        <c:v>7522.9110990000008</c:v>
                      </c:pt>
                      <c:pt idx="66">
                        <c:v>7768.9742647500007</c:v>
                      </c:pt>
                      <c:pt idx="67">
                        <c:v>8018.9912159999985</c:v>
                      </c:pt>
                      <c:pt idx="68">
                        <c:v>9694.24759275</c:v>
                      </c:pt>
                      <c:pt idx="69">
                        <c:v>12556.977264000001</c:v>
                      </c:pt>
                      <c:pt idx="70">
                        <c:v>16263.979818750002</c:v>
                      </c:pt>
                      <c:pt idx="71">
                        <c:v>20449.390419000003</c:v>
                      </c:pt>
                      <c:pt idx="72">
                        <c:v>24375.818211000002</c:v>
                      </c:pt>
                      <c:pt idx="73">
                        <c:v>27081.824495999997</c:v>
                      </c:pt>
                      <c:pt idx="74">
                        <c:v>28805.564868750003</c:v>
                      </c:pt>
                      <c:pt idx="75">
                        <c:v>30255.435755999999</c:v>
                      </c:pt>
                      <c:pt idx="76">
                        <c:v>31908.137811000001</c:v>
                      </c:pt>
                      <c:pt idx="77">
                        <c:v>33776.850318750003</c:v>
                      </c:pt>
                      <c:pt idx="78">
                        <c:v>35169.301482750001</c:v>
                      </c:pt>
                      <c:pt idx="79">
                        <c:v>35521.807368750007</c:v>
                      </c:pt>
                      <c:pt idx="80">
                        <c:v>34643.837475</c:v>
                      </c:pt>
                      <c:pt idx="81">
                        <c:v>33776.850318750003</c:v>
                      </c:pt>
                      <c:pt idx="82">
                        <c:v>31740.890712749999</c:v>
                      </c:pt>
                      <c:pt idx="83">
                        <c:v>31241.785275000002</c:v>
                      </c:pt>
                      <c:pt idx="84">
                        <c:v>30746.633622750007</c:v>
                      </c:pt>
                      <c:pt idx="85">
                        <c:v>29445.558834749998</c:v>
                      </c:pt>
                      <c:pt idx="86">
                        <c:v>28488.20374275</c:v>
                      </c:pt>
                      <c:pt idx="87">
                        <c:v>27391.278051000005</c:v>
                      </c:pt>
                      <c:pt idx="88">
                        <c:v>26774.12817900001</c:v>
                      </c:pt>
                      <c:pt idx="89">
                        <c:v>23361.922014749998</c:v>
                      </c:pt>
                      <c:pt idx="90">
                        <c:v>17234.693862750006</c:v>
                      </c:pt>
                      <c:pt idx="91">
                        <c:v>11327.589900000003</c:v>
                      </c:pt>
                      <c:pt idx="92">
                        <c:v>6886.0722750000014</c:v>
                      </c:pt>
                      <c:pt idx="93">
                        <c:v>4878.5483789999989</c:v>
                      </c:pt>
                      <c:pt idx="94">
                        <c:v>3542.8284000000003</c:v>
                      </c:pt>
                      <c:pt idx="95">
                        <c:v>2106.97598475</c:v>
                      </c:pt>
                      <c:pt idx="96">
                        <c:v>922.48857899999996</c:v>
                      </c:pt>
                      <c:pt idx="97">
                        <c:v>398.6125560000001</c:v>
                      </c:pt>
                      <c:pt idx="98">
                        <c:v>175.94289900000007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7.2086190000000006</c:v>
                      </c:pt>
                      <c:pt idx="139">
                        <c:v>139.43036474999997</c:v>
                      </c:pt>
                      <c:pt idx="140">
                        <c:v>1010.40032475</c:v>
                      </c:pt>
                      <c:pt idx="141">
                        <c:v>3377.1588727499998</c:v>
                      </c:pt>
                      <c:pt idx="142">
                        <c:v>6426.8941559999994</c:v>
                      </c:pt>
                      <c:pt idx="143">
                        <c:v>8444.4723247499987</c:v>
                      </c:pt>
                      <c:pt idx="144">
                        <c:v>9328.3827547500005</c:v>
                      </c:pt>
                      <c:pt idx="145">
                        <c:v>10161.463104000002</c:v>
                      </c:pt>
                      <c:pt idx="146">
                        <c:v>12140.152524000001</c:v>
                      </c:pt>
                      <c:pt idx="147">
                        <c:v>14975.155851</c:v>
                      </c:pt>
                      <c:pt idx="148">
                        <c:v>17730.59431275</c:v>
                      </c:pt>
                      <c:pt idx="149">
                        <c:v>19652.822604000005</c:v>
                      </c:pt>
                      <c:pt idx="150">
                        <c:v>20449.390419000003</c:v>
                      </c:pt>
                      <c:pt idx="151">
                        <c:v>19916.587970999997</c:v>
                      </c:pt>
                      <c:pt idx="152">
                        <c:v>17111.817024</c:v>
                      </c:pt>
                      <c:pt idx="153">
                        <c:v>11934.376011000002</c:v>
                      </c:pt>
                      <c:pt idx="154">
                        <c:v>7121.5920127500012</c:v>
                      </c:pt>
                      <c:pt idx="155">
                        <c:v>4306.4178727500002</c:v>
                      </c:pt>
                      <c:pt idx="156">
                        <c:v>3542.8284000000003</c:v>
                      </c:pt>
                      <c:pt idx="157">
                        <c:v>3886.0288110000001</c:v>
                      </c:pt>
                      <c:pt idx="158">
                        <c:v>4813.22108475</c:v>
                      </c:pt>
                      <c:pt idx="159">
                        <c:v>7042.6461239999999</c:v>
                      </c:pt>
                      <c:pt idx="160">
                        <c:v>9510.436554750002</c:v>
                      </c:pt>
                      <c:pt idx="161">
                        <c:v>12768.025490999999</c:v>
                      </c:pt>
                      <c:pt idx="162">
                        <c:v>15090.12511875</c:v>
                      </c:pt>
                      <c:pt idx="163">
                        <c:v>17605.960236000003</c:v>
                      </c:pt>
                      <c:pt idx="164">
                        <c:v>20049.129618750001</c:v>
                      </c:pt>
                      <c:pt idx="165">
                        <c:v>22229.542074750003</c:v>
                      </c:pt>
                      <c:pt idx="166">
                        <c:v>23649.410094750005</c:v>
                      </c:pt>
                      <c:pt idx="167">
                        <c:v>25262.005164000006</c:v>
                      </c:pt>
                      <c:pt idx="168">
                        <c:v>28330.182144000009</c:v>
                      </c:pt>
                      <c:pt idx="169">
                        <c:v>31574.082924000006</c:v>
                      </c:pt>
                      <c:pt idx="170">
                        <c:v>32920.8459</c:v>
                      </c:pt>
                      <c:pt idx="171">
                        <c:v>31908.137811000001</c:v>
                      </c:pt>
                      <c:pt idx="172">
                        <c:v>28172.599854750006</c:v>
                      </c:pt>
                      <c:pt idx="173">
                        <c:v>22089.971475000002</c:v>
                      </c:pt>
                      <c:pt idx="174">
                        <c:v>16989.379494750003</c:v>
                      </c:pt>
                      <c:pt idx="175">
                        <c:v>14860.625892750002</c:v>
                      </c:pt>
                      <c:pt idx="176">
                        <c:v>14632.883904750002</c:v>
                      </c:pt>
                      <c:pt idx="177">
                        <c:v>15554.39528475</c:v>
                      </c:pt>
                      <c:pt idx="178">
                        <c:v>17855.667699000001</c:v>
                      </c:pt>
                      <c:pt idx="179">
                        <c:v>19652.822604000005</c:v>
                      </c:pt>
                      <c:pt idx="180">
                        <c:v>20182.110576000006</c:v>
                      </c:pt>
                      <c:pt idx="181">
                        <c:v>20049.129618750001</c:v>
                      </c:pt>
                      <c:pt idx="182">
                        <c:v>19652.822604000005</c:v>
                      </c:pt>
                      <c:pt idx="183">
                        <c:v>18487.624272750003</c:v>
                      </c:pt>
                      <c:pt idx="184">
                        <c:v>15789.166224750003</c:v>
                      </c:pt>
                      <c:pt idx="185">
                        <c:v>12980.830956000003</c:v>
                      </c:pt>
                      <c:pt idx="186">
                        <c:v>10351.424475000002</c:v>
                      </c:pt>
                      <c:pt idx="187">
                        <c:v>8444.4723247499987</c:v>
                      </c:pt>
                      <c:pt idx="188">
                        <c:v>6964.1395447500017</c:v>
                      </c:pt>
                      <c:pt idx="189">
                        <c:v>5911.1749327500002</c:v>
                      </c:pt>
                      <c:pt idx="190">
                        <c:v>5077.1661187500004</c:v>
                      </c:pt>
                      <c:pt idx="191">
                        <c:v>4556.3050027499994</c:v>
                      </c:pt>
                      <c:pt idx="192">
                        <c:v>4063.5596947500003</c:v>
                      </c:pt>
                      <c:pt idx="193">
                        <c:v>3827.7304687500005</c:v>
                      </c:pt>
                      <c:pt idx="194">
                        <c:v>3655.4712989999994</c:v>
                      </c:pt>
                      <c:pt idx="195">
                        <c:v>3542.8284000000003</c:v>
                      </c:pt>
                      <c:pt idx="196">
                        <c:v>3542.8284000000003</c:v>
                      </c:pt>
                      <c:pt idx="197">
                        <c:v>3542.8284000000003</c:v>
                      </c:pt>
                      <c:pt idx="198">
                        <c:v>3542.8284000000003</c:v>
                      </c:pt>
                      <c:pt idx="199">
                        <c:v>3827.7304687500005</c:v>
                      </c:pt>
                      <c:pt idx="200">
                        <c:v>4123.6152750000001</c:v>
                      </c:pt>
                      <c:pt idx="201">
                        <c:v>4748.3330999999998</c:v>
                      </c:pt>
                      <c:pt idx="202">
                        <c:v>5416.9818749999995</c:v>
                      </c:pt>
                      <c:pt idx="203">
                        <c:v>6502.3255687500005</c:v>
                      </c:pt>
                      <c:pt idx="204">
                        <c:v>8530.8864750000012</c:v>
                      </c:pt>
                      <c:pt idx="205">
                        <c:v>10543.143084000001</c:v>
                      </c:pt>
                      <c:pt idx="206">
                        <c:v>13195.393659000001</c:v>
                      </c:pt>
                      <c:pt idx="207">
                        <c:v>16745.822364749998</c:v>
                      </c:pt>
                      <c:pt idx="208">
                        <c:v>20182.110576000006</c:v>
                      </c:pt>
                      <c:pt idx="209">
                        <c:v>23505.446400000001</c:v>
                      </c:pt>
                      <c:pt idx="210">
                        <c:v>28330.182144000009</c:v>
                      </c:pt>
                      <c:pt idx="211">
                        <c:v>32075.824218750004</c:v>
                      </c:pt>
                      <c:pt idx="212">
                        <c:v>34993.707504000005</c:v>
                      </c:pt>
                      <c:pt idx="213">
                        <c:v>37310.695368749999</c:v>
                      </c:pt>
                      <c:pt idx="214">
                        <c:v>39329.212416000009</c:v>
                      </c:pt>
                      <c:pt idx="215">
                        <c:v>42167.401014750008</c:v>
                      </c:pt>
                      <c:pt idx="216">
                        <c:v>45904.336875000001</c:v>
                      </c:pt>
                      <c:pt idx="217">
                        <c:v>50219.144394750008</c:v>
                      </c:pt>
                      <c:pt idx="218">
                        <c:v>54289.95547500001</c:v>
                      </c:pt>
                      <c:pt idx="219">
                        <c:v>57841.013571000018</c:v>
                      </c:pt>
                      <c:pt idx="220">
                        <c:v>60578.111139000008</c:v>
                      </c:pt>
                      <c:pt idx="221">
                        <c:v>62672.449062750027</c:v>
                      </c:pt>
                      <c:pt idx="222">
                        <c:v>63614.687964750017</c:v>
                      </c:pt>
                      <c:pt idx="223">
                        <c:v>64563.955818750015</c:v>
                      </c:pt>
                      <c:pt idx="224">
                        <c:v>65280.519459000003</c:v>
                      </c:pt>
                      <c:pt idx="225">
                        <c:v>66242.087979000018</c:v>
                      </c:pt>
                      <c:pt idx="226">
                        <c:v>67697.620043999996</c:v>
                      </c:pt>
                      <c:pt idx="227">
                        <c:v>68922.644442749996</c:v>
                      </c:pt>
                      <c:pt idx="228">
                        <c:v>70158.651579000012</c:v>
                      </c:pt>
                      <c:pt idx="229">
                        <c:v>71155.364859000023</c:v>
                      </c:pt>
                      <c:pt idx="230">
                        <c:v>71907.512568750011</c:v>
                      </c:pt>
                      <c:pt idx="231">
                        <c:v>71907.512568750011</c:v>
                      </c:pt>
                      <c:pt idx="232">
                        <c:v>71155.364859000023</c:v>
                      </c:pt>
                      <c:pt idx="233">
                        <c:v>67941.74630475002</c:v>
                      </c:pt>
                      <c:pt idx="234">
                        <c:v>63142.689894750001</c:v>
                      </c:pt>
                      <c:pt idx="235">
                        <c:v>58746.350475000007</c:v>
                      </c:pt>
                      <c:pt idx="236">
                        <c:v>56051.426619000013</c:v>
                      </c:pt>
                      <c:pt idx="237">
                        <c:v>54727.687404000018</c:v>
                      </c:pt>
                      <c:pt idx="238">
                        <c:v>52987.30311600001</c:v>
                      </c:pt>
                      <c:pt idx="239">
                        <c:v>49799.863464750015</c:v>
                      </c:pt>
                      <c:pt idx="240">
                        <c:v>44509.120032749997</c:v>
                      </c:pt>
                      <c:pt idx="241">
                        <c:v>39143.51431875</c:v>
                      </c:pt>
                      <c:pt idx="242">
                        <c:v>35521.807368750007</c:v>
                      </c:pt>
                      <c:pt idx="243">
                        <c:v>31241.785275000002</c:v>
                      </c:pt>
                      <c:pt idx="244">
                        <c:v>27391.278051000005</c:v>
                      </c:pt>
                      <c:pt idx="245">
                        <c:v>23938.655412749999</c:v>
                      </c:pt>
                      <c:pt idx="246">
                        <c:v>19390.814475000003</c:v>
                      </c:pt>
                      <c:pt idx="247">
                        <c:v>14632.883904750002</c:v>
                      </c:pt>
                      <c:pt idx="248">
                        <c:v>11528.094699000003</c:v>
                      </c:pt>
                      <c:pt idx="249">
                        <c:v>10256.22413475</c:v>
                      </c:pt>
                      <c:pt idx="250">
                        <c:v>9786.8120759999983</c:v>
                      </c:pt>
                      <c:pt idx="251">
                        <c:v>8969.5468687499997</c:v>
                      </c:pt>
                      <c:pt idx="252">
                        <c:v>8018.9912159999985</c:v>
                      </c:pt>
                      <c:pt idx="253">
                        <c:v>7522.9110990000008</c:v>
                      </c:pt>
                      <c:pt idx="254">
                        <c:v>7522.9110990000008</c:v>
                      </c:pt>
                      <c:pt idx="255">
                        <c:v>7200.9772109999994</c:v>
                      </c:pt>
                      <c:pt idx="256">
                        <c:v>5911.1749327500002</c:v>
                      </c:pt>
                      <c:pt idx="257">
                        <c:v>5077.1661187500004</c:v>
                      </c:pt>
                      <c:pt idx="258">
                        <c:v>5696.7420510000002</c:v>
                      </c:pt>
                      <c:pt idx="259">
                        <c:v>7604.4928447500006</c:v>
                      </c:pt>
                      <c:pt idx="260">
                        <c:v>9973.2589710000011</c:v>
                      </c:pt>
                      <c:pt idx="261">
                        <c:v>12556.977264000001</c:v>
                      </c:pt>
                      <c:pt idx="262">
                        <c:v>15321.38158275</c:v>
                      </c:pt>
                      <c:pt idx="263">
                        <c:v>19001.097102750002</c:v>
                      </c:pt>
                      <c:pt idx="264">
                        <c:v>24229.657968750002</c:v>
                      </c:pt>
                      <c:pt idx="265">
                        <c:v>29768.191674750007</c:v>
                      </c:pt>
                      <c:pt idx="266">
                        <c:v>34643.837475</c:v>
                      </c:pt>
                      <c:pt idx="267">
                        <c:v>37855.928303999994</c:v>
                      </c:pt>
                      <c:pt idx="268">
                        <c:v>41783.264844750003</c:v>
                      </c:pt>
                      <c:pt idx="269">
                        <c:v>44707.118796000002</c:v>
                      </c:pt>
                      <c:pt idx="270">
                        <c:v>47729.81738475</c:v>
                      </c:pt>
                      <c:pt idx="271">
                        <c:v>47934.845100000006</c:v>
                      </c:pt>
                      <c:pt idx="272">
                        <c:v>47117.370096000013</c:v>
                      </c:pt>
                      <c:pt idx="273">
                        <c:v>46508.876592750006</c:v>
                      </c:pt>
                      <c:pt idx="274">
                        <c:v>43330.352952750007</c:v>
                      </c:pt>
                      <c:pt idx="275">
                        <c:v>37855.928303999994</c:v>
                      </c:pt>
                      <c:pt idx="276">
                        <c:v>32920.8459</c:v>
                      </c:pt>
                      <c:pt idx="277">
                        <c:v>27081.824495999997</c:v>
                      </c:pt>
                      <c:pt idx="278">
                        <c:v>21950.840184750003</c:v>
                      </c:pt>
                      <c:pt idx="279">
                        <c:v>15090.12511875</c:v>
                      </c:pt>
                      <c:pt idx="280">
                        <c:v>10736.618930999999</c:v>
                      </c:pt>
                      <c:pt idx="281">
                        <c:v>9602.1224190000012</c:v>
                      </c:pt>
                      <c:pt idx="282">
                        <c:v>12243.69974475</c:v>
                      </c:pt>
                      <c:pt idx="283">
                        <c:v>16383.781491000002</c:v>
                      </c:pt>
                      <c:pt idx="284">
                        <c:v>20989.221818999999</c:v>
                      </c:pt>
                      <c:pt idx="285">
                        <c:v>26620.938984750002</c:v>
                      </c:pt>
                      <c:pt idx="286">
                        <c:v>31908.137811000001</c:v>
                      </c:pt>
                      <c:pt idx="287">
                        <c:v>37673.74468275001</c:v>
                      </c:pt>
                      <c:pt idx="288">
                        <c:v>43917.759600000005</c:v>
                      </c:pt>
                      <c:pt idx="289">
                        <c:v>50640.18256275</c:v>
                      </c:pt>
                      <c:pt idx="290">
                        <c:v>54727.687404000018</c:v>
                      </c:pt>
                      <c:pt idx="291">
                        <c:v>56051.426619000013</c:v>
                      </c:pt>
                      <c:pt idx="292">
                        <c:v>54727.687404000018</c:v>
                      </c:pt>
                      <c:pt idx="293">
                        <c:v>52341.907614750024</c:v>
                      </c:pt>
                      <c:pt idx="294">
                        <c:v>50640.18256275</c:v>
                      </c:pt>
                      <c:pt idx="295">
                        <c:v>49590.881964</c:v>
                      </c:pt>
                      <c:pt idx="296">
                        <c:v>49382.339772750012</c:v>
                      </c:pt>
                      <c:pt idx="297">
                        <c:v>49590.881964</c:v>
                      </c:pt>
                      <c:pt idx="298">
                        <c:v>50219.144394750008</c:v>
                      </c:pt>
                      <c:pt idx="299">
                        <c:v>50640.18256275</c:v>
                      </c:pt>
                      <c:pt idx="300">
                        <c:v>50640.18256275</c:v>
                      </c:pt>
                      <c:pt idx="301">
                        <c:v>50219.144394750008</c:v>
                      </c:pt>
                      <c:pt idx="302">
                        <c:v>49174.236891000015</c:v>
                      </c:pt>
                      <c:pt idx="303">
                        <c:v>47525.228979000007</c:v>
                      </c:pt>
                      <c:pt idx="304">
                        <c:v>45503.506943999993</c:v>
                      </c:pt>
                      <c:pt idx="305">
                        <c:v>42553.294422749997</c:v>
                      </c:pt>
                      <c:pt idx="306">
                        <c:v>39701.926539</c:v>
                      </c:pt>
                      <c:pt idx="307">
                        <c:v>37855.928303999994</c:v>
                      </c:pt>
                      <c:pt idx="308">
                        <c:v>36949.403292749994</c:v>
                      </c:pt>
                      <c:pt idx="309">
                        <c:v>36589.868454750009</c:v>
                      </c:pt>
                      <c:pt idx="310">
                        <c:v>35876.070492750012</c:v>
                      </c:pt>
                      <c:pt idx="311">
                        <c:v>34993.707504000005</c:v>
                      </c:pt>
                      <c:pt idx="312">
                        <c:v>33776.850318750003</c:v>
                      </c:pt>
                      <c:pt idx="313">
                        <c:v>31908.137811000001</c:v>
                      </c:pt>
                      <c:pt idx="314">
                        <c:v>29606.655600000006</c:v>
                      </c:pt>
                      <c:pt idx="315">
                        <c:v>27081.824495999997</c:v>
                      </c:pt>
                      <c:pt idx="316">
                        <c:v>24964.852275000005</c:v>
                      </c:pt>
                      <c:pt idx="317">
                        <c:v>23076.191172749997</c:v>
                      </c:pt>
                      <c:pt idx="318">
                        <c:v>20718.427499999998</c:v>
                      </c:pt>
                      <c:pt idx="319">
                        <c:v>18107.132400000002</c:v>
                      </c:pt>
                      <c:pt idx="320">
                        <c:v>15789.166224750003</c:v>
                      </c:pt>
                      <c:pt idx="321">
                        <c:v>15205.533696000002</c:v>
                      </c:pt>
                      <c:pt idx="322">
                        <c:v>14406.899154750001</c:v>
                      </c:pt>
                      <c:pt idx="323">
                        <c:v>14406.899154750001</c:v>
                      </c:pt>
                      <c:pt idx="324">
                        <c:v>13739.488332750001</c:v>
                      </c:pt>
                      <c:pt idx="325">
                        <c:v>13303.333974750001</c:v>
                      </c:pt>
                      <c:pt idx="326">
                        <c:v>13303.333974750001</c:v>
                      </c:pt>
                      <c:pt idx="327">
                        <c:v>12980.830956000003</c:v>
                      </c:pt>
                      <c:pt idx="328">
                        <c:v>12662.281722750004</c:v>
                      </c:pt>
                      <c:pt idx="329">
                        <c:v>9879.8158687499999</c:v>
                      </c:pt>
                      <c:pt idx="330">
                        <c:v>7280.80171875</c:v>
                      </c:pt>
                      <c:pt idx="331">
                        <c:v>6808.4443147499987</c:v>
                      </c:pt>
                      <c:pt idx="332">
                        <c:v>6654.5063227499995</c:v>
                      </c:pt>
                      <c:pt idx="333">
                        <c:v>6056.3267347499996</c:v>
                      </c:pt>
                      <c:pt idx="334">
                        <c:v>5839.2579960000003</c:v>
                      </c:pt>
                      <c:pt idx="335">
                        <c:v>5416.9818749999995</c:v>
                      </c:pt>
                      <c:pt idx="336">
                        <c:v>5077.1661187500004</c:v>
                      </c:pt>
                      <c:pt idx="337">
                        <c:v>4944.314982750001</c:v>
                      </c:pt>
                      <c:pt idx="338">
                        <c:v>5077.1661187500004</c:v>
                      </c:pt>
                      <c:pt idx="339">
                        <c:v>5696.7420510000002</c:v>
                      </c:pt>
                      <c:pt idx="340">
                        <c:v>7522.9110990000008</c:v>
                      </c:pt>
                      <c:pt idx="341">
                        <c:v>10447.064124750003</c:v>
                      </c:pt>
                      <c:pt idx="342">
                        <c:v>13520.53253475</c:v>
                      </c:pt>
                      <c:pt idx="343">
                        <c:v>14519.671875000004</c:v>
                      </c:pt>
                      <c:pt idx="344">
                        <c:v>14860.625892750002</c:v>
                      </c:pt>
                      <c:pt idx="345">
                        <c:v>15090.12511875</c:v>
                      </c:pt>
                      <c:pt idx="346">
                        <c:v>16144.617456</c:v>
                      </c:pt>
                      <c:pt idx="347">
                        <c:v>16383.781491000002</c:v>
                      </c:pt>
                      <c:pt idx="348">
                        <c:v>16989.379494750003</c:v>
                      </c:pt>
                      <c:pt idx="349">
                        <c:v>17730.59431275</c:v>
                      </c:pt>
                      <c:pt idx="350">
                        <c:v>18233.523714750005</c:v>
                      </c:pt>
                      <c:pt idx="351">
                        <c:v>18360.354339000001</c:v>
                      </c:pt>
                      <c:pt idx="352">
                        <c:v>18233.523714750005</c:v>
                      </c:pt>
                      <c:pt idx="353">
                        <c:v>18107.132400000002</c:v>
                      </c:pt>
                      <c:pt idx="354">
                        <c:v>17981.180394750001</c:v>
                      </c:pt>
                      <c:pt idx="355">
                        <c:v>17981.180394750001</c:v>
                      </c:pt>
                      <c:pt idx="356">
                        <c:v>18233.523714750005</c:v>
                      </c:pt>
                      <c:pt idx="357">
                        <c:v>18360.354339000001</c:v>
                      </c:pt>
                      <c:pt idx="358">
                        <c:v>18107.132400000002</c:v>
                      </c:pt>
                      <c:pt idx="359">
                        <c:v>16745.822364749998</c:v>
                      </c:pt>
                      <c:pt idx="360">
                        <c:v>14519.671875000004</c:v>
                      </c:pt>
                      <c:pt idx="361">
                        <c:v>12556.977264000001</c:v>
                      </c:pt>
                      <c:pt idx="362">
                        <c:v>11227.99646475</c:v>
                      </c:pt>
                      <c:pt idx="363">
                        <c:v>10447.064124750003</c:v>
                      </c:pt>
                      <c:pt idx="364">
                        <c:v>10067.14138275</c:v>
                      </c:pt>
                      <c:pt idx="365">
                        <c:v>10067.14138275</c:v>
                      </c:pt>
                      <c:pt idx="366">
                        <c:v>10161.463104000002</c:v>
                      </c:pt>
                      <c:pt idx="367">
                        <c:v>10543.143084000001</c:v>
                      </c:pt>
                      <c:pt idx="368">
                        <c:v>11427.622644750001</c:v>
                      </c:pt>
                      <c:pt idx="369">
                        <c:v>12874.208568750002</c:v>
                      </c:pt>
                      <c:pt idx="370">
                        <c:v>13739.488332750001</c:v>
                      </c:pt>
                      <c:pt idx="371">
                        <c:v>13960.20136875</c:v>
                      </c:pt>
                      <c:pt idx="372">
                        <c:v>13195.393659000001</c:v>
                      </c:pt>
                      <c:pt idx="373">
                        <c:v>10639.661352750003</c:v>
                      </c:pt>
                      <c:pt idx="374">
                        <c:v>7441.7686627499997</c:v>
                      </c:pt>
                      <c:pt idx="375">
                        <c:v>5010.5208960000009</c:v>
                      </c:pt>
                      <c:pt idx="376">
                        <c:v>3487.16591475</c:v>
                      </c:pt>
                      <c:pt idx="377">
                        <c:v>2608.118019</c:v>
                      </c:pt>
                      <c:pt idx="378">
                        <c:v>2021.5702747500004</c:v>
                      </c:pt>
                      <c:pt idx="379">
                        <c:v>1658.9904000000001</c:v>
                      </c:pt>
                      <c:pt idx="380">
                        <c:v>1366.5702240000003</c:v>
                      </c:pt>
                      <c:pt idx="381">
                        <c:v>1010.40032475</c:v>
                      </c:pt>
                      <c:pt idx="382">
                        <c:v>682.47605475000012</c:v>
                      </c:pt>
                      <c:pt idx="383">
                        <c:v>417.81235275000012</c:v>
                      </c:pt>
                      <c:pt idx="384">
                        <c:v>188.99236274999998</c:v>
                      </c:pt>
                      <c:pt idx="385">
                        <c:v>46.277034750000006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21.316368749999999</c:v>
                      </c:pt>
                      <c:pt idx="393">
                        <c:v>163.33274475000002</c:v>
                      </c:pt>
                      <c:pt idx="394">
                        <c:v>658.00454400000001</c:v>
                      </c:pt>
                      <c:pt idx="395">
                        <c:v>1775.8965727500006</c:v>
                      </c:pt>
                      <c:pt idx="396">
                        <c:v>3712.4517127500008</c:v>
                      </c:pt>
                      <c:pt idx="397">
                        <c:v>6578.1962910000011</c:v>
                      </c:pt>
                      <c:pt idx="398">
                        <c:v>10256.22413475</c:v>
                      </c:pt>
                      <c:pt idx="399">
                        <c:v>13629.790779000001</c:v>
                      </c:pt>
                      <c:pt idx="400">
                        <c:v>15205.533696000002</c:v>
                      </c:pt>
                      <c:pt idx="401">
                        <c:v>15205.533696000002</c:v>
                      </c:pt>
                      <c:pt idx="402">
                        <c:v>14406.899154750001</c:v>
                      </c:pt>
                      <c:pt idx="403">
                        <c:v>12662.281722750004</c:v>
                      </c:pt>
                      <c:pt idx="404">
                        <c:v>10931.852016000003</c:v>
                      </c:pt>
                      <c:pt idx="405">
                        <c:v>9602.1224190000012</c:v>
                      </c:pt>
                      <c:pt idx="406">
                        <c:v>8272.9619527499999</c:v>
                      </c:pt>
                      <c:pt idx="407">
                        <c:v>6886.0722750000014</c:v>
                      </c:pt>
                      <c:pt idx="408">
                        <c:v>5626.1430427500009</c:v>
                      </c:pt>
                      <c:pt idx="409">
                        <c:v>4878.5483789999989</c:v>
                      </c:pt>
                      <c:pt idx="410">
                        <c:v>4683.8844247500001</c:v>
                      </c:pt>
                      <c:pt idx="411">
                        <c:v>4748.3330999999998</c:v>
                      </c:pt>
                      <c:pt idx="412">
                        <c:v>4878.5483789999989</c:v>
                      </c:pt>
                      <c:pt idx="413">
                        <c:v>5077.1661187500004</c:v>
                      </c:pt>
                      <c:pt idx="414">
                        <c:v>5348.1401047500003</c:v>
                      </c:pt>
                      <c:pt idx="415">
                        <c:v>6056.3267347499996</c:v>
                      </c:pt>
                      <c:pt idx="416">
                        <c:v>7200.9772109999994</c:v>
                      </c:pt>
                      <c:pt idx="417">
                        <c:v>8272.9619527499999</c:v>
                      </c:pt>
                      <c:pt idx="418">
                        <c:v>8617.7399347500032</c:v>
                      </c:pt>
                      <c:pt idx="419">
                        <c:v>8358.4974840000014</c:v>
                      </c:pt>
                      <c:pt idx="420">
                        <c:v>7361.0655360000019</c:v>
                      </c:pt>
                      <c:pt idx="421">
                        <c:v>6578.1962910000011</c:v>
                      </c:pt>
                      <c:pt idx="422">
                        <c:v>6277.3492589999996</c:v>
                      </c:pt>
                      <c:pt idx="423">
                        <c:v>6426.8941559999994</c:v>
                      </c:pt>
                      <c:pt idx="424">
                        <c:v>7042.6461239999999</c:v>
                      </c:pt>
                      <c:pt idx="425">
                        <c:v>8617.7399347500032</c:v>
                      </c:pt>
                      <c:pt idx="426">
                        <c:v>11934.376011000002</c:v>
                      </c:pt>
                      <c:pt idx="427">
                        <c:v>17358.010010999998</c:v>
                      </c:pt>
                      <c:pt idx="428">
                        <c:v>22933.984716000003</c:v>
                      </c:pt>
                      <c:pt idx="429">
                        <c:v>25560.915291000001</c:v>
                      </c:pt>
                      <c:pt idx="430">
                        <c:v>25711.029318750003</c:v>
                      </c:pt>
                      <c:pt idx="431">
                        <c:v>24669.456623999999</c:v>
                      </c:pt>
                      <c:pt idx="432">
                        <c:v>23361.922014749998</c:v>
                      </c:pt>
                      <c:pt idx="433">
                        <c:v>22510.001202750005</c:v>
                      </c:pt>
                      <c:pt idx="434">
                        <c:v>22229.542074750003</c:v>
                      </c:pt>
                      <c:pt idx="435">
                        <c:v>21536.082171000005</c:v>
                      </c:pt>
                      <c:pt idx="436">
                        <c:v>19652.822604000005</c:v>
                      </c:pt>
                      <c:pt idx="437">
                        <c:v>16504.022472749999</c:v>
                      </c:pt>
                      <c:pt idx="438">
                        <c:v>12347.686275000002</c:v>
                      </c:pt>
                      <c:pt idx="439">
                        <c:v>7851.8739390000001</c:v>
                      </c:pt>
                      <c:pt idx="440">
                        <c:v>4063.5596947500003</c:v>
                      </c:pt>
                      <c:pt idx="441">
                        <c:v>1546.0380127500002</c:v>
                      </c:pt>
                      <c:pt idx="442">
                        <c:v>437.451459</c:v>
                      </c:pt>
                      <c:pt idx="443">
                        <c:v>78.266652750000006</c:v>
                      </c:pt>
                      <c:pt idx="444">
                        <c:v>7.2086190000000006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21.316368749999999</c:v>
                      </c:pt>
                      <c:pt idx="513">
                        <c:v>216.40921875000004</c:v>
                      </c:pt>
                      <c:pt idx="514">
                        <c:v>1165.706091</c:v>
                      </c:pt>
                      <c:pt idx="515">
                        <c:v>3431.942739000001</c:v>
                      </c:pt>
                      <c:pt idx="516">
                        <c:v>6731.2556640000012</c:v>
                      </c:pt>
                      <c:pt idx="517">
                        <c:v>9879.8158687499999</c:v>
                      </c:pt>
                      <c:pt idx="518">
                        <c:v>11227.99646475</c:v>
                      </c:pt>
                      <c:pt idx="519">
                        <c:v>11227.99646475</c:v>
                      </c:pt>
                      <c:pt idx="520">
                        <c:v>10639.661352750003</c:v>
                      </c:pt>
                      <c:pt idx="521">
                        <c:v>9694.24759275</c:v>
                      </c:pt>
                      <c:pt idx="522">
                        <c:v>8705.0327039999993</c:v>
                      </c:pt>
                      <c:pt idx="523">
                        <c:v>7522.9110990000008</c:v>
                      </c:pt>
                      <c:pt idx="524">
                        <c:v>5767.78036875</c:v>
                      </c:pt>
                      <c:pt idx="525">
                        <c:v>3487.16591475</c:v>
                      </c:pt>
                      <c:pt idx="526">
                        <c:v>1509.265836</c:v>
                      </c:pt>
                      <c:pt idx="527">
                        <c:v>478.04759999999999</c:v>
                      </c:pt>
                      <c:pt idx="528">
                        <c:v>151.1619</c:v>
                      </c:pt>
                      <c:pt idx="529">
                        <c:v>53.615475000000004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7.2086190000000006</c:v>
                      </c:pt>
                      <c:pt idx="534">
                        <c:v>69.610283999999993</c:v>
                      </c:pt>
                      <c:pt idx="535">
                        <c:v>326.2064640000001</c:v>
                      </c:pt>
                      <c:pt idx="536">
                        <c:v>758.52644400000008</c:v>
                      </c:pt>
                      <c:pt idx="537">
                        <c:v>1736.4885389999999</c:v>
                      </c:pt>
                      <c:pt idx="538">
                        <c:v>4123.6152750000001</c:v>
                      </c:pt>
                      <c:pt idx="539">
                        <c:v>8358.4974840000014</c:v>
                      </c:pt>
                      <c:pt idx="540">
                        <c:v>12452.112114750003</c:v>
                      </c:pt>
                      <c:pt idx="541">
                        <c:v>13960.20136875</c:v>
                      </c:pt>
                      <c:pt idx="542">
                        <c:v>13960.20136875</c:v>
                      </c:pt>
                      <c:pt idx="543">
                        <c:v>13739.488332750001</c:v>
                      </c:pt>
                      <c:pt idx="544">
                        <c:v>12980.830956000003</c:v>
                      </c:pt>
                      <c:pt idx="545">
                        <c:v>11629.006062750002</c:v>
                      </c:pt>
                      <c:pt idx="546">
                        <c:v>9510.436554750002</c:v>
                      </c:pt>
                      <c:pt idx="547">
                        <c:v>8103.2088187500003</c:v>
                      </c:pt>
                      <c:pt idx="548">
                        <c:v>7042.6461239999999</c:v>
                      </c:pt>
                      <c:pt idx="549">
                        <c:v>6351.9020527500006</c:v>
                      </c:pt>
                      <c:pt idx="550">
                        <c:v>5696.7420510000002</c:v>
                      </c:pt>
                      <c:pt idx="551">
                        <c:v>5211.7744927499989</c:v>
                      </c:pt>
                      <c:pt idx="552">
                        <c:v>4944.314982750001</c:v>
                      </c:pt>
                      <c:pt idx="553">
                        <c:v>4556.3050027499994</c:v>
                      </c:pt>
                      <c:pt idx="554">
                        <c:v>4306.4178727500002</c:v>
                      </c:pt>
                      <c:pt idx="555">
                        <c:v>4184.1101647500009</c:v>
                      </c:pt>
                      <c:pt idx="556">
                        <c:v>4184.1101647500009</c:v>
                      </c:pt>
                      <c:pt idx="557">
                        <c:v>4306.4178727500002</c:v>
                      </c:pt>
                      <c:pt idx="558">
                        <c:v>4619.8750590000009</c:v>
                      </c:pt>
                      <c:pt idx="559">
                        <c:v>5077.1661187500004</c:v>
                      </c:pt>
                      <c:pt idx="560">
                        <c:v>6502.3255687500005</c:v>
                      </c:pt>
                      <c:pt idx="561">
                        <c:v>6886.0722750000014</c:v>
                      </c:pt>
                      <c:pt idx="562">
                        <c:v>6886.0722750000014</c:v>
                      </c:pt>
                      <c:pt idx="563">
                        <c:v>6886.0722750000014</c:v>
                      </c:pt>
                      <c:pt idx="564">
                        <c:v>5696.7420510000002</c:v>
                      </c:pt>
                      <c:pt idx="565">
                        <c:v>2560.3631047500003</c:v>
                      </c:pt>
                      <c:pt idx="566">
                        <c:v>658.00454400000001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53.615475000000004</c:v>
                      </c:pt>
                      <c:pt idx="602">
                        <c:v>163.33274475000002</c:v>
                      </c:pt>
                      <c:pt idx="603">
                        <c:v>658.00454400000001</c:v>
                      </c:pt>
                      <c:pt idx="604">
                        <c:v>2106.97598475</c:v>
                      </c:pt>
                      <c:pt idx="605">
                        <c:v>4878.5483789999989</c:v>
                      </c:pt>
                      <c:pt idx="606">
                        <c:v>9238.0148190000018</c:v>
                      </c:pt>
                      <c:pt idx="607">
                        <c:v>15090.12511875</c:v>
                      </c:pt>
                      <c:pt idx="608">
                        <c:v>21398.708118750001</c:v>
                      </c:pt>
                      <c:pt idx="609">
                        <c:v>27702.488844</c:v>
                      </c:pt>
                      <c:pt idx="610">
                        <c:v>34295.724684000001</c:v>
                      </c:pt>
                      <c:pt idx="611">
                        <c:v>41783.264844750003</c:v>
                      </c:pt>
                      <c:pt idx="612">
                        <c:v>48759.349055999999</c:v>
                      </c:pt>
                      <c:pt idx="613">
                        <c:v>52771.73197275</c:v>
                      </c:pt>
                      <c:pt idx="614">
                        <c:v>53636.65240275002</c:v>
                      </c:pt>
                      <c:pt idx="615">
                        <c:v>53203.313568750011</c:v>
                      </c:pt>
                      <c:pt idx="616">
                        <c:v>52987.30311600001</c:v>
                      </c:pt>
                      <c:pt idx="617">
                        <c:v>52556.600139000009</c:v>
                      </c:pt>
                      <c:pt idx="618">
                        <c:v>51700.46589900001</c:v>
                      </c:pt>
                      <c:pt idx="619">
                        <c:v>50009.284275000013</c:v>
                      </c:pt>
                      <c:pt idx="620">
                        <c:v>47729.81738475</c:v>
                      </c:pt>
                      <c:pt idx="621">
                        <c:v>45703.702254750002</c:v>
                      </c:pt>
                      <c:pt idx="622">
                        <c:v>44707.118796000002</c:v>
                      </c:pt>
                      <c:pt idx="623">
                        <c:v>44509.120032749997</c:v>
                      </c:pt>
                      <c:pt idx="624">
                        <c:v>44905.556868750005</c:v>
                      </c:pt>
                      <c:pt idx="625">
                        <c:v>46105.410804750005</c:v>
                      </c:pt>
                      <c:pt idx="626">
                        <c:v>47321.079882750011</c:v>
                      </c:pt>
                      <c:pt idx="627">
                        <c:v>47934.845100000006</c:v>
                      </c:pt>
                      <c:pt idx="628">
                        <c:v>47934.845100000006</c:v>
                      </c:pt>
                      <c:pt idx="629">
                        <c:v>47934.845100000006</c:v>
                      </c:pt>
                      <c:pt idx="630">
                        <c:v>48140.312124750009</c:v>
                      </c:pt>
                      <c:pt idx="631">
                        <c:v>49382.339772750012</c:v>
                      </c:pt>
                      <c:pt idx="632">
                        <c:v>51487.530612750023</c:v>
                      </c:pt>
                      <c:pt idx="633">
                        <c:v>54071.748474750013</c:v>
                      </c:pt>
                      <c:pt idx="634">
                        <c:v>57166.623642749997</c:v>
                      </c:pt>
                      <c:pt idx="635">
                        <c:v>60117.535116000014</c:v>
                      </c:pt>
                      <c:pt idx="636">
                        <c:v>62437.987611000019</c:v>
                      </c:pt>
                      <c:pt idx="637">
                        <c:v>63378.469275000018</c:v>
                      </c:pt>
                      <c:pt idx="638">
                        <c:v>63378.469275000018</c:v>
                      </c:pt>
                      <c:pt idx="639">
                        <c:v>63142.689894750001</c:v>
                      </c:pt>
                      <c:pt idx="640">
                        <c:v>62672.449062750027</c:v>
                      </c:pt>
                      <c:pt idx="641">
                        <c:v>62437.987611000019</c:v>
                      </c:pt>
                      <c:pt idx="642">
                        <c:v>63614.687964750017</c:v>
                      </c:pt>
                      <c:pt idx="643">
                        <c:v>66483.578382749998</c:v>
                      </c:pt>
                      <c:pt idx="644">
                        <c:v>68676.760944000023</c:v>
                      </c:pt>
                      <c:pt idx="645">
                        <c:v>69415.729368750006</c:v>
                      </c:pt>
                      <c:pt idx="646">
                        <c:v>70407.170934750015</c:v>
                      </c:pt>
                      <c:pt idx="647">
                        <c:v>71405.641452750016</c:v>
                      </c:pt>
                      <c:pt idx="648">
                        <c:v>72411.140922750026</c:v>
                      </c:pt>
                      <c:pt idx="649">
                        <c:v>72916.526514750018</c:v>
                      </c:pt>
                      <c:pt idx="650">
                        <c:v>72663.614063999994</c:v>
                      </c:pt>
                      <c:pt idx="651">
                        <c:v>70656.129600000015</c:v>
                      </c:pt>
                      <c:pt idx="652">
                        <c:v>66242.087979000018</c:v>
                      </c:pt>
                      <c:pt idx="653">
                        <c:v>61272.269994750015</c:v>
                      </c:pt>
                      <c:pt idx="654">
                        <c:v>56719.226904750016</c:v>
                      </c:pt>
                      <c:pt idx="655">
                        <c:v>50429.443824000024</c:v>
                      </c:pt>
                      <c:pt idx="656">
                        <c:v>42360.128064000011</c:v>
                      </c:pt>
                      <c:pt idx="657">
                        <c:v>34993.707504000005</c:v>
                      </c:pt>
                      <c:pt idx="658">
                        <c:v>30418.729068749999</c:v>
                      </c:pt>
                      <c:pt idx="659">
                        <c:v>26927.756682749994</c:v>
                      </c:pt>
                      <c:pt idx="660">
                        <c:v>22089.971475000002</c:v>
                      </c:pt>
                      <c:pt idx="661">
                        <c:v>15671.561100000003</c:v>
                      </c:pt>
                      <c:pt idx="662">
                        <c:v>10067.14138275</c:v>
                      </c:pt>
                      <c:pt idx="663">
                        <c:v>5696.7420510000002</c:v>
                      </c:pt>
                      <c:pt idx="664">
                        <c:v>4184.1101647500009</c:v>
                      </c:pt>
                      <c:pt idx="665">
                        <c:v>3542.8284000000003</c:v>
                      </c:pt>
                      <c:pt idx="666">
                        <c:v>3827.7304687500005</c:v>
                      </c:pt>
                      <c:pt idx="667">
                        <c:v>4748.3330999999998</c:v>
                      </c:pt>
                      <c:pt idx="668">
                        <c:v>8530.8864750000012</c:v>
                      </c:pt>
                      <c:pt idx="669">
                        <c:v>12556.977264000001</c:v>
                      </c:pt>
                      <c:pt idx="670">
                        <c:v>18107.132400000002</c:v>
                      </c:pt>
                      <c:pt idx="671">
                        <c:v>23505.446400000001</c:v>
                      </c:pt>
                      <c:pt idx="672">
                        <c:v>26468.189100000007</c:v>
                      </c:pt>
                      <c:pt idx="673">
                        <c:v>29606.655600000006</c:v>
                      </c:pt>
                      <c:pt idx="674">
                        <c:v>32920.8459</c:v>
                      </c:pt>
                      <c:pt idx="675">
                        <c:v>36410.76</c:v>
                      </c:pt>
                      <c:pt idx="676">
                        <c:v>36949.403292749994</c:v>
                      </c:pt>
                      <c:pt idx="677">
                        <c:v>37310.695368749999</c:v>
                      </c:pt>
                      <c:pt idx="678">
                        <c:v>34643.837475</c:v>
                      </c:pt>
                      <c:pt idx="679">
                        <c:v>29124.683232750009</c:v>
                      </c:pt>
                      <c:pt idx="680">
                        <c:v>23218.836939000001</c:v>
                      </c:pt>
                      <c:pt idx="681">
                        <c:v>16989.379494750003</c:v>
                      </c:pt>
                      <c:pt idx="682">
                        <c:v>12140.152524000001</c:v>
                      </c:pt>
                      <c:pt idx="683">
                        <c:v>10447.064124750003</c:v>
                      </c:pt>
                      <c:pt idx="684">
                        <c:v>8444.4723247499987</c:v>
                      </c:pt>
                      <c:pt idx="685">
                        <c:v>8444.4723247499987</c:v>
                      </c:pt>
                      <c:pt idx="686">
                        <c:v>10639.661352750003</c:v>
                      </c:pt>
                      <c:pt idx="687">
                        <c:v>13303.333974750001</c:v>
                      </c:pt>
                      <c:pt idx="688">
                        <c:v>15554.39528475</c:v>
                      </c:pt>
                      <c:pt idx="689">
                        <c:v>18615.333515999999</c:v>
                      </c:pt>
                      <c:pt idx="690">
                        <c:v>21125.277942750003</c:v>
                      </c:pt>
                      <c:pt idx="691">
                        <c:v>21950.840184750003</c:v>
                      </c:pt>
                      <c:pt idx="692">
                        <c:v>22229.542074750003</c:v>
                      </c:pt>
                      <c:pt idx="693">
                        <c:v>23218.836939000001</c:v>
                      </c:pt>
                      <c:pt idx="694">
                        <c:v>24522.417762750007</c:v>
                      </c:pt>
                      <c:pt idx="695">
                        <c:v>25262.005164000006</c:v>
                      </c:pt>
                      <c:pt idx="696">
                        <c:v>24083.937035999999</c:v>
                      </c:pt>
                      <c:pt idx="697">
                        <c:v>18487.624272750003</c:v>
                      </c:pt>
                      <c:pt idx="698">
                        <c:v>15437.668779000003</c:v>
                      </c:pt>
                      <c:pt idx="699">
                        <c:v>12452.112114750003</c:v>
                      </c:pt>
                      <c:pt idx="700">
                        <c:v>11128.842339000001</c:v>
                      </c:pt>
                      <c:pt idx="701">
                        <c:v>10543.143084000001</c:v>
                      </c:pt>
                      <c:pt idx="702">
                        <c:v>10351.424475000002</c:v>
                      </c:pt>
                      <c:pt idx="703">
                        <c:v>10351.424475000002</c:v>
                      </c:pt>
                      <c:pt idx="704">
                        <c:v>10256.22413475</c:v>
                      </c:pt>
                      <c:pt idx="705">
                        <c:v>9328.3827547500005</c:v>
                      </c:pt>
                      <c:pt idx="706">
                        <c:v>7604.4928447500006</c:v>
                      </c:pt>
                      <c:pt idx="707">
                        <c:v>5486.2629547499992</c:v>
                      </c:pt>
                      <c:pt idx="708">
                        <c:v>4003.9434240000005</c:v>
                      </c:pt>
                      <c:pt idx="709">
                        <c:v>3542.8284000000003</c:v>
                      </c:pt>
                      <c:pt idx="710">
                        <c:v>4245.0443639999994</c:v>
                      </c:pt>
                      <c:pt idx="711">
                        <c:v>6964.1395447500017</c:v>
                      </c:pt>
                      <c:pt idx="712">
                        <c:v>10447.064124750003</c:v>
                      </c:pt>
                      <c:pt idx="713">
                        <c:v>11128.842339000001</c:v>
                      </c:pt>
                      <c:pt idx="714">
                        <c:v>10543.143084000001</c:v>
                      </c:pt>
                      <c:pt idx="715">
                        <c:v>8103.2088187500003</c:v>
                      </c:pt>
                      <c:pt idx="716">
                        <c:v>4683.8844247500001</c:v>
                      </c:pt>
                      <c:pt idx="717">
                        <c:v>3542.8284000000003</c:v>
                      </c:pt>
                      <c:pt idx="718">
                        <c:v>3542.8284000000003</c:v>
                      </c:pt>
                      <c:pt idx="719">
                        <c:v>4123.6152750000001</c:v>
                      </c:pt>
                      <c:pt idx="720">
                        <c:v>6129.5616</c:v>
                      </c:pt>
                      <c:pt idx="721">
                        <c:v>8103.2088187500003</c:v>
                      </c:pt>
                      <c:pt idx="722">
                        <c:v>9973.2589710000011</c:v>
                      </c:pt>
                      <c:pt idx="723">
                        <c:v>11832.146718750002</c:v>
                      </c:pt>
                      <c:pt idx="724">
                        <c:v>13411.713600000001</c:v>
                      </c:pt>
                      <c:pt idx="725">
                        <c:v>16383.781491000002</c:v>
                      </c:pt>
                      <c:pt idx="726">
                        <c:v>20583.689304749998</c:v>
                      </c:pt>
                      <c:pt idx="727">
                        <c:v>27702.488844</c:v>
                      </c:pt>
                      <c:pt idx="728">
                        <c:v>32581.519299</c:v>
                      </c:pt>
                      <c:pt idx="729">
                        <c:v>36769.416219000006</c:v>
                      </c:pt>
                      <c:pt idx="730">
                        <c:v>39329.212416000009</c:v>
                      </c:pt>
                      <c:pt idx="731">
                        <c:v>39888.942564750003</c:v>
                      </c:pt>
                      <c:pt idx="732">
                        <c:v>40076.397900000011</c:v>
                      </c:pt>
                      <c:pt idx="733">
                        <c:v>40452.626499000013</c:v>
                      </c:pt>
                      <c:pt idx="734">
                        <c:v>40830.612336000006</c:v>
                      </c:pt>
                      <c:pt idx="735">
                        <c:v>41400.885912750011</c:v>
                      </c:pt>
                      <c:pt idx="736">
                        <c:v>42167.401014750008</c:v>
                      </c:pt>
                      <c:pt idx="737">
                        <c:v>43330.352952750007</c:v>
                      </c:pt>
                      <c:pt idx="738">
                        <c:v>43917.759600000005</c:v>
                      </c:pt>
                      <c:pt idx="739">
                        <c:v>44114.440434750009</c:v>
                      </c:pt>
                      <c:pt idx="740">
                        <c:v>46508.876592750006</c:v>
                      </c:pt>
                      <c:pt idx="741">
                        <c:v>48759.349055999999</c:v>
                      </c:pt>
                      <c:pt idx="742">
                        <c:v>50429.443824000024</c:v>
                      </c:pt>
                      <c:pt idx="743">
                        <c:v>50640.18256275</c:v>
                      </c:pt>
                      <c:pt idx="744">
                        <c:v>50851.360611000011</c:v>
                      </c:pt>
                      <c:pt idx="745">
                        <c:v>50851.360611000011</c:v>
                      </c:pt>
                      <c:pt idx="746">
                        <c:v>51062.977968750012</c:v>
                      </c:pt>
                      <c:pt idx="747">
                        <c:v>51913.840494750002</c:v>
                      </c:pt>
                      <c:pt idx="748">
                        <c:v>53419.763331000009</c:v>
                      </c:pt>
                      <c:pt idx="749">
                        <c:v>55167.176571000011</c:v>
                      </c:pt>
                      <c:pt idx="750">
                        <c:v>56051.426619000013</c:v>
                      </c:pt>
                      <c:pt idx="751">
                        <c:v>56051.426619000013</c:v>
                      </c:pt>
                      <c:pt idx="752">
                        <c:v>55829.705142750019</c:v>
                      </c:pt>
                      <c:pt idx="753">
                        <c:v>54947.212332750008</c:v>
                      </c:pt>
                      <c:pt idx="754">
                        <c:v>53203.313568750011</c:v>
                      </c:pt>
                      <c:pt idx="755">
                        <c:v>51275.034636000011</c:v>
                      </c:pt>
                      <c:pt idx="756">
                        <c:v>48552.564102750002</c:v>
                      </c:pt>
                      <c:pt idx="757">
                        <c:v>43330.352952750007</c:v>
                      </c:pt>
                      <c:pt idx="758">
                        <c:v>35169.301482750001</c:v>
                      </c:pt>
                      <c:pt idx="759">
                        <c:v>26620.938984750002</c:v>
                      </c:pt>
                      <c:pt idx="760">
                        <c:v>19390.814475000003</c:v>
                      </c:pt>
                      <c:pt idx="761">
                        <c:v>13087.892652750001</c:v>
                      </c:pt>
                      <c:pt idx="762">
                        <c:v>8018.9912159999985</c:v>
                      </c:pt>
                      <c:pt idx="763">
                        <c:v>4944.314982750001</c:v>
                      </c:pt>
                      <c:pt idx="764">
                        <c:v>3542.8284000000003</c:v>
                      </c:pt>
                      <c:pt idx="765">
                        <c:v>4003.9434240000005</c:v>
                      </c:pt>
                      <c:pt idx="766">
                        <c:v>6129.5616</c:v>
                      </c:pt>
                      <c:pt idx="767">
                        <c:v>8617.7399347500032</c:v>
                      </c:pt>
                      <c:pt idx="768">
                        <c:v>11730.356736</c:v>
                      </c:pt>
                      <c:pt idx="769">
                        <c:v>15205.533696000002</c:v>
                      </c:pt>
                      <c:pt idx="770">
                        <c:v>20853.605004750003</c:v>
                      </c:pt>
                      <c:pt idx="771">
                        <c:v>28488.20374275</c:v>
                      </c:pt>
                      <c:pt idx="772">
                        <c:v>36232.09085475</c:v>
                      </c:pt>
                      <c:pt idx="773">
                        <c:v>44905.556868750005</c:v>
                      </c:pt>
                      <c:pt idx="774">
                        <c:v>51062.977968750012</c:v>
                      </c:pt>
                      <c:pt idx="775">
                        <c:v>58519.357284750004</c:v>
                      </c:pt>
                      <c:pt idx="776">
                        <c:v>66001.036884750007</c:v>
                      </c:pt>
                      <c:pt idx="777">
                        <c:v>71405.641452750016</c:v>
                      </c:pt>
                      <c:pt idx="778">
                        <c:v>75985.742064750026</c:v>
                      </c:pt>
                      <c:pt idx="779">
                        <c:v>80442.087219000008</c:v>
                      </c:pt>
                      <c:pt idx="780">
                        <c:v>83935.545924750011</c:v>
                      </c:pt>
                      <c:pt idx="781">
                        <c:v>86673.342444750029</c:v>
                      </c:pt>
                      <c:pt idx="782">
                        <c:v>88615.938924000016</c:v>
                      </c:pt>
                      <c:pt idx="783">
                        <c:v>90016.687122749994</c:v>
                      </c:pt>
                      <c:pt idx="784">
                        <c:v>90862.407756000015</c:v>
                      </c:pt>
                      <c:pt idx="785">
                        <c:v>91996.185600000012</c:v>
                      </c:pt>
                      <c:pt idx="786">
                        <c:v>93997.210242750021</c:v>
                      </c:pt>
                      <c:pt idx="787">
                        <c:v>95439.692844000019</c:v>
                      </c:pt>
                      <c:pt idx="788">
                        <c:v>95729.507292750015</c:v>
                      </c:pt>
                      <c:pt idx="789">
                        <c:v>95729.507292750015</c:v>
                      </c:pt>
                      <c:pt idx="790">
                        <c:v>96019.761051000038</c:v>
                      </c:pt>
                      <c:pt idx="791">
                        <c:v>96893.158182750019</c:v>
                      </c:pt>
                      <c:pt idx="792">
                        <c:v>97770.509100000025</c:v>
                      </c:pt>
                      <c:pt idx="793">
                        <c:v>96601.586496000004</c:v>
                      </c:pt>
                      <c:pt idx="794">
                        <c:v>90580.061568750025</c:v>
                      </c:pt>
                      <c:pt idx="795">
                        <c:v>80176.43479275002</c:v>
                      </c:pt>
                      <c:pt idx="796">
                        <c:v>67210.685451000027</c:v>
                      </c:pt>
                      <c:pt idx="797">
                        <c:v>54947.212332750008</c:v>
                      </c:pt>
                      <c:pt idx="798">
                        <c:v>45703.702254750002</c:v>
                      </c:pt>
                      <c:pt idx="799">
                        <c:v>40641.399762749992</c:v>
                      </c:pt>
                      <c:pt idx="800">
                        <c:v>38958.255531000003</c:v>
                      </c:pt>
                      <c:pt idx="801">
                        <c:v>38773.436052750003</c:v>
                      </c:pt>
                      <c:pt idx="802">
                        <c:v>40264.292544750009</c:v>
                      </c:pt>
                      <c:pt idx="803">
                        <c:v>45303.750942750012</c:v>
                      </c:pt>
                      <c:pt idx="804">
                        <c:v>52987.30311600001</c:v>
                      </c:pt>
                      <c:pt idx="805">
                        <c:v>59658.716331000003</c:v>
                      </c:pt>
                      <c:pt idx="806">
                        <c:v>62672.449062750027</c:v>
                      </c:pt>
                      <c:pt idx="807">
                        <c:v>63378.469275000018</c:v>
                      </c:pt>
                      <c:pt idx="808">
                        <c:v>62203.965468750001</c:v>
                      </c:pt>
                      <c:pt idx="809">
                        <c:v>59429.965902750009</c:v>
                      </c:pt>
                      <c:pt idx="810">
                        <c:v>55829.705142750019</c:v>
                      </c:pt>
                      <c:pt idx="811">
                        <c:v>50851.360611000011</c:v>
                      </c:pt>
                      <c:pt idx="812">
                        <c:v>43330.352952750007</c:v>
                      </c:pt>
                      <c:pt idx="813">
                        <c:v>35876.070492750012</c:v>
                      </c:pt>
                      <c:pt idx="814">
                        <c:v>28805.564868750003</c:v>
                      </c:pt>
                      <c:pt idx="815">
                        <c:v>22229.542074750003</c:v>
                      </c:pt>
                      <c:pt idx="816">
                        <c:v>16025.694402750001</c:v>
                      </c:pt>
                      <c:pt idx="817">
                        <c:v>11227.99646475</c:v>
                      </c:pt>
                      <c:pt idx="818">
                        <c:v>7686.5139000000008</c:v>
                      </c:pt>
                      <c:pt idx="819">
                        <c:v>6886.0722750000014</c:v>
                      </c:pt>
                      <c:pt idx="820">
                        <c:v>7686.5139000000008</c:v>
                      </c:pt>
                      <c:pt idx="821">
                        <c:v>10736.618930999999</c:v>
                      </c:pt>
                      <c:pt idx="822">
                        <c:v>14294.565744000003</c:v>
                      </c:pt>
                      <c:pt idx="823">
                        <c:v>17981.180394750001</c:v>
                      </c:pt>
                      <c:pt idx="824">
                        <c:v>21812.148204000001</c:v>
                      </c:pt>
                      <c:pt idx="825">
                        <c:v>24964.852275000005</c:v>
                      </c:pt>
                      <c:pt idx="826">
                        <c:v>28172.599854750006</c:v>
                      </c:pt>
                      <c:pt idx="827">
                        <c:v>31407.714444750003</c:v>
                      </c:pt>
                      <c:pt idx="828">
                        <c:v>34469.561424750005</c:v>
                      </c:pt>
                      <c:pt idx="829">
                        <c:v>38958.255531000003</c:v>
                      </c:pt>
                      <c:pt idx="830">
                        <c:v>43917.759600000005</c:v>
                      </c:pt>
                      <c:pt idx="831">
                        <c:v>48552.564102750002</c:v>
                      </c:pt>
                      <c:pt idx="832">
                        <c:v>51487.530612750023</c:v>
                      </c:pt>
                      <c:pt idx="833">
                        <c:v>52556.600139000009</c:v>
                      </c:pt>
                      <c:pt idx="834">
                        <c:v>53636.65240275002</c:v>
                      </c:pt>
                      <c:pt idx="835">
                        <c:v>54947.212332750008</c:v>
                      </c:pt>
                      <c:pt idx="836">
                        <c:v>56051.426619000013</c:v>
                      </c:pt>
                      <c:pt idx="837">
                        <c:v>56942.705619000015</c:v>
                      </c:pt>
                      <c:pt idx="838">
                        <c:v>58519.357284750004</c:v>
                      </c:pt>
                      <c:pt idx="839">
                        <c:v>60578.111139000008</c:v>
                      </c:pt>
                      <c:pt idx="840">
                        <c:v>62203.965468750001</c:v>
                      </c:pt>
                      <c:pt idx="841">
                        <c:v>64088.443272750003</c:v>
                      </c:pt>
                      <c:pt idx="842">
                        <c:v>66967.87711875001</c:v>
                      </c:pt>
                      <c:pt idx="843">
                        <c:v>69910.571532750022</c:v>
                      </c:pt>
                      <c:pt idx="844">
                        <c:v>71907.512568750011</c:v>
                      </c:pt>
                      <c:pt idx="845">
                        <c:v>72663.614063999994</c:v>
                      </c:pt>
                      <c:pt idx="846">
                        <c:v>73169.878275000025</c:v>
                      </c:pt>
                      <c:pt idx="847">
                        <c:v>73677.899724000017</c:v>
                      </c:pt>
                      <c:pt idx="848">
                        <c:v>74955.641262750025</c:v>
                      </c:pt>
                      <c:pt idx="849">
                        <c:v>77544.072552750033</c:v>
                      </c:pt>
                      <c:pt idx="850">
                        <c:v>81241.680354750017</c:v>
                      </c:pt>
                      <c:pt idx="851">
                        <c:v>83935.545924750011</c:v>
                      </c:pt>
                      <c:pt idx="852">
                        <c:v>85572.952122750023</c:v>
                      </c:pt>
                      <c:pt idx="853">
                        <c:v>87226.173462750012</c:v>
                      </c:pt>
                      <c:pt idx="854">
                        <c:v>88895.209944750008</c:v>
                      </c:pt>
                      <c:pt idx="855">
                        <c:v>90016.687122749994</c:v>
                      </c:pt>
                      <c:pt idx="856">
                        <c:v>90298.154691000003</c:v>
                      </c:pt>
                      <c:pt idx="857">
                        <c:v>90580.061568750025</c:v>
                      </c:pt>
                      <c:pt idx="858">
                        <c:v>93423.292368750015</c:v>
                      </c:pt>
                      <c:pt idx="859">
                        <c:v>97185.169179000004</c:v>
                      </c:pt>
                      <c:pt idx="860">
                        <c:v>100129.441164</c:v>
                      </c:pt>
                      <c:pt idx="861">
                        <c:v>101917.09121100005</c:v>
                      </c:pt>
                      <c:pt idx="862">
                        <c:v>106149.777984</c:v>
                      </c:pt>
                      <c:pt idx="863">
                        <c:v>113290.40387475</c:v>
                      </c:pt>
                      <c:pt idx="864">
                        <c:v>117108.20281274999</c:v>
                      </c:pt>
                      <c:pt idx="865">
                        <c:v>118717.62302400001</c:v>
                      </c:pt>
                      <c:pt idx="866">
                        <c:v>120663.42449100004</c:v>
                      </c:pt>
                      <c:pt idx="867">
                        <c:v>124602.47285100001</c:v>
                      </c:pt>
                      <c:pt idx="868">
                        <c:v>129277.98360000002</c:v>
                      </c:pt>
                      <c:pt idx="869">
                        <c:v>131308.132491</c:v>
                      </c:pt>
                      <c:pt idx="870">
                        <c:v>130968.67606875004</c:v>
                      </c:pt>
                      <c:pt idx="871">
                        <c:v>129952.94265900004</c:v>
                      </c:pt>
                      <c:pt idx="872">
                        <c:v>128604.78177900003</c:v>
                      </c:pt>
                      <c:pt idx="873">
                        <c:v>127263.64985100005</c:v>
                      </c:pt>
                      <c:pt idx="874">
                        <c:v>125265.131244</c:v>
                      </c:pt>
                      <c:pt idx="875">
                        <c:v>122297.00672475004</c:v>
                      </c:pt>
                      <c:pt idx="876">
                        <c:v>118394.86036275003</c:v>
                      </c:pt>
                      <c:pt idx="877">
                        <c:v>113922.31060275002</c:v>
                      </c:pt>
                      <c:pt idx="878">
                        <c:v>111092.56857600005</c:v>
                      </c:pt>
                      <c:pt idx="879">
                        <c:v>109846.32750000001</c:v>
                      </c:pt>
                      <c:pt idx="880">
                        <c:v>109846.32750000001</c:v>
                      </c:pt>
                      <c:pt idx="881">
                        <c:v>106761.47647500002</c:v>
                      </c:pt>
                      <c:pt idx="882">
                        <c:v>103720.55640000003</c:v>
                      </c:pt>
                      <c:pt idx="883">
                        <c:v>103720.55640000003</c:v>
                      </c:pt>
                      <c:pt idx="884">
                        <c:v>103720.55640000003</c:v>
                      </c:pt>
                      <c:pt idx="885">
                        <c:v>104022.67151474999</c:v>
                      </c:pt>
                      <c:pt idx="886">
                        <c:v>104931.65271600004</c:v>
                      </c:pt>
                      <c:pt idx="887">
                        <c:v>105539.83673099999</c:v>
                      </c:pt>
                      <c:pt idx="888">
                        <c:v>105844.58770275001</c:v>
                      </c:pt>
                      <c:pt idx="889">
                        <c:v>105235.52506875002</c:v>
                      </c:pt>
                      <c:pt idx="890">
                        <c:v>104022.67151474999</c:v>
                      </c:pt>
                      <c:pt idx="891">
                        <c:v>101618.05126275003</c:v>
                      </c:pt>
                      <c:pt idx="892">
                        <c:v>98357.606259000022</c:v>
                      </c:pt>
                      <c:pt idx="893">
                        <c:v>94284.828144000014</c:v>
                      </c:pt>
                      <c:pt idx="894">
                        <c:v>90862.407756000015</c:v>
                      </c:pt>
                      <c:pt idx="895">
                        <c:v>88058.714811000027</c:v>
                      </c:pt>
                      <c:pt idx="896">
                        <c:v>86673.342444750029</c:v>
                      </c:pt>
                      <c:pt idx="897">
                        <c:v>86122.268664750023</c:v>
                      </c:pt>
                      <c:pt idx="898">
                        <c:v>86122.268664750023</c:v>
                      </c:pt>
                      <c:pt idx="899">
                        <c:v>85847.390739000024</c:v>
                      </c:pt>
                      <c:pt idx="900">
                        <c:v>85025.392818750013</c:v>
                      </c:pt>
                      <c:pt idx="901">
                        <c:v>83393.258334750019</c:v>
                      </c:pt>
                      <c:pt idx="902">
                        <c:v>80176.43479275002</c:v>
                      </c:pt>
                      <c:pt idx="903">
                        <c:v>67210.685451000027</c:v>
                      </c:pt>
                      <c:pt idx="904">
                        <c:v>54947.212332750008</c:v>
                      </c:pt>
                      <c:pt idx="905">
                        <c:v>45703.702254750002</c:v>
                      </c:pt>
                      <c:pt idx="906">
                        <c:v>40641.399762749992</c:v>
                      </c:pt>
                      <c:pt idx="907">
                        <c:v>38958.255531000003</c:v>
                      </c:pt>
                      <c:pt idx="908">
                        <c:v>38773.436052750003</c:v>
                      </c:pt>
                      <c:pt idx="909">
                        <c:v>40264.292544750009</c:v>
                      </c:pt>
                      <c:pt idx="910">
                        <c:v>45303.750942750012</c:v>
                      </c:pt>
                      <c:pt idx="911">
                        <c:v>52987.30311600001</c:v>
                      </c:pt>
                      <c:pt idx="912">
                        <c:v>59658.716331000003</c:v>
                      </c:pt>
                      <c:pt idx="913">
                        <c:v>62672.449062750027</c:v>
                      </c:pt>
                      <c:pt idx="914">
                        <c:v>65760.425100000008</c:v>
                      </c:pt>
                      <c:pt idx="915">
                        <c:v>73169.878275000025</c:v>
                      </c:pt>
                      <c:pt idx="916">
                        <c:v>75985.742064750026</c:v>
                      </c:pt>
                      <c:pt idx="917">
                        <c:v>78854.762304000033</c:v>
                      </c:pt>
                      <c:pt idx="918">
                        <c:v>78329.168475000013</c:v>
                      </c:pt>
                      <c:pt idx="919">
                        <c:v>78591.745734750002</c:v>
                      </c:pt>
                      <c:pt idx="920">
                        <c:v>79646.447868750009</c:v>
                      </c:pt>
                      <c:pt idx="921">
                        <c:v>82313.954868750021</c:v>
                      </c:pt>
                      <c:pt idx="922">
                        <c:v>87226.173462750012</c:v>
                      </c:pt>
                      <c:pt idx="923">
                        <c:v>91712.082174750016</c:v>
                      </c:pt>
                      <c:pt idx="924">
                        <c:v>95150.317704749992</c:v>
                      </c:pt>
                      <c:pt idx="925">
                        <c:v>92280.728334750005</c:v>
                      </c:pt>
                      <c:pt idx="926">
                        <c:v>88337.107212750023</c:v>
                      </c:pt>
                      <c:pt idx="927">
                        <c:v>86397.58590000002</c:v>
                      </c:pt>
                      <c:pt idx="928">
                        <c:v>84479.590752750009</c:v>
                      </c:pt>
                      <c:pt idx="929">
                        <c:v>83393.258334750019</c:v>
                      </c:pt>
                      <c:pt idx="930">
                        <c:v>82313.954868750021</c:v>
                      </c:pt>
                      <c:pt idx="931">
                        <c:v>81509.09001900001</c:v>
                      </c:pt>
                      <c:pt idx="932">
                        <c:v>80442.087219000008</c:v>
                      </c:pt>
                      <c:pt idx="933">
                        <c:v>79382.113370999999</c:v>
                      </c:pt>
                      <c:pt idx="934">
                        <c:v>77283.25253100002</c:v>
                      </c:pt>
                      <c:pt idx="935">
                        <c:v>74443.226718750011</c:v>
                      </c:pt>
                      <c:pt idx="936">
                        <c:v>72159.107091000027</c:v>
                      </c:pt>
                      <c:pt idx="937">
                        <c:v>70656.129600000015</c:v>
                      </c:pt>
                      <c:pt idx="938">
                        <c:v>69415.729368750006</c:v>
                      </c:pt>
                      <c:pt idx="939">
                        <c:v>68186.311875000014</c:v>
                      </c:pt>
                      <c:pt idx="940">
                        <c:v>66725.50809600002</c:v>
                      </c:pt>
                      <c:pt idx="941">
                        <c:v>66001.036884750007</c:v>
                      </c:pt>
                      <c:pt idx="942">
                        <c:v>65760.425100000008</c:v>
                      </c:pt>
                      <c:pt idx="943">
                        <c:v>65520.252624750014</c:v>
                      </c:pt>
                      <c:pt idx="944">
                        <c:v>65520.252624750014</c:v>
                      </c:pt>
                      <c:pt idx="945">
                        <c:v>65760.425100000008</c:v>
                      </c:pt>
                      <c:pt idx="946">
                        <c:v>66242.087979000018</c:v>
                      </c:pt>
                      <c:pt idx="947">
                        <c:v>68186.311875000014</c:v>
                      </c:pt>
                      <c:pt idx="948">
                        <c:v>70158.651579000012</c:v>
                      </c:pt>
                      <c:pt idx="949">
                        <c:v>71155.364859000023</c:v>
                      </c:pt>
                      <c:pt idx="950">
                        <c:v>70905.527574750027</c:v>
                      </c:pt>
                      <c:pt idx="951">
                        <c:v>68431.316754750005</c:v>
                      </c:pt>
                      <c:pt idx="952">
                        <c:v>62672.449062750027</c:v>
                      </c:pt>
                      <c:pt idx="953">
                        <c:v>52987.30311600001</c:v>
                      </c:pt>
                      <c:pt idx="954">
                        <c:v>42167.401014750008</c:v>
                      </c:pt>
                      <c:pt idx="955">
                        <c:v>32581.519299</c:v>
                      </c:pt>
                      <c:pt idx="956">
                        <c:v>24229.657968750002</c:v>
                      </c:pt>
                      <c:pt idx="957">
                        <c:v>17111.817024</c:v>
                      </c:pt>
                      <c:pt idx="958">
                        <c:v>14632.883904750002</c:v>
                      </c:pt>
                      <c:pt idx="959">
                        <c:v>15671.561100000003</c:v>
                      </c:pt>
                      <c:pt idx="960">
                        <c:v>19784.485632750002</c:v>
                      </c:pt>
                      <c:pt idx="961">
                        <c:v>27391.278051000005</c:v>
                      </c:pt>
                      <c:pt idx="962">
                        <c:v>37129.829676000008</c:v>
                      </c:pt>
                      <c:pt idx="963">
                        <c:v>46508.876592750006</c:v>
                      </c:pt>
                      <c:pt idx="964">
                        <c:v>54289.95547500001</c:v>
                      </c:pt>
                      <c:pt idx="965">
                        <c:v>58973.782974750015</c:v>
                      </c:pt>
                      <c:pt idx="966">
                        <c:v>61272.269994750015</c:v>
                      </c:pt>
                      <c:pt idx="967">
                        <c:v>61504.534899000013</c:v>
                      </c:pt>
                      <c:pt idx="968">
                        <c:v>61272.269994750015</c:v>
                      </c:pt>
                      <c:pt idx="969">
                        <c:v>60347.603472750015</c:v>
                      </c:pt>
                      <c:pt idx="970">
                        <c:v>58519.357284750004</c:v>
                      </c:pt>
                      <c:pt idx="971">
                        <c:v>54727.687404000018</c:v>
                      </c:pt>
                      <c:pt idx="972">
                        <c:v>47729.81738475</c:v>
                      </c:pt>
                      <c:pt idx="973">
                        <c:v>37492.000371000002</c:v>
                      </c:pt>
                      <c:pt idx="974">
                        <c:v>28488.20374275</c:v>
                      </c:pt>
                      <c:pt idx="975">
                        <c:v>20718.427499999998</c:v>
                      </c:pt>
                      <c:pt idx="976">
                        <c:v>14182.671642750001</c:v>
                      </c:pt>
                      <c:pt idx="977">
                        <c:v>8792.7647827500023</c:v>
                      </c:pt>
                      <c:pt idx="978">
                        <c:v>6129.5616</c:v>
                      </c:pt>
                      <c:pt idx="979">
                        <c:v>4245.0443639999994</c:v>
                      </c:pt>
                      <c:pt idx="980">
                        <c:v>2853.4822327500001</c:v>
                      </c:pt>
                      <c:pt idx="981">
                        <c:v>1979.5263840000007</c:v>
                      </c:pt>
                      <c:pt idx="982">
                        <c:v>1366.5702240000003</c:v>
                      </c:pt>
                      <c:pt idx="983">
                        <c:v>838.53061875000003</c:v>
                      </c:pt>
                      <c:pt idx="984">
                        <c:v>326.2064640000001</c:v>
                      </c:pt>
                      <c:pt idx="985">
                        <c:v>61.393224750000009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39.377904000000001</c:v>
                      </c:pt>
                      <c:pt idx="1028">
                        <c:v>398.6125560000001</c:v>
                      </c:pt>
                      <c:pt idx="1029">
                        <c:v>1896.756531</c:v>
                      </c:pt>
                      <c:pt idx="1030">
                        <c:v>5144.2506510000003</c:v>
                      </c:pt>
                      <c:pt idx="1031">
                        <c:v>9419.19</c:v>
                      </c:pt>
                      <c:pt idx="1032">
                        <c:v>13849.625195999999</c:v>
                      </c:pt>
                      <c:pt idx="1033">
                        <c:v>18360.354339000001</c:v>
                      </c:pt>
                      <c:pt idx="1034">
                        <c:v>23076.191172749997</c:v>
                      </c:pt>
                      <c:pt idx="1035">
                        <c:v>28015.456875</c:v>
                      </c:pt>
                      <c:pt idx="1036">
                        <c:v>32243.949936000008</c:v>
                      </c:pt>
                      <c:pt idx="1037">
                        <c:v>35876.070492750012</c:v>
                      </c:pt>
                      <c:pt idx="1038">
                        <c:v>39143.51431875</c:v>
                      </c:pt>
                      <c:pt idx="1039">
                        <c:v>43135.429356000008</c:v>
                      </c:pt>
                      <c:pt idx="1040">
                        <c:v>47934.845100000006</c:v>
                      </c:pt>
                      <c:pt idx="1041">
                        <c:v>52987.30311600001</c:v>
                      </c:pt>
                      <c:pt idx="1042">
                        <c:v>57615.777618750006</c:v>
                      </c:pt>
                      <c:pt idx="1043">
                        <c:v>60809.058114750005</c:v>
                      </c:pt>
                      <c:pt idx="1044">
                        <c:v>62437.987611000019</c:v>
                      </c:pt>
                      <c:pt idx="1045">
                        <c:v>62907.349824000004</c:v>
                      </c:pt>
                      <c:pt idx="1046">
                        <c:v>63142.689894750001</c:v>
                      </c:pt>
                      <c:pt idx="1047">
                        <c:v>63614.687964750017</c:v>
                      </c:pt>
                      <c:pt idx="1048">
                        <c:v>64088.443272750003</c:v>
                      </c:pt>
                      <c:pt idx="1049">
                        <c:v>63614.687964750017</c:v>
                      </c:pt>
                      <c:pt idx="1050">
                        <c:v>61737.239112750009</c:v>
                      </c:pt>
                      <c:pt idx="1051">
                        <c:v>58066.68883275002</c:v>
                      </c:pt>
                      <c:pt idx="1052">
                        <c:v>53853.980783999999</c:v>
                      </c:pt>
                      <c:pt idx="1053">
                        <c:v>48966.573318750015</c:v>
                      </c:pt>
                      <c:pt idx="1054">
                        <c:v>43525.715859000004</c:v>
                      </c:pt>
                      <c:pt idx="1055">
                        <c:v>36949.403292749994</c:v>
                      </c:pt>
                      <c:pt idx="1056">
                        <c:v>29606.655600000006</c:v>
                      </c:pt>
                      <c:pt idx="1057">
                        <c:v>21673.895532750001</c:v>
                      </c:pt>
                      <c:pt idx="1058">
                        <c:v>14975.155851</c:v>
                      </c:pt>
                      <c:pt idx="1059">
                        <c:v>10351.424475000002</c:v>
                      </c:pt>
                      <c:pt idx="1060">
                        <c:v>6654.5063227499995</c:v>
                      </c:pt>
                      <c:pt idx="1061">
                        <c:v>4368.2306910000007</c:v>
                      </c:pt>
                      <c:pt idx="1062">
                        <c:v>3542.8284000000003</c:v>
                      </c:pt>
                      <c:pt idx="1063">
                        <c:v>3598.9301947500003</c:v>
                      </c:pt>
                      <c:pt idx="1064">
                        <c:v>4003.9434240000005</c:v>
                      </c:pt>
                      <c:pt idx="1065">
                        <c:v>5839.2579960000003</c:v>
                      </c:pt>
                      <c:pt idx="1066">
                        <c:v>9328.3827547500005</c:v>
                      </c:pt>
                      <c:pt idx="1067">
                        <c:v>12768.025490999999</c:v>
                      </c:pt>
                      <c:pt idx="1068">
                        <c:v>14071.216851000003</c:v>
                      </c:pt>
                      <c:pt idx="1069">
                        <c:v>14746.535244000001</c:v>
                      </c:pt>
                      <c:pt idx="1070">
                        <c:v>16144.617456</c:v>
                      </c:pt>
                      <c:pt idx="1071">
                        <c:v>19130.563584000003</c:v>
                      </c:pt>
                      <c:pt idx="1072">
                        <c:v>23218.836939000001</c:v>
                      </c:pt>
                      <c:pt idx="1073">
                        <c:v>28488.20374275</c:v>
                      </c:pt>
                      <c:pt idx="1074">
                        <c:v>35521.807368750007</c:v>
                      </c:pt>
                      <c:pt idx="1075">
                        <c:v>44905.556868750005</c:v>
                      </c:pt>
                      <c:pt idx="1076">
                        <c:v>54947.212332750008</c:v>
                      </c:pt>
                      <c:pt idx="1077">
                        <c:v>64088.443272750003</c:v>
                      </c:pt>
                      <c:pt idx="1078">
                        <c:v>71656.357356000008</c:v>
                      </c:pt>
                      <c:pt idx="1079">
                        <c:v>78067.030524750022</c:v>
                      </c:pt>
                      <c:pt idx="1080">
                        <c:v>84207.348684000026</c:v>
                      </c:pt>
                      <c:pt idx="1081">
                        <c:v>88058.714811000027</c:v>
                      </c:pt>
                      <c:pt idx="1082">
                        <c:v>89174.920275000026</c:v>
                      </c:pt>
                      <c:pt idx="1083">
                        <c:v>87780.761718750015</c:v>
                      </c:pt>
                      <c:pt idx="1084">
                        <c:v>83393.258334750019</c:v>
                      </c:pt>
                      <c:pt idx="1085">
                        <c:v>79118.218182750003</c:v>
                      </c:pt>
                      <c:pt idx="1086">
                        <c:v>77283.25253100002</c:v>
                      </c:pt>
                      <c:pt idx="1087">
                        <c:v>77283.25253100002</c:v>
                      </c:pt>
                      <c:pt idx="1088">
                        <c:v>77544.072552750033</c:v>
                      </c:pt>
                      <c:pt idx="1089">
                        <c:v>77805.331883999999</c:v>
                      </c:pt>
                      <c:pt idx="1090">
                        <c:v>77805.331883999999</c:v>
                      </c:pt>
                      <c:pt idx="1091">
                        <c:v>77805.331883999999</c:v>
                      </c:pt>
                      <c:pt idx="1092">
                        <c:v>78591.745734750002</c:v>
                      </c:pt>
                      <c:pt idx="1093">
                        <c:v>81241.680354750017</c:v>
                      </c:pt>
                      <c:pt idx="1094">
                        <c:v>85572.952122750023</c:v>
                      </c:pt>
                      <c:pt idx="1095">
                        <c:v>89174.920275000026</c:v>
                      </c:pt>
                      <c:pt idx="1096">
                        <c:v>91145.193252750032</c:v>
                      </c:pt>
                      <c:pt idx="1097">
                        <c:v>91712.082174750016</c:v>
                      </c:pt>
                      <c:pt idx="1098">
                        <c:v>90580.061568750025</c:v>
                      </c:pt>
                      <c:pt idx="1099">
                        <c:v>87226.173462750012</c:v>
                      </c:pt>
                      <c:pt idx="1100">
                        <c:v>81776.938992750001</c:v>
                      </c:pt>
                      <c:pt idx="1101">
                        <c:v>78067.030524750022</c:v>
                      </c:pt>
                      <c:pt idx="1102">
                        <c:v>76762.930416000017</c:v>
                      </c:pt>
                      <c:pt idx="1103">
                        <c:v>77805.331883999999</c:v>
                      </c:pt>
                      <c:pt idx="1104">
                        <c:v>81509.09001900001</c:v>
                      </c:pt>
                      <c:pt idx="1105">
                        <c:v>87226.173462750012</c:v>
                      </c:pt>
                      <c:pt idx="1106">
                        <c:v>91712.082174750016</c:v>
                      </c:pt>
                      <c:pt idx="1107">
                        <c:v>93423.292368750015</c:v>
                      </c:pt>
                      <c:pt idx="1108">
                        <c:v>93136.992396000016</c:v>
                      </c:pt>
                      <c:pt idx="1109">
                        <c:v>90580.061568750025</c:v>
                      </c:pt>
                      <c:pt idx="1110">
                        <c:v>86397.58590000002</c:v>
                      </c:pt>
                      <c:pt idx="1111">
                        <c:v>84207.348684000026</c:v>
                      </c:pt>
                      <c:pt idx="1112">
                        <c:v>84479.590752750009</c:v>
                      </c:pt>
                      <c:pt idx="1113">
                        <c:v>88058.714811000027</c:v>
                      </c:pt>
                      <c:pt idx="1114">
                        <c:v>95729.507292750015</c:v>
                      </c:pt>
                      <c:pt idx="1115">
                        <c:v>103720.55640000003</c:v>
                      </c:pt>
                      <c:pt idx="1116">
                        <c:v>107990.14517100003</c:v>
                      </c:pt>
                      <c:pt idx="1117">
                        <c:v>108916.25944275003</c:v>
                      </c:pt>
                      <c:pt idx="1118">
                        <c:v>107682.31903275001</c:v>
                      </c:pt>
                      <c:pt idx="1119">
                        <c:v>104022.67151474999</c:v>
                      </c:pt>
                      <c:pt idx="1120">
                        <c:v>100426.28456475004</c:v>
                      </c:pt>
                      <c:pt idx="1121">
                        <c:v>98357.606259000022</c:v>
                      </c:pt>
                      <c:pt idx="1122">
                        <c:v>96893.158182750019</c:v>
                      </c:pt>
                      <c:pt idx="1123">
                        <c:v>94572.885354750033</c:v>
                      </c:pt>
                      <c:pt idx="1124">
                        <c:v>89735.658864000026</c:v>
                      </c:pt>
                      <c:pt idx="1125">
                        <c:v>81776.938992750001</c:v>
                      </c:pt>
                      <c:pt idx="1126">
                        <c:v>70158.651579000012</c:v>
                      </c:pt>
                      <c:pt idx="1127">
                        <c:v>57615.777618750006</c:v>
                      </c:pt>
                      <c:pt idx="1128">
                        <c:v>46306.924044000014</c:v>
                      </c:pt>
                      <c:pt idx="1129">
                        <c:v>36589.868454750009</c:v>
                      </c:pt>
                      <c:pt idx="1130">
                        <c:v>29930.167059000003</c:v>
                      </c:pt>
                      <c:pt idx="1131">
                        <c:v>24816.934794749999</c:v>
                      </c:pt>
                      <c:pt idx="1132">
                        <c:v>20449.390419000003</c:v>
                      </c:pt>
                      <c:pt idx="1133">
                        <c:v>16383.781491000002</c:v>
                      </c:pt>
                      <c:pt idx="1134">
                        <c:v>12347.686275000002</c:v>
                      </c:pt>
                      <c:pt idx="1135">
                        <c:v>8880.9361709999994</c:v>
                      </c:pt>
                      <c:pt idx="1136">
                        <c:v>6351.9020527500006</c:v>
                      </c:pt>
                      <c:pt idx="1137">
                        <c:v>5144.2506510000003</c:v>
                      </c:pt>
                      <c:pt idx="1138">
                        <c:v>4878.5483789999989</c:v>
                      </c:pt>
                      <c:pt idx="1139">
                        <c:v>4944.314982750001</c:v>
                      </c:pt>
                      <c:pt idx="1140">
                        <c:v>5144.2506510000003</c:v>
                      </c:pt>
                      <c:pt idx="1141">
                        <c:v>5486.2629547499992</c:v>
                      </c:pt>
                      <c:pt idx="1142">
                        <c:v>6426.8941559999994</c:v>
                      </c:pt>
                      <c:pt idx="1143">
                        <c:v>8617.7399347500032</c:v>
                      </c:pt>
                      <c:pt idx="1144">
                        <c:v>11832.146718750002</c:v>
                      </c:pt>
                      <c:pt idx="1145">
                        <c:v>13849.625195999999</c:v>
                      </c:pt>
                      <c:pt idx="1146">
                        <c:v>14294.565744000003</c:v>
                      </c:pt>
                      <c:pt idx="1147">
                        <c:v>12037.04461275</c:v>
                      </c:pt>
                      <c:pt idx="1148">
                        <c:v>7200.9772109999994</c:v>
                      </c:pt>
                      <c:pt idx="1149">
                        <c:v>4619.8750590000009</c:v>
                      </c:pt>
                      <c:pt idx="1150">
                        <c:v>3542.8284000000003</c:v>
                      </c:pt>
                      <c:pt idx="1151">
                        <c:v>3542.8284000000003</c:v>
                      </c:pt>
                      <c:pt idx="1152">
                        <c:v>3542.8284000000003</c:v>
                      </c:pt>
                      <c:pt idx="1153">
                        <c:v>4683.8844247500001</c:v>
                      </c:pt>
                      <c:pt idx="1154">
                        <c:v>8358.4974840000014</c:v>
                      </c:pt>
                      <c:pt idx="1155">
                        <c:v>14632.883904750002</c:v>
                      </c:pt>
                      <c:pt idx="1156">
                        <c:v>20449.390419000003</c:v>
                      </c:pt>
                      <c:pt idx="1157">
                        <c:v>26164.007258999995</c:v>
                      </c:pt>
                      <c:pt idx="1158">
                        <c:v>33261.929739000007</c:v>
                      </c:pt>
                      <c:pt idx="1159">
                        <c:v>42746.900091000003</c:v>
                      </c:pt>
                      <c:pt idx="1160">
                        <c:v>54071.748474750013</c:v>
                      </c:pt>
                      <c:pt idx="1161">
                        <c:v>65280.519459000003</c:v>
                      </c:pt>
                      <c:pt idx="1162">
                        <c:v>75212.507499000014</c:v>
                      </c:pt>
                      <c:pt idx="1163">
                        <c:v>85025.392818750013</c:v>
                      </c:pt>
                      <c:pt idx="1164">
                        <c:v>94861.381875000006</c:v>
                      </c:pt>
                      <c:pt idx="1165">
                        <c:v>104931.65271600004</c:v>
                      </c:pt>
                      <c:pt idx="1166">
                        <c:v>114873.46551600001</c:v>
                      </c:pt>
                      <c:pt idx="1167">
                        <c:v>119364.46627500001</c:v>
                      </c:pt>
                      <c:pt idx="1168">
                        <c:v>123611.78008275</c:v>
                      </c:pt>
                      <c:pt idx="1169">
                        <c:v>129952.94265900004</c:v>
                      </c:pt>
                      <c:pt idx="1170">
                        <c:v>135761.04314475003</c:v>
                      </c:pt>
                      <c:pt idx="1171">
                        <c:v>141343.46836875004</c:v>
                      </c:pt>
                      <c:pt idx="1172">
                        <c:v>146679.131475</c:v>
                      </c:pt>
                      <c:pt idx="1173">
                        <c:v>151383.32716275001</c:v>
                      </c:pt>
                      <c:pt idx="1174">
                        <c:v>155791.55806875002</c:v>
                      </c:pt>
                      <c:pt idx="1175">
                        <c:v>159888.00905099997</c:v>
                      </c:pt>
                      <c:pt idx="1176">
                        <c:v>163279.18861875002</c:v>
                      </c:pt>
                      <c:pt idx="1177">
                        <c:v>166323.44350275001</c:v>
                      </c:pt>
                      <c:pt idx="1178">
                        <c:v>169395.81419475001</c:v>
                      </c:pt>
                      <c:pt idx="1179">
                        <c:v>173275.81541475002</c:v>
                      </c:pt>
                      <c:pt idx="1180">
                        <c:v>177199.74758475</c:v>
                      </c:pt>
                      <c:pt idx="1181">
                        <c:v>181167.61070475</c:v>
                      </c:pt>
                      <c:pt idx="1182">
                        <c:v>184776.24847500003</c:v>
                      </c:pt>
                      <c:pt idx="1183">
                        <c:v>187607.56807275003</c:v>
                      </c:pt>
                      <c:pt idx="1184">
                        <c:v>190051.54651275001</c:v>
                      </c:pt>
                      <c:pt idx="1185">
                        <c:v>192100.276224</c:v>
                      </c:pt>
                      <c:pt idx="1186">
                        <c:v>193334.78576475001</c:v>
                      </c:pt>
                      <c:pt idx="1187">
                        <c:v>193334.78576475001</c:v>
                      </c:pt>
                      <c:pt idx="1188">
                        <c:v>193334.78576475001</c:v>
                      </c:pt>
                      <c:pt idx="1189">
                        <c:v>193334.78576475001</c:v>
                      </c:pt>
                      <c:pt idx="1190">
                        <c:v>193334.78576475001</c:v>
                      </c:pt>
                      <c:pt idx="1191">
                        <c:v>193334.78576475001</c:v>
                      </c:pt>
                      <c:pt idx="1192">
                        <c:v>193334.78576475001</c:v>
                      </c:pt>
                      <c:pt idx="1193">
                        <c:v>193334.78576475001</c:v>
                      </c:pt>
                      <c:pt idx="1194">
                        <c:v>193334.78576475001</c:v>
                      </c:pt>
                      <c:pt idx="1195">
                        <c:v>193334.78576475001</c:v>
                      </c:pt>
                      <c:pt idx="1196">
                        <c:v>193747.16756400003</c:v>
                      </c:pt>
                      <c:pt idx="1197">
                        <c:v>193747.16756400003</c:v>
                      </c:pt>
                      <c:pt idx="1198">
                        <c:v>194159.98867275001</c:v>
                      </c:pt>
                      <c:pt idx="1199">
                        <c:v>195815.66620275003</c:v>
                      </c:pt>
                      <c:pt idx="1200">
                        <c:v>197895.14757900004</c:v>
                      </c:pt>
                      <c:pt idx="1201">
                        <c:v>201245.16187500005</c:v>
                      </c:pt>
                      <c:pt idx="1202">
                        <c:v>204623.291979</c:v>
                      </c:pt>
                      <c:pt idx="1203">
                        <c:v>207175.34055600004</c:v>
                      </c:pt>
                      <c:pt idx="1204">
                        <c:v>208885.49246400004</c:v>
                      </c:pt>
                      <c:pt idx="1205">
                        <c:v>209743.20427500003</c:v>
                      </c:pt>
                      <c:pt idx="1206">
                        <c:v>210172.71914474998</c:v>
                      </c:pt>
                      <c:pt idx="1207">
                        <c:v>210602.67332400003</c:v>
                      </c:pt>
                      <c:pt idx="1208">
                        <c:v>211033.06681275004</c:v>
                      </c:pt>
                      <c:pt idx="1209">
                        <c:v>211463.89961100006</c:v>
                      </c:pt>
                      <c:pt idx="1210">
                        <c:v>211463.89961100006</c:v>
                      </c:pt>
                      <c:pt idx="1211">
                        <c:v>211463.89961100006</c:v>
                      </c:pt>
                      <c:pt idx="1212">
                        <c:v>211463.89961100006</c:v>
                      </c:pt>
                      <c:pt idx="1213">
                        <c:v>211033.06681275004</c:v>
                      </c:pt>
                      <c:pt idx="1214">
                        <c:v>211033.06681275004</c:v>
                      </c:pt>
                      <c:pt idx="1215">
                        <c:v>211033.06681275004</c:v>
                      </c:pt>
                      <c:pt idx="1216">
                        <c:v>211033.06681275004</c:v>
                      </c:pt>
                      <c:pt idx="1217">
                        <c:v>210602.67332400003</c:v>
                      </c:pt>
                      <c:pt idx="1218">
                        <c:v>210172.71914474998</c:v>
                      </c:pt>
                      <c:pt idx="1219">
                        <c:v>209743.20427500003</c:v>
                      </c:pt>
                      <c:pt idx="1220">
                        <c:v>209314.12871475006</c:v>
                      </c:pt>
                      <c:pt idx="1221">
                        <c:v>208457.29552275004</c:v>
                      </c:pt>
                      <c:pt idx="1222">
                        <c:v>207175.34055600004</c:v>
                      </c:pt>
                      <c:pt idx="1223">
                        <c:v>205897.33937475001</c:v>
                      </c:pt>
                      <c:pt idx="1224">
                        <c:v>204199.48813275006</c:v>
                      </c:pt>
                      <c:pt idx="1225">
                        <c:v>203353.19836875005</c:v>
                      </c:pt>
                      <c:pt idx="1226">
                        <c:v>202508.66584275005</c:v>
                      </c:pt>
                      <c:pt idx="1227">
                        <c:v>202087.05854400003</c:v>
                      </c:pt>
                      <c:pt idx="1228">
                        <c:v>201245.16187500005</c:v>
                      </c:pt>
                      <c:pt idx="1229">
                        <c:v>200824.87250475006</c:v>
                      </c:pt>
                      <c:pt idx="1230">
                        <c:v>199985.61169275004</c:v>
                      </c:pt>
                      <c:pt idx="1231">
                        <c:v>199148.10811875004</c:v>
                      </c:pt>
                      <c:pt idx="1232">
                        <c:v>198730.01529600009</c:v>
                      </c:pt>
                      <c:pt idx="1233">
                        <c:v>198730.01529600009</c:v>
                      </c:pt>
                      <c:pt idx="1234">
                        <c:v>198312.36178275003</c:v>
                      </c:pt>
                      <c:pt idx="1235">
                        <c:v>198312.36178275003</c:v>
                      </c:pt>
                      <c:pt idx="1236">
                        <c:v>197478.37268475001</c:v>
                      </c:pt>
                      <c:pt idx="1237">
                        <c:v>196646.14082475004</c:v>
                      </c:pt>
                      <c:pt idx="1238">
                        <c:v>194573.24909100003</c:v>
                      </c:pt>
                      <c:pt idx="1239">
                        <c:v>192100.276224</c:v>
                      </c:pt>
                      <c:pt idx="1240">
                        <c:v>188827.58040000001</c:v>
                      </c:pt>
                      <c:pt idx="1241">
                        <c:v>185987.03530275004</c:v>
                      </c:pt>
                      <c:pt idx="1242">
                        <c:v>183168.01637100001</c:v>
                      </c:pt>
                      <c:pt idx="1243">
                        <c:v>180768.84750000003</c:v>
                      </c:pt>
                      <c:pt idx="1244">
                        <c:v>177989.80573275004</c:v>
                      </c:pt>
                      <c:pt idx="1245">
                        <c:v>175624.90300275004</c:v>
                      </c:pt>
                      <c:pt idx="1246">
                        <c:v>173275.81541475002</c:v>
                      </c:pt>
                      <c:pt idx="1247">
                        <c:v>170555.20181100004</c:v>
                      </c:pt>
                      <c:pt idx="1248">
                        <c:v>167856.11437275005</c:v>
                      </c:pt>
                      <c:pt idx="1249">
                        <c:v>165178.55310000002</c:v>
                      </c:pt>
                      <c:pt idx="1250">
                        <c:v>162522.51799275001</c:v>
                      </c:pt>
                      <c:pt idx="1251">
                        <c:v>160263.04954275003</c:v>
                      </c:pt>
                      <c:pt idx="1252">
                        <c:v>158019.39623475002</c:v>
                      </c:pt>
                      <c:pt idx="1253">
                        <c:v>155791.55806875002</c:v>
                      </c:pt>
                      <c:pt idx="1254">
                        <c:v>153579.53504475002</c:v>
                      </c:pt>
                      <c:pt idx="1255">
                        <c:v>151383.32716275001</c:v>
                      </c:pt>
                      <c:pt idx="1256">
                        <c:v>149202.93442275003</c:v>
                      </c:pt>
                      <c:pt idx="1257">
                        <c:v>147038.35682474999</c:v>
                      </c:pt>
                      <c:pt idx="1258">
                        <c:v>144889.59436875003</c:v>
                      </c:pt>
                      <c:pt idx="1259">
                        <c:v>142756.64705475004</c:v>
                      </c:pt>
                      <c:pt idx="1260">
                        <c:v>140991.27197100004</c:v>
                      </c:pt>
                      <c:pt idx="1261">
                        <c:v>139586.87947500002</c:v>
                      </c:pt>
                      <c:pt idx="1262">
                        <c:v>138538.19785275002</c:v>
                      </c:pt>
                      <c:pt idx="1263">
                        <c:v>138538.19785275002</c:v>
                      </c:pt>
                      <c:pt idx="1264">
                        <c:v>138887.31908400002</c:v>
                      </c:pt>
                      <c:pt idx="1265">
                        <c:v>139937.31863475</c:v>
                      </c:pt>
                      <c:pt idx="1266">
                        <c:v>140991.27197100004</c:v>
                      </c:pt>
                      <c:pt idx="1267">
                        <c:v>141696.10407600002</c:v>
                      </c:pt>
                      <c:pt idx="1268">
                        <c:v>142402.69341900002</c:v>
                      </c:pt>
                      <c:pt idx="1269">
                        <c:v>142402.69341900002</c:v>
                      </c:pt>
                      <c:pt idx="1270">
                        <c:v>141696.10407600002</c:v>
                      </c:pt>
                      <c:pt idx="1271">
                        <c:v>140639.51488275002</c:v>
                      </c:pt>
                      <c:pt idx="1272">
                        <c:v>139236.87962475006</c:v>
                      </c:pt>
                      <c:pt idx="1273">
                        <c:v>137841.27331875003</c:v>
                      </c:pt>
                      <c:pt idx="1274">
                        <c:v>136799.18133900003</c:v>
                      </c:pt>
                      <c:pt idx="1275">
                        <c:v>135761.04314475003</c:v>
                      </c:pt>
                      <c:pt idx="1276">
                        <c:v>135071.14756275003</c:v>
                      </c:pt>
                      <c:pt idx="1277">
                        <c:v>135071.14756275003</c:v>
                      </c:pt>
                      <c:pt idx="1278">
                        <c:v>135415.87569900003</c:v>
                      </c:pt>
                      <c:pt idx="1279">
                        <c:v>135761.04314475003</c:v>
                      </c:pt>
                      <c:pt idx="1280">
                        <c:v>136452.69596474999</c:v>
                      </c:pt>
                      <c:pt idx="1281">
                        <c:v>137146.10602275003</c:v>
                      </c:pt>
                      <c:pt idx="1282">
                        <c:v>137146.10602275003</c:v>
                      </c:pt>
                      <c:pt idx="1283">
                        <c:v>137493.47001600004</c:v>
                      </c:pt>
                      <c:pt idx="1284">
                        <c:v>137493.47001600004</c:v>
                      </c:pt>
                      <c:pt idx="1285">
                        <c:v>137493.47001600004</c:v>
                      </c:pt>
                      <c:pt idx="1286">
                        <c:v>136799.18133900003</c:v>
                      </c:pt>
                      <c:pt idx="1287">
                        <c:v>136106.64990000002</c:v>
                      </c:pt>
                      <c:pt idx="1288">
                        <c:v>135071.14756275003</c:v>
                      </c:pt>
                      <c:pt idx="1289">
                        <c:v>133696.62811275001</c:v>
                      </c:pt>
                      <c:pt idx="1290">
                        <c:v>132329.13761475004</c:v>
                      </c:pt>
                      <c:pt idx="1291">
                        <c:v>131308.132491</c:v>
                      </c:pt>
                      <c:pt idx="1292">
                        <c:v>129952.94265900004</c:v>
                      </c:pt>
                      <c:pt idx="1293">
                        <c:v>128268.83983275003</c:v>
                      </c:pt>
                      <c:pt idx="1294">
                        <c:v>126595.71974400003</c:v>
                      </c:pt>
                      <c:pt idx="1295">
                        <c:v>124933.58239275003</c:v>
                      </c:pt>
                      <c:pt idx="1296">
                        <c:v>123941.57169600004</c:v>
                      </c:pt>
                      <c:pt idx="1297">
                        <c:v>123611.78008275</c:v>
                      </c:pt>
                      <c:pt idx="1298">
                        <c:v>123941.57169600004</c:v>
                      </c:pt>
                      <c:pt idx="1299">
                        <c:v>124602.47285100001</c:v>
                      </c:pt>
                      <c:pt idx="1300">
                        <c:v>125597.11940475003</c:v>
                      </c:pt>
                      <c:pt idx="1301">
                        <c:v>126262.41365475001</c:v>
                      </c:pt>
                      <c:pt idx="1302">
                        <c:v>126929.46514275002</c:v>
                      </c:pt>
                      <c:pt idx="1303">
                        <c:v>127598.27386875002</c:v>
                      </c:pt>
                      <c:pt idx="1304">
                        <c:v>128604.78177900003</c:v>
                      </c:pt>
                      <c:pt idx="1305">
                        <c:v>128941.16303475005</c:v>
                      </c:pt>
                      <c:pt idx="1306">
                        <c:v>129277.98360000002</c:v>
                      </c:pt>
                      <c:pt idx="1307">
                        <c:v>129277.98360000002</c:v>
                      </c:pt>
                      <c:pt idx="1308">
                        <c:v>129277.98360000002</c:v>
                      </c:pt>
                      <c:pt idx="1309">
                        <c:v>128941.16303475005</c:v>
                      </c:pt>
                      <c:pt idx="1310">
                        <c:v>128941.16303475005</c:v>
                      </c:pt>
                      <c:pt idx="1311">
                        <c:v>128604.78177900003</c:v>
                      </c:pt>
                      <c:pt idx="1312">
                        <c:v>128268.83983275003</c:v>
                      </c:pt>
                      <c:pt idx="1313">
                        <c:v>127598.27386875002</c:v>
                      </c:pt>
                      <c:pt idx="1314">
                        <c:v>126595.71974400003</c:v>
                      </c:pt>
                      <c:pt idx="1315">
                        <c:v>125929.54687500003</c:v>
                      </c:pt>
                      <c:pt idx="1316">
                        <c:v>124933.58239275003</c:v>
                      </c:pt>
                      <c:pt idx="1317">
                        <c:v>122953.51478475</c:v>
                      </c:pt>
                      <c:pt idx="1318">
                        <c:v>121642.25590275002</c:v>
                      </c:pt>
                      <c:pt idx="1319">
                        <c:v>120338.02597275001</c:v>
                      </c:pt>
                      <c:pt idx="1320">
                        <c:v>120989.26231875003</c:v>
                      </c:pt>
                      <c:pt idx="1321">
                        <c:v>122625.04110000003</c:v>
                      </c:pt>
                      <c:pt idx="1322">
                        <c:v>125597.11940475003</c:v>
                      </c:pt>
                      <c:pt idx="1323">
                        <c:v>129615.24347474999</c:v>
                      </c:pt>
                      <c:pt idx="1324">
                        <c:v>135071.14756275003</c:v>
                      </c:pt>
                      <c:pt idx="1325">
                        <c:v>140288.19710400002</c:v>
                      </c:pt>
                      <c:pt idx="1326">
                        <c:v>144176.85469275</c:v>
                      </c:pt>
                      <c:pt idx="1327">
                        <c:v>145961.99870400003</c:v>
                      </c:pt>
                      <c:pt idx="1328">
                        <c:v>146679.131475</c:v>
                      </c:pt>
                      <c:pt idx="1329">
                        <c:v>146679.131475</c:v>
                      </c:pt>
                      <c:pt idx="1330">
                        <c:v>146679.131475</c:v>
                      </c:pt>
                      <c:pt idx="1331">
                        <c:v>146679.131475</c:v>
                      </c:pt>
                      <c:pt idx="1332">
                        <c:v>146679.131475</c:v>
                      </c:pt>
                      <c:pt idx="1333">
                        <c:v>146320.34543475005</c:v>
                      </c:pt>
                      <c:pt idx="1334">
                        <c:v>145246.62317099998</c:v>
                      </c:pt>
                      <c:pt idx="1335">
                        <c:v>144176.85469275</c:v>
                      </c:pt>
                      <c:pt idx="1336">
                        <c:v>143111.04000000004</c:v>
                      </c:pt>
                      <c:pt idx="1337">
                        <c:v>142756.64705475004</c:v>
                      </c:pt>
                      <c:pt idx="1338">
                        <c:v>142402.69341900002</c:v>
                      </c:pt>
                      <c:pt idx="1339">
                        <c:v>142402.69341900002</c:v>
                      </c:pt>
                      <c:pt idx="1340">
                        <c:v>142402.69341900002</c:v>
                      </c:pt>
                      <c:pt idx="1341">
                        <c:v>142756.64705475004</c:v>
                      </c:pt>
                      <c:pt idx="1342">
                        <c:v>143111.04000000004</c:v>
                      </c:pt>
                      <c:pt idx="1343">
                        <c:v>144533.00487600005</c:v>
                      </c:pt>
                      <c:pt idx="1344">
                        <c:v>145961.99870400003</c:v>
                      </c:pt>
                      <c:pt idx="1345">
                        <c:v>147398.02148400003</c:v>
                      </c:pt>
                      <c:pt idx="1346">
                        <c:v>148479.65131875002</c:v>
                      </c:pt>
                      <c:pt idx="1347">
                        <c:v>148841.07321599999</c:v>
                      </c:pt>
                      <c:pt idx="1348">
                        <c:v>148841.07321599999</c:v>
                      </c:pt>
                      <c:pt idx="1349">
                        <c:v>148118.66873100007</c:v>
                      </c:pt>
                      <c:pt idx="1350">
                        <c:v>145604.09128275004</c:v>
                      </c:pt>
                      <c:pt idx="1351">
                        <c:v>141696.10407600002</c:v>
                      </c:pt>
                      <c:pt idx="1352">
                        <c:v>136799.18133900003</c:v>
                      </c:pt>
                      <c:pt idx="1353">
                        <c:v>131988.36326400001</c:v>
                      </c:pt>
                      <c:pt idx="1354">
                        <c:v>126929.46514275002</c:v>
                      </c:pt>
                      <c:pt idx="1355">
                        <c:v>121969.411659</c:v>
                      </c:pt>
                      <c:pt idx="1356">
                        <c:v>116467.50989474999</c:v>
                      </c:pt>
                      <c:pt idx="1357">
                        <c:v>110468.56941900004</c:v>
                      </c:pt>
                      <c:pt idx="1358">
                        <c:v>104325.22593900001</c:v>
                      </c:pt>
                      <c:pt idx="1359">
                        <c:v>98063.838024750017</c:v>
                      </c:pt>
                      <c:pt idx="1360">
                        <c:v>91428.418059000003</c:v>
                      </c:pt>
                      <c:pt idx="1361">
                        <c:v>85298.952816000019</c:v>
                      </c:pt>
                      <c:pt idx="1362">
                        <c:v>81509.09001900001</c:v>
                      </c:pt>
                      <c:pt idx="1363">
                        <c:v>80442.087219000008</c:v>
                      </c:pt>
                      <c:pt idx="1364">
                        <c:v>82045.227276000005</c:v>
                      </c:pt>
                      <c:pt idx="1365">
                        <c:v>85847.390739000024</c:v>
                      </c:pt>
                      <c:pt idx="1366">
                        <c:v>88058.714811000027</c:v>
                      </c:pt>
                      <c:pt idx="1367">
                        <c:v>88337.107212750023</c:v>
                      </c:pt>
                      <c:pt idx="1368">
                        <c:v>86122.268664750023</c:v>
                      </c:pt>
                      <c:pt idx="1369">
                        <c:v>80974.710000000006</c:v>
                      </c:pt>
                      <c:pt idx="1370">
                        <c:v>76762.930416000017</c:v>
                      </c:pt>
                      <c:pt idx="1371">
                        <c:v>75212.507499000014</c:v>
                      </c:pt>
                      <c:pt idx="1372">
                        <c:v>75212.507499000014</c:v>
                      </c:pt>
                      <c:pt idx="1373">
                        <c:v>75212.507499000014</c:v>
                      </c:pt>
                      <c:pt idx="1374">
                        <c:v>73932.569412750017</c:v>
                      </c:pt>
                      <c:pt idx="1375">
                        <c:v>71155.364859000023</c:v>
                      </c:pt>
                      <c:pt idx="1376">
                        <c:v>66483.578382749998</c:v>
                      </c:pt>
                      <c:pt idx="1377">
                        <c:v>58292.803404000006</c:v>
                      </c:pt>
                      <c:pt idx="1378">
                        <c:v>46914.099618750006</c:v>
                      </c:pt>
                      <c:pt idx="1379">
                        <c:v>36769.416219000006</c:v>
                      </c:pt>
                      <c:pt idx="1380">
                        <c:v>27858.753204750003</c:v>
                      </c:pt>
                      <c:pt idx="1381">
                        <c:v>20182.110576000006</c:v>
                      </c:pt>
                      <c:pt idx="1382">
                        <c:v>17234.693862750006</c:v>
                      </c:pt>
                      <c:pt idx="1383">
                        <c:v>19784.485632750002</c:v>
                      </c:pt>
                      <c:pt idx="1384">
                        <c:v>24816.934794749999</c:v>
                      </c:pt>
                      <c:pt idx="1385">
                        <c:v>28964.904396000005</c:v>
                      </c:pt>
                      <c:pt idx="1386">
                        <c:v>30746.633622750007</c:v>
                      </c:pt>
                      <c:pt idx="1387">
                        <c:v>32243.949936000008</c:v>
                      </c:pt>
                      <c:pt idx="1388">
                        <c:v>35345.334771000002</c:v>
                      </c:pt>
                      <c:pt idx="1389">
                        <c:v>41020.26421875001</c:v>
                      </c:pt>
                      <c:pt idx="1390">
                        <c:v>48966.573318750015</c:v>
                      </c:pt>
                      <c:pt idx="1391">
                        <c:v>56942.705619000015</c:v>
                      </c:pt>
                      <c:pt idx="1392">
                        <c:v>62907.349824000004</c:v>
                      </c:pt>
                      <c:pt idx="1393">
                        <c:v>66483.578382749998</c:v>
                      </c:pt>
                      <c:pt idx="1394">
                        <c:v>67941.74630475002</c:v>
                      </c:pt>
                      <c:pt idx="1395">
                        <c:v>67941.74630475002</c:v>
                      </c:pt>
                      <c:pt idx="1396">
                        <c:v>67453.933092750027</c:v>
                      </c:pt>
                      <c:pt idx="1397">
                        <c:v>66001.036884750007</c:v>
                      </c:pt>
                      <c:pt idx="1398">
                        <c:v>63851.345964000015</c:v>
                      </c:pt>
                      <c:pt idx="1399">
                        <c:v>61272.269994750015</c:v>
                      </c:pt>
                      <c:pt idx="1400">
                        <c:v>58066.68883275002</c:v>
                      </c:pt>
                      <c:pt idx="1401">
                        <c:v>54508.601784750012</c:v>
                      </c:pt>
                      <c:pt idx="1402">
                        <c:v>50851.360611000011</c:v>
                      </c:pt>
                      <c:pt idx="1403">
                        <c:v>46306.924044000014</c:v>
                      </c:pt>
                      <c:pt idx="1404">
                        <c:v>39701.926539</c:v>
                      </c:pt>
                      <c:pt idx="1405">
                        <c:v>30418.729068749999</c:v>
                      </c:pt>
                      <c:pt idx="1406">
                        <c:v>22369.551984000002</c:v>
                      </c:pt>
                      <c:pt idx="1407">
                        <c:v>17605.960236000003</c:v>
                      </c:pt>
                      <c:pt idx="1408">
                        <c:v>16745.822364749998</c:v>
                      </c:pt>
                      <c:pt idx="1409">
                        <c:v>17234.693862750006</c:v>
                      </c:pt>
                      <c:pt idx="1410">
                        <c:v>17481.76546875</c:v>
                      </c:pt>
                      <c:pt idx="1411">
                        <c:v>17358.010010999998</c:v>
                      </c:pt>
                      <c:pt idx="1412">
                        <c:v>16989.379494750003</c:v>
                      </c:pt>
                      <c:pt idx="1413">
                        <c:v>16504.022472749999</c:v>
                      </c:pt>
                      <c:pt idx="1414">
                        <c:v>16624.702764000001</c:v>
                      </c:pt>
                      <c:pt idx="1415">
                        <c:v>18360.354339000001</c:v>
                      </c:pt>
                      <c:pt idx="1416">
                        <c:v>22229.542074750003</c:v>
                      </c:pt>
                      <c:pt idx="1417">
                        <c:v>27702.488844</c:v>
                      </c:pt>
                      <c:pt idx="1418">
                        <c:v>33604.770815999997</c:v>
                      </c:pt>
                      <c:pt idx="1419">
                        <c:v>38038.551234749997</c:v>
                      </c:pt>
                      <c:pt idx="1420">
                        <c:v>39515.349822750009</c:v>
                      </c:pt>
                      <c:pt idx="1421">
                        <c:v>38038.551234749997</c:v>
                      </c:pt>
                      <c:pt idx="1422">
                        <c:v>33433.130622749995</c:v>
                      </c:pt>
                      <c:pt idx="1423">
                        <c:v>28488.20374275</c:v>
                      </c:pt>
                      <c:pt idx="1424">
                        <c:v>26927.756682749994</c:v>
                      </c:pt>
                      <c:pt idx="1425">
                        <c:v>27391.278051000005</c:v>
                      </c:pt>
                      <c:pt idx="1426">
                        <c:v>30092.581752749997</c:v>
                      </c:pt>
                      <c:pt idx="1427">
                        <c:v>35521.807368750007</c:v>
                      </c:pt>
                      <c:pt idx="1428">
                        <c:v>39701.926539</c:v>
                      </c:pt>
                      <c:pt idx="1429">
                        <c:v>41020.26421875001</c:v>
                      </c:pt>
                      <c:pt idx="1430">
                        <c:v>39888.942564750003</c:v>
                      </c:pt>
                      <c:pt idx="1431">
                        <c:v>36589.868454750009</c:v>
                      </c:pt>
                      <c:pt idx="1432">
                        <c:v>30582.461691000004</c:v>
                      </c:pt>
                      <c:pt idx="1433">
                        <c:v>22510.001202750005</c:v>
                      </c:pt>
                      <c:pt idx="1434">
                        <c:v>15671.561100000003</c:v>
                      </c:pt>
                      <c:pt idx="1435">
                        <c:v>9973.2589710000011</c:v>
                      </c:pt>
                      <c:pt idx="1436">
                        <c:v>8617.7399347500032</c:v>
                      </c:pt>
                      <c:pt idx="1437">
                        <c:v>9148.0861927500009</c:v>
                      </c:pt>
                      <c:pt idx="1438">
                        <c:v>10447.064124750003</c:v>
                      </c:pt>
                      <c:pt idx="1439">
                        <c:v>11327.589900000003</c:v>
                      </c:pt>
                      <c:pt idx="1440">
                        <c:v>11427.622644750001</c:v>
                      </c:pt>
                      <c:pt idx="1441">
                        <c:v>10736.618930999999</c:v>
                      </c:pt>
                      <c:pt idx="1442">
                        <c:v>9058.5968760000014</c:v>
                      </c:pt>
                      <c:pt idx="1443">
                        <c:v>7935.2129227500009</c:v>
                      </c:pt>
                      <c:pt idx="1444">
                        <c:v>7686.5139000000008</c:v>
                      </c:pt>
                      <c:pt idx="1445">
                        <c:v>7935.2129227500009</c:v>
                      </c:pt>
                      <c:pt idx="1446">
                        <c:v>8103.2088187500003</c:v>
                      </c:pt>
                      <c:pt idx="1447">
                        <c:v>7604.4928447500006</c:v>
                      </c:pt>
                      <c:pt idx="1448">
                        <c:v>5416.9818749999995</c:v>
                      </c:pt>
                      <c:pt idx="1449">
                        <c:v>2466.1712047500005</c:v>
                      </c:pt>
                      <c:pt idx="1450">
                        <c:v>610.3794509999999</c:v>
                      </c:pt>
                      <c:pt idx="1451">
                        <c:v>69.610283999999993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175.94289900000007</c:v>
                      </c:pt>
                      <c:pt idx="1480">
                        <c:v>564.51159600000017</c:v>
                      </c:pt>
                      <c:pt idx="1481">
                        <c:v>1071.20470275</c:v>
                      </c:pt>
                      <c:pt idx="1482">
                        <c:v>1620.9002947500003</c:v>
                      </c:pt>
                      <c:pt idx="1483">
                        <c:v>2150.3378039999998</c:v>
                      </c:pt>
                      <c:pt idx="1484">
                        <c:v>2704.9457760000005</c:v>
                      </c:pt>
                      <c:pt idx="1485">
                        <c:v>3268.9090687500002</c:v>
                      </c:pt>
                      <c:pt idx="1486">
                        <c:v>4063.5596947500003</c:v>
                      </c:pt>
                      <c:pt idx="1487">
                        <c:v>5211.7744927499989</c:v>
                      </c:pt>
                      <c:pt idx="1488">
                        <c:v>6886.0722750000014</c:v>
                      </c:pt>
                      <c:pt idx="1489">
                        <c:v>9238.0148190000018</c:v>
                      </c:pt>
                      <c:pt idx="1490">
                        <c:v>12452.112114750003</c:v>
                      </c:pt>
                      <c:pt idx="1491">
                        <c:v>16504.022472749999</c:v>
                      </c:pt>
                      <c:pt idx="1492">
                        <c:v>21398.708118750001</c:v>
                      </c:pt>
                      <c:pt idx="1493">
                        <c:v>26620.938984750002</c:v>
                      </c:pt>
                      <c:pt idx="1494">
                        <c:v>32075.824218750004</c:v>
                      </c:pt>
                      <c:pt idx="1495">
                        <c:v>37492.000371000002</c:v>
                      </c:pt>
                      <c:pt idx="1496">
                        <c:v>42553.294422749997</c:v>
                      </c:pt>
                      <c:pt idx="1497">
                        <c:v>47321.079882750011</c:v>
                      </c:pt>
                      <c:pt idx="1498">
                        <c:v>51487.530612750023</c:v>
                      </c:pt>
                      <c:pt idx="1499">
                        <c:v>54947.212332750008</c:v>
                      </c:pt>
                      <c:pt idx="1500">
                        <c:v>57615.777618750006</c:v>
                      </c:pt>
                      <c:pt idx="1501">
                        <c:v>59429.965902750009</c:v>
                      </c:pt>
                      <c:pt idx="1502">
                        <c:v>61272.269994750015</c:v>
                      </c:pt>
                      <c:pt idx="1503">
                        <c:v>62672.449062750027</c:v>
                      </c:pt>
                      <c:pt idx="1504">
                        <c:v>64325.979891000003</c:v>
                      </c:pt>
                      <c:pt idx="1505">
                        <c:v>65760.425100000008</c:v>
                      </c:pt>
                      <c:pt idx="1506">
                        <c:v>66967.87711875001</c:v>
                      </c:pt>
                      <c:pt idx="1507">
                        <c:v>68186.311875000014</c:v>
                      </c:pt>
                      <c:pt idx="1508">
                        <c:v>69662.930796000015</c:v>
                      </c:pt>
                      <c:pt idx="1509">
                        <c:v>71405.641452750016</c:v>
                      </c:pt>
                      <c:pt idx="1510">
                        <c:v>73677.899724000017</c:v>
                      </c:pt>
                      <c:pt idx="1511">
                        <c:v>77022.87181875002</c:v>
                      </c:pt>
                      <c:pt idx="1512">
                        <c:v>81509.09001900001</c:v>
                      </c:pt>
                      <c:pt idx="1513">
                        <c:v>87226.173462750012</c:v>
                      </c:pt>
                      <c:pt idx="1514">
                        <c:v>93997.210242750021</c:v>
                      </c:pt>
                      <c:pt idx="1515">
                        <c:v>101021.28929475001</c:v>
                      </c:pt>
                      <c:pt idx="1516">
                        <c:v>107374.93220400003</c:v>
                      </c:pt>
                      <c:pt idx="1517">
                        <c:v>112031.86213275003</c:v>
                      </c:pt>
                      <c:pt idx="1518">
                        <c:v>115828.57421475004</c:v>
                      </c:pt>
                      <c:pt idx="1519">
                        <c:v>118394.86036275003</c:v>
                      </c:pt>
                      <c:pt idx="1520">
                        <c:v>120663.42449100004</c:v>
                      </c:pt>
                      <c:pt idx="1521">
                        <c:v>121969.411659</c:v>
                      </c:pt>
                      <c:pt idx="1522">
                        <c:v>122953.51478475</c:v>
                      </c:pt>
                      <c:pt idx="1523">
                        <c:v>122625.04110000003</c:v>
                      </c:pt>
                      <c:pt idx="1524">
                        <c:v>121315.539456</c:v>
                      </c:pt>
                      <c:pt idx="1525">
                        <c:v>117750.65296875002</c:v>
                      </c:pt>
                      <c:pt idx="1526">
                        <c:v>112345.83860400002</c:v>
                      </c:pt>
                      <c:pt idx="1527">
                        <c:v>105539.83673099999</c:v>
                      </c:pt>
                      <c:pt idx="1528">
                        <c:v>98357.606259000022</c:v>
                      </c:pt>
                      <c:pt idx="1529">
                        <c:v>91996.185600000012</c:v>
                      </c:pt>
                      <c:pt idx="1530">
                        <c:v>86949.538299000022</c:v>
                      </c:pt>
                      <c:pt idx="1531">
                        <c:v>83393.258334750019</c:v>
                      </c:pt>
                      <c:pt idx="1532">
                        <c:v>81509.09001900001</c:v>
                      </c:pt>
                      <c:pt idx="1533">
                        <c:v>80974.710000000006</c:v>
                      </c:pt>
                      <c:pt idx="1534">
                        <c:v>82045.227276000005</c:v>
                      </c:pt>
                      <c:pt idx="1535">
                        <c:v>84752.27213100002</c:v>
                      </c:pt>
                      <c:pt idx="1536">
                        <c:v>89735.658864000026</c:v>
                      </c:pt>
                      <c:pt idx="1537">
                        <c:v>96601.586496000004</c:v>
                      </c:pt>
                      <c:pt idx="1538">
                        <c:v>104931.65271600004</c:v>
                      </c:pt>
                      <c:pt idx="1539">
                        <c:v>114873.46551600001</c:v>
                      </c:pt>
                      <c:pt idx="1540">
                        <c:v>125597.11940475003</c:v>
                      </c:pt>
                      <c:pt idx="1541">
                        <c:v>137493.47001600004</c:v>
                      </c:pt>
                      <c:pt idx="1542">
                        <c:v>149565.23493900002</c:v>
                      </c:pt>
                      <c:pt idx="1543">
                        <c:v>161014.44845475006</c:v>
                      </c:pt>
                      <c:pt idx="1544">
                        <c:v>170555.20181100004</c:v>
                      </c:pt>
                      <c:pt idx="1545">
                        <c:v>176805.37747500002</c:v>
                      </c:pt>
                      <c:pt idx="1546">
                        <c:v>180768.84750000003</c:v>
                      </c:pt>
                      <c:pt idx="1547">
                        <c:v>183168.01637100001</c:v>
                      </c:pt>
                      <c:pt idx="1548">
                        <c:v>184776.24847500003</c:v>
                      </c:pt>
                      <c:pt idx="1549">
                        <c:v>186796.42306875001</c:v>
                      </c:pt>
                      <c:pt idx="1550">
                        <c:v>188827.58040000001</c:v>
                      </c:pt>
                      <c:pt idx="1551">
                        <c:v>191689.65166275002</c:v>
                      </c:pt>
                      <c:pt idx="1552">
                        <c:v>194573.24909100003</c:v>
                      </c:pt>
                      <c:pt idx="1553">
                        <c:v>197895.14757900004</c:v>
                      </c:pt>
                      <c:pt idx="1554">
                        <c:v>200824.87250475006</c:v>
                      </c:pt>
                      <c:pt idx="1555">
                        <c:v>204199.48813275006</c:v>
                      </c:pt>
                      <c:pt idx="1556">
                        <c:v>208029.53789099999</c:v>
                      </c:pt>
                      <c:pt idx="1557">
                        <c:v>212759.03386275002</c:v>
                      </c:pt>
                      <c:pt idx="1558">
                        <c:v>217979.10872475005</c:v>
                      </c:pt>
                      <c:pt idx="1559">
                        <c:v>224593.16247600006</c:v>
                      </c:pt>
                      <c:pt idx="1560">
                        <c:v>231757.10190000001</c:v>
                      </c:pt>
                      <c:pt idx="1561">
                        <c:v>239033.50455600003</c:v>
                      </c:pt>
                      <c:pt idx="1562">
                        <c:v>246422.37044400006</c:v>
                      </c:pt>
                      <c:pt idx="1563">
                        <c:v>253923.69956400001</c:v>
                      </c:pt>
                      <c:pt idx="1564">
                        <c:v>262017.08806875005</c:v>
                      </c:pt>
                      <c:pt idx="1565">
                        <c:v>270237.43701900006</c:v>
                      </c:pt>
                      <c:pt idx="1566">
                        <c:v>278584.74641475006</c:v>
                      </c:pt>
                      <c:pt idx="1567">
                        <c:v>287561.45650275005</c:v>
                      </c:pt>
                      <c:pt idx="1568">
                        <c:v>295660.24654275004</c:v>
                      </c:pt>
                      <c:pt idx="1569">
                        <c:v>303355.0016640001</c:v>
                      </c:pt>
                      <c:pt idx="1570">
                        <c:v>310625.95293900004</c:v>
                      </c:pt>
                      <c:pt idx="1571">
                        <c:v>317454.64936875005</c:v>
                      </c:pt>
                      <c:pt idx="1572">
                        <c:v>323823.95788275008</c:v>
                      </c:pt>
                      <c:pt idx="1573">
                        <c:v>329718.06333900004</c:v>
                      </c:pt>
                      <c:pt idx="1574">
                        <c:v>334038.073011</c:v>
                      </c:pt>
                      <c:pt idx="1575">
                        <c:v>337296.53126400005</c:v>
                      </c:pt>
                      <c:pt idx="1576">
                        <c:v>339477.62295600004</c:v>
                      </c:pt>
                      <c:pt idx="1577">
                        <c:v>340023.99415275006</c:v>
                      </c:pt>
                      <c:pt idx="1578">
                        <c:v>339477.62295600004</c:v>
                      </c:pt>
                      <c:pt idx="1579">
                        <c:v>337841.14522275003</c:v>
                      </c:pt>
                      <c:pt idx="1580">
                        <c:v>336208.62127500004</c:v>
                      </c:pt>
                      <c:pt idx="1581">
                        <c:v>333496.53421875002</c:v>
                      </c:pt>
                      <c:pt idx="1582">
                        <c:v>331334.77214475005</c:v>
                      </c:pt>
                      <c:pt idx="1583">
                        <c:v>328105.30831875006</c:v>
                      </c:pt>
                      <c:pt idx="1584">
                        <c:v>324357.58910400001</c:v>
                      </c:pt>
                      <c:pt idx="1585">
                        <c:v>320100.84000000003</c:v>
                      </c:pt>
                      <c:pt idx="1586">
                        <c:v>315345.60443475004</c:v>
                      </c:pt>
                      <c:pt idx="1587">
                        <c:v>310103.74376475002</c:v>
                      </c:pt>
                      <c:pt idx="1588">
                        <c:v>304905.81404475</c:v>
                      </c:pt>
                      <c:pt idx="1589">
                        <c:v>300265.23825900006</c:v>
                      </c:pt>
                      <c:pt idx="1590">
                        <c:v>296680.50286875002</c:v>
                      </c:pt>
                      <c:pt idx="1591">
                        <c:v>293625.00560475007</c:v>
                      </c:pt>
                      <c:pt idx="1592">
                        <c:v>291596.79361875</c:v>
                      </c:pt>
                      <c:pt idx="1593">
                        <c:v>289575.61058475001</c:v>
                      </c:pt>
                      <c:pt idx="1594">
                        <c:v>288567.6549247501</c:v>
                      </c:pt>
                      <c:pt idx="1595">
                        <c:v>287561.45650275005</c:v>
                      </c:pt>
                      <c:pt idx="1596">
                        <c:v>285554.33137275005</c:v>
                      </c:pt>
                      <c:pt idx="1597">
                        <c:v>283554.23519475007</c:v>
                      </c:pt>
                      <c:pt idx="1598">
                        <c:v>280070.9802990001</c:v>
                      </c:pt>
                      <c:pt idx="1599">
                        <c:v>276116.47613100009</c:v>
                      </c:pt>
                      <c:pt idx="1600">
                        <c:v>271701.26611875003</c:v>
                      </c:pt>
                      <c:pt idx="1601">
                        <c:v>266837.21161875007</c:v>
                      </c:pt>
                      <c:pt idx="1602">
                        <c:v>262017.08806875005</c:v>
                      </c:pt>
                      <c:pt idx="1603">
                        <c:v>258192.61951275004</c:v>
                      </c:pt>
                      <c:pt idx="1604">
                        <c:v>255342.71909475001</c:v>
                      </c:pt>
                      <c:pt idx="1605">
                        <c:v>252979.883091</c:v>
                      </c:pt>
                      <c:pt idx="1606">
                        <c:v>252037.82385600003</c:v>
                      </c:pt>
                      <c:pt idx="1607">
                        <c:v>251097.52185900006</c:v>
                      </c:pt>
                      <c:pt idx="1608">
                        <c:v>251097.52185900006</c:v>
                      </c:pt>
                      <c:pt idx="1609">
                        <c:v>251097.52185900006</c:v>
                      </c:pt>
                      <c:pt idx="1610">
                        <c:v>252037.82385600003</c:v>
                      </c:pt>
                      <c:pt idx="1611">
                        <c:v>252508.63381875004</c:v>
                      </c:pt>
                      <c:pt idx="1612">
                        <c:v>253923.69956400001</c:v>
                      </c:pt>
                      <c:pt idx="1613">
                        <c:v>255816.60422400004</c:v>
                      </c:pt>
                      <c:pt idx="1614">
                        <c:v>258669.14049900006</c:v>
                      </c:pt>
                      <c:pt idx="1615">
                        <c:v>262017.08806875005</c:v>
                      </c:pt>
                      <c:pt idx="1616">
                        <c:v>266353.2223710001</c:v>
                      </c:pt>
                      <c:pt idx="1617">
                        <c:v>271701.26611875003</c:v>
                      </c:pt>
                      <c:pt idx="1618">
                        <c:v>277596.1203727501</c:v>
                      </c:pt>
                      <c:pt idx="1619">
                        <c:v>284053.60027500003</c:v>
                      </c:pt>
                      <c:pt idx="1620">
                        <c:v>289575.61058475001</c:v>
                      </c:pt>
                      <c:pt idx="1621">
                        <c:v>294641.74745475</c:v>
                      </c:pt>
                      <c:pt idx="1622">
                        <c:v>298726.28723475005</c:v>
                      </c:pt>
                      <c:pt idx="1623">
                        <c:v>301808.14306875004</c:v>
                      </c:pt>
                      <c:pt idx="1624">
                        <c:v>302838.94282275008</c:v>
                      </c:pt>
                      <c:pt idx="1625">
                        <c:v>302323.32329100004</c:v>
                      </c:pt>
                      <c:pt idx="1626">
                        <c:v>300265.23825900006</c:v>
                      </c:pt>
                      <c:pt idx="1627">
                        <c:v>295150.77734400006</c:v>
                      </c:pt>
                      <c:pt idx="1628">
                        <c:v>288064.33605900005</c:v>
                      </c:pt>
                      <c:pt idx="1629">
                        <c:v>279079.71840000001</c:v>
                      </c:pt>
                      <c:pt idx="1630">
                        <c:v>269750.37260474998</c:v>
                      </c:pt>
                      <c:pt idx="1631">
                        <c:v>261058.33507275005</c:v>
                      </c:pt>
                      <c:pt idx="1632">
                        <c:v>254869.27327500004</c:v>
                      </c:pt>
                      <c:pt idx="1633">
                        <c:v>250628.02982475</c:v>
                      </c:pt>
                      <c:pt idx="1634">
                        <c:v>249222.189579</c:v>
                      </c:pt>
                      <c:pt idx="1635">
                        <c:v>248754.45478275005</c:v>
                      </c:pt>
                      <c:pt idx="1636">
                        <c:v>248754.45478275005</c:v>
                      </c:pt>
                      <c:pt idx="1637">
                        <c:v>248287.159296</c:v>
                      </c:pt>
                      <c:pt idx="1638">
                        <c:v>246887.90869275</c:v>
                      </c:pt>
                      <c:pt idx="1639">
                        <c:v>245028.39155475009</c:v>
                      </c:pt>
                      <c:pt idx="1640">
                        <c:v>242713.87959600004</c:v>
                      </c:pt>
                      <c:pt idx="1641">
                        <c:v>240870.17760000005</c:v>
                      </c:pt>
                      <c:pt idx="1642">
                        <c:v>239950.962459</c:v>
                      </c:pt>
                      <c:pt idx="1643">
                        <c:v>240410.35037475007</c:v>
                      </c:pt>
                      <c:pt idx="1644">
                        <c:v>242713.87959600004</c:v>
                      </c:pt>
                      <c:pt idx="1645">
                        <c:v>245957.27150475001</c:v>
                      </c:pt>
                      <c:pt idx="1646">
                        <c:v>250628.02982475</c:v>
                      </c:pt>
                      <c:pt idx="1647">
                        <c:v>255816.60422400004</c:v>
                      </c:pt>
                      <c:pt idx="1648">
                        <c:v>262017.08806875005</c:v>
                      </c:pt>
                      <c:pt idx="1649">
                        <c:v>268777.56170475006</c:v>
                      </c:pt>
                      <c:pt idx="1650">
                        <c:v>275624.14000275003</c:v>
                      </c:pt>
                      <c:pt idx="1651">
                        <c:v>282556.8229627501</c:v>
                      </c:pt>
                      <c:pt idx="1652">
                        <c:v>288567.6549247501</c:v>
                      </c:pt>
                      <c:pt idx="1653">
                        <c:v>294133.15687500004</c:v>
                      </c:pt>
                      <c:pt idx="1654">
                        <c:v>299238.83160000009</c:v>
                      </c:pt>
                      <c:pt idx="1655">
                        <c:v>303355.0016640001</c:v>
                      </c:pt>
                      <c:pt idx="1656">
                        <c:v>307499.28753599996</c:v>
                      </c:pt>
                      <c:pt idx="1657">
                        <c:v>311671.68921600009</c:v>
                      </c:pt>
                      <c:pt idx="1658">
                        <c:v>315872.20670400007</c:v>
                      </c:pt>
                      <c:pt idx="1659">
                        <c:v>320100.84000000003</c:v>
                      </c:pt>
                      <c:pt idx="1660">
                        <c:v>324357.58910400001</c:v>
                      </c:pt>
                      <c:pt idx="1661">
                        <c:v>328642.45401600003</c:v>
                      </c:pt>
                      <c:pt idx="1662">
                        <c:v>332414.77456275001</c:v>
                      </c:pt>
                      <c:pt idx="1663">
                        <c:v>336752.35661475</c:v>
                      </c:pt>
                      <c:pt idx="1664">
                        <c:v>340570.80465900007</c:v>
                      </c:pt>
                      <c:pt idx="1665">
                        <c:v>343860.89319600008</c:v>
                      </c:pt>
                      <c:pt idx="1666">
                        <c:v>347166.79687500006</c:v>
                      </c:pt>
                      <c:pt idx="1667">
                        <c:v>349379.51885100012</c:v>
                      </c:pt>
                      <c:pt idx="1668">
                        <c:v>351599.26977900002</c:v>
                      </c:pt>
                      <c:pt idx="1669">
                        <c:v>353268.69572475005</c:v>
                      </c:pt>
                      <c:pt idx="1670">
                        <c:v>354942.07545600011</c:v>
                      </c:pt>
                      <c:pt idx="1671">
                        <c:v>356059.85849099996</c:v>
                      </c:pt>
                      <c:pt idx="1672">
                        <c:v>356619.40897275007</c:v>
                      </c:pt>
                      <c:pt idx="1673">
                        <c:v>357179.39876399998</c:v>
                      </c:pt>
                      <c:pt idx="1674">
                        <c:v>357739.82786475011</c:v>
                      </c:pt>
                      <c:pt idx="1675">
                        <c:v>357739.82786475011</c:v>
                      </c:pt>
                      <c:pt idx="1676">
                        <c:v>357739.82786475011</c:v>
                      </c:pt>
                      <c:pt idx="1677">
                        <c:v>357179.39876399998</c:v>
                      </c:pt>
                      <c:pt idx="1678">
                        <c:v>356059.85849099996</c:v>
                      </c:pt>
                      <c:pt idx="1679">
                        <c:v>354383.84290275007</c:v>
                      </c:pt>
                      <c:pt idx="1680">
                        <c:v>352711.78110000008</c:v>
                      </c:pt>
                      <c:pt idx="1681">
                        <c:v>351043.67308275006</c:v>
                      </c:pt>
                      <c:pt idx="1682">
                        <c:v>350488.51569600007</c:v>
                      </c:pt>
                      <c:pt idx="1683">
                        <c:v>350488.51569600007</c:v>
                      </c:pt>
                      <c:pt idx="1684">
                        <c:v>351599.26977900002</c:v>
                      </c:pt>
                      <c:pt idx="1685">
                        <c:v>353826.04965900007</c:v>
                      </c:pt>
                      <c:pt idx="1686">
                        <c:v>356059.85849099996</c:v>
                      </c:pt>
                      <c:pt idx="1687">
                        <c:v>358300.69627500011</c:v>
                      </c:pt>
                      <c:pt idx="1688">
                        <c:v>360548.56301100017</c:v>
                      </c:pt>
                      <c:pt idx="1689">
                        <c:v>361675.13223599998</c:v>
                      </c:pt>
                      <c:pt idx="1690">
                        <c:v>362803.45869900007</c:v>
                      </c:pt>
                      <c:pt idx="1691">
                        <c:v>363368.28089475009</c:v>
                      </c:pt>
                      <c:pt idx="1692">
                        <c:v>363933.54240000003</c:v>
                      </c:pt>
                      <c:pt idx="1693">
                        <c:v>364499.24321475002</c:v>
                      </c:pt>
                      <c:pt idx="1694">
                        <c:v>365065.38333899999</c:v>
                      </c:pt>
                      <c:pt idx="1695">
                        <c:v>365631.96277275012</c:v>
                      </c:pt>
                      <c:pt idx="1696">
                        <c:v>366198.98151600006</c:v>
                      </c:pt>
                      <c:pt idx="1697">
                        <c:v>366766.43956875009</c:v>
                      </c:pt>
                      <c:pt idx="1698">
                        <c:v>367334.336931</c:v>
                      </c:pt>
                      <c:pt idx="1699">
                        <c:v>367334.336931</c:v>
                      </c:pt>
                      <c:pt idx="1700">
                        <c:v>366766.43956875009</c:v>
                      </c:pt>
                      <c:pt idx="1701">
                        <c:v>365631.96277275012</c:v>
                      </c:pt>
                      <c:pt idx="1702">
                        <c:v>364499.24321475002</c:v>
                      </c:pt>
                      <c:pt idx="1703">
                        <c:v>363368.28089475009</c:v>
                      </c:pt>
                      <c:pt idx="1704">
                        <c:v>361675.13223599998</c:v>
                      </c:pt>
                      <c:pt idx="1705">
                        <c:v>360548.56301100017</c:v>
                      </c:pt>
                      <c:pt idx="1706">
                        <c:v>359423.75102400006</c:v>
                      </c:pt>
                      <c:pt idx="1707">
                        <c:v>358300.69627500011</c:v>
                      </c:pt>
                      <c:pt idx="1708">
                        <c:v>357739.82786475011</c:v>
                      </c:pt>
                      <c:pt idx="1709">
                        <c:v>357179.39876399998</c:v>
                      </c:pt>
                      <c:pt idx="1710">
                        <c:v>356619.40897275007</c:v>
                      </c:pt>
                      <c:pt idx="1711">
                        <c:v>357179.39876399998</c:v>
                      </c:pt>
                      <c:pt idx="1712">
                        <c:v>357739.82786475011</c:v>
                      </c:pt>
                      <c:pt idx="1713">
                        <c:v>358862.00399475003</c:v>
                      </c:pt>
                      <c:pt idx="1714">
                        <c:v>360548.56301100017</c:v>
                      </c:pt>
                      <c:pt idx="1715">
                        <c:v>362239.07581275009</c:v>
                      </c:pt>
                      <c:pt idx="1716">
                        <c:v>364499.24321475002</c:v>
                      </c:pt>
                      <c:pt idx="1717">
                        <c:v>366766.43956875009</c:v>
                      </c:pt>
                      <c:pt idx="1718">
                        <c:v>369610.31947500003</c:v>
                      </c:pt>
                      <c:pt idx="1719">
                        <c:v>372465.18211875006</c:v>
                      </c:pt>
                      <c:pt idx="1720">
                        <c:v>375905.51450475003</c:v>
                      </c:pt>
                      <c:pt idx="1721">
                        <c:v>378784.53917100001</c:v>
                      </c:pt>
                      <c:pt idx="1722">
                        <c:v>381095.66647500009</c:v>
                      </c:pt>
                      <c:pt idx="1723">
                        <c:v>382253.86598399997</c:v>
                      </c:pt>
                      <c:pt idx="1724">
                        <c:v>382833.62470275012</c:v>
                      </c:pt>
                      <c:pt idx="1725">
                        <c:v>382253.86598399997</c:v>
                      </c:pt>
                      <c:pt idx="1726">
                        <c:v>379361.66203275003</c:v>
                      </c:pt>
                      <c:pt idx="1727">
                        <c:v>374183.37141900015</c:v>
                      </c:pt>
                      <c:pt idx="1728">
                        <c:v>366198.98151600006</c:v>
                      </c:pt>
                      <c:pt idx="1729">
                        <c:v>355500.74731875001</c:v>
                      </c:pt>
                      <c:pt idx="1730">
                        <c:v>342213.87203475001</c:v>
                      </c:pt>
                      <c:pt idx="1731">
                        <c:v>328642.45401600003</c:v>
                      </c:pt>
                      <c:pt idx="1732">
                        <c:v>314819.441475</c:v>
                      </c:pt>
                      <c:pt idx="1733">
                        <c:v>301808.14306875004</c:v>
                      </c:pt>
                      <c:pt idx="1734">
                        <c:v>289575.61058475001</c:v>
                      </c:pt>
                      <c:pt idx="1735">
                        <c:v>278090.21373900003</c:v>
                      </c:pt>
                      <c:pt idx="1736">
                        <c:v>266837.21161875007</c:v>
                      </c:pt>
                      <c:pt idx="1737">
                        <c:v>255342.71909475001</c:v>
                      </c:pt>
                      <c:pt idx="1738">
                        <c:v>244564.61054400005</c:v>
                      </c:pt>
                      <c:pt idx="1739">
                        <c:v>234018.89671875001</c:v>
                      </c:pt>
                      <c:pt idx="1740">
                        <c:v>224593.16247600006</c:v>
                      </c:pt>
                      <c:pt idx="1741">
                        <c:v>216668.15933100003</c:v>
                      </c:pt>
                      <c:pt idx="1742">
                        <c:v>210602.67332400003</c:v>
                      </c:pt>
                      <c:pt idx="1743">
                        <c:v>205047.53513475007</c:v>
                      </c:pt>
                      <c:pt idx="1744">
                        <c:v>200405.02244400003</c:v>
                      </c:pt>
                      <c:pt idx="1745">
                        <c:v>196230.68385900004</c:v>
                      </c:pt>
                      <c:pt idx="1746">
                        <c:v>192100.276224</c:v>
                      </c:pt>
                      <c:pt idx="1747">
                        <c:v>188013.799539</c:v>
                      </c:pt>
                      <c:pt idx="1748">
                        <c:v>184776.24847500003</c:v>
                      </c:pt>
                      <c:pt idx="1749">
                        <c:v>181566.81321900003</c:v>
                      </c:pt>
                      <c:pt idx="1750">
                        <c:v>179178.18777600001</c:v>
                      </c:pt>
                      <c:pt idx="1751">
                        <c:v>177199.74758475</c:v>
                      </c:pt>
                      <c:pt idx="1752">
                        <c:v>175232.29013100002</c:v>
                      </c:pt>
                      <c:pt idx="1753">
                        <c:v>173275.81541475002</c:v>
                      </c:pt>
                      <c:pt idx="1754">
                        <c:v>171330.32343600001</c:v>
                      </c:pt>
                      <c:pt idx="1755">
                        <c:v>169395.81419475001</c:v>
                      </c:pt>
                      <c:pt idx="1756">
                        <c:v>167472.287691</c:v>
                      </c:pt>
                      <c:pt idx="1757">
                        <c:v>165559.74392475002</c:v>
                      </c:pt>
                      <c:pt idx="1758">
                        <c:v>163279.18861875002</c:v>
                      </c:pt>
                      <c:pt idx="1759">
                        <c:v>161390.80687500004</c:v>
                      </c:pt>
                      <c:pt idx="1760">
                        <c:v>159139.24599600004</c:v>
                      </c:pt>
                      <c:pt idx="1761">
                        <c:v>156903.50025900002</c:v>
                      </c:pt>
                      <c:pt idx="1762">
                        <c:v>154683.56966400004</c:v>
                      </c:pt>
                      <c:pt idx="1763">
                        <c:v>152479.454211</c:v>
                      </c:pt>
                      <c:pt idx="1764">
                        <c:v>150291.15390000003</c:v>
                      </c:pt>
                      <c:pt idx="1765">
                        <c:v>147758.12545275001</c:v>
                      </c:pt>
                      <c:pt idx="1766">
                        <c:v>144533.00487600005</c:v>
                      </c:pt>
                      <c:pt idx="1767">
                        <c:v>139937.31863475</c:v>
                      </c:pt>
                      <c:pt idx="1768">
                        <c:v>134039.59901100004</c:v>
                      </c:pt>
                      <c:pt idx="1769">
                        <c:v>126262.41365475001</c:v>
                      </c:pt>
                      <c:pt idx="1770">
                        <c:v>117108.20281274999</c:v>
                      </c:pt>
                      <c:pt idx="1771">
                        <c:v>107067.98468475</c:v>
                      </c:pt>
                      <c:pt idx="1772">
                        <c:v>97477.61948475003</c:v>
                      </c:pt>
                      <c:pt idx="1773">
                        <c:v>88337.107212750023</c:v>
                      </c:pt>
                      <c:pt idx="1774">
                        <c:v>80176.43479275002</c:v>
                      </c:pt>
                      <c:pt idx="1775">
                        <c:v>73169.878275000025</c:v>
                      </c:pt>
                      <c:pt idx="1776">
                        <c:v>67210.685451000027</c:v>
                      </c:pt>
                      <c:pt idx="1777">
                        <c:v>61504.534899000013</c:v>
                      </c:pt>
                      <c:pt idx="1778">
                        <c:v>55829.705142750019</c:v>
                      </c:pt>
                      <c:pt idx="1779">
                        <c:v>49590.881964</c:v>
                      </c:pt>
                      <c:pt idx="1780">
                        <c:v>42940.945068750007</c:v>
                      </c:pt>
                      <c:pt idx="1781">
                        <c:v>36232.09085475</c:v>
                      </c:pt>
                      <c:pt idx="1782">
                        <c:v>30255.435755999999</c:v>
                      </c:pt>
                      <c:pt idx="1783">
                        <c:v>25262.005164000006</c:v>
                      </c:pt>
                      <c:pt idx="1784">
                        <c:v>21398.708118750001</c:v>
                      </c:pt>
                      <c:pt idx="1785">
                        <c:v>18487.624272750003</c:v>
                      </c:pt>
                      <c:pt idx="1786">
                        <c:v>16025.694402750001</c:v>
                      </c:pt>
                      <c:pt idx="1787">
                        <c:v>13849.625195999999</c:v>
                      </c:pt>
                      <c:pt idx="1788">
                        <c:v>11832.146718750002</c:v>
                      </c:pt>
                      <c:pt idx="1789">
                        <c:v>9879.8158687499999</c:v>
                      </c:pt>
                      <c:pt idx="1790">
                        <c:v>7851.8739390000001</c:v>
                      </c:pt>
                      <c:pt idx="1791">
                        <c:v>5767.78036875</c:v>
                      </c:pt>
                      <c:pt idx="1792">
                        <c:v>3712.4517127500008</c:v>
                      </c:pt>
                      <c:pt idx="1793">
                        <c:v>1937.9218027500001</c:v>
                      </c:pt>
                      <c:pt idx="1794">
                        <c:v>758.52644400000008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D-525F-4B90-948F-378DCFD19B48}"/>
                  </c:ext>
                </c:extLst>
              </c15:ser>
            </c15:filteredLineSeries>
          </c:ext>
        </c:extLst>
      </c:lineChart>
      <c:catAx>
        <c:axId val="186660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</a:t>
                </a:r>
                <a:r>
                  <a:rPr lang="en-GB" sz="1600" baseline="0"/>
                  <a:t> (Seconds)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6601647"/>
        <c:crosses val="autoZero"/>
        <c:auto val="1"/>
        <c:lblAlgn val="ctr"/>
        <c:lblOffset val="100"/>
        <c:tickLblSkip val="60"/>
        <c:noMultiLvlLbl val="0"/>
      </c:catAx>
      <c:valAx>
        <c:axId val="1866601647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Cumulative</a:t>
                </a:r>
                <a:r>
                  <a:rPr lang="en-GB" sz="1800" baseline="0"/>
                  <a:t> TRactive Energy (J)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6603087"/>
        <c:crossesAt val="0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</a:t>
            </a:r>
            <a:r>
              <a:rPr lang="en-US" baseline="0"/>
              <a:t> Braking Energy Plotted Against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Sheet1!$AA$1:$AA$2</c:f>
              <c:strCache>
                <c:ptCount val="2"/>
                <c:pt idx="0">
                  <c:v>Cumulative Braking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Sheet1!$AA$3:$AA$1804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2870.2499999999727</c:v>
                </c:pt>
                <c:pt idx="37">
                  <c:v>17124.749999999975</c:v>
                </c:pt>
                <c:pt idx="38">
                  <c:v>42830.150000000016</c:v>
                </c:pt>
                <c:pt idx="39">
                  <c:v>67707.8</c:v>
                </c:pt>
                <c:pt idx="40">
                  <c:v>86799.799999999988</c:v>
                </c:pt>
                <c:pt idx="41">
                  <c:v>103909.50000000003</c:v>
                </c:pt>
                <c:pt idx="42">
                  <c:v>126826.35</c:v>
                </c:pt>
                <c:pt idx="43">
                  <c:v>151142.85</c:v>
                </c:pt>
                <c:pt idx="44">
                  <c:v>166792.70000000001</c:v>
                </c:pt>
                <c:pt idx="45">
                  <c:v>172997.6</c:v>
                </c:pt>
                <c:pt idx="46">
                  <c:v>175244.35</c:v>
                </c:pt>
                <c:pt idx="47">
                  <c:v>179191.75</c:v>
                </c:pt>
                <c:pt idx="48">
                  <c:v>183803.5</c:v>
                </c:pt>
                <c:pt idx="49">
                  <c:v>186177.09999999998</c:v>
                </c:pt>
                <c:pt idx="50">
                  <c:v>186177.09999999998</c:v>
                </c:pt>
                <c:pt idx="51">
                  <c:v>187707.9</c:v>
                </c:pt>
                <c:pt idx="52">
                  <c:v>194067.59999999998</c:v>
                </c:pt>
                <c:pt idx="53">
                  <c:v>202843.89999999997</c:v>
                </c:pt>
                <c:pt idx="54">
                  <c:v>205660.39999999997</c:v>
                </c:pt>
                <c:pt idx="55">
                  <c:v>205920.54999999996</c:v>
                </c:pt>
                <c:pt idx="56">
                  <c:v>205920.54999999996</c:v>
                </c:pt>
                <c:pt idx="57">
                  <c:v>205920.54999999996</c:v>
                </c:pt>
                <c:pt idx="58">
                  <c:v>205920.54999999996</c:v>
                </c:pt>
                <c:pt idx="59">
                  <c:v>205920.54999999996</c:v>
                </c:pt>
                <c:pt idx="60">
                  <c:v>205920.54999999996</c:v>
                </c:pt>
                <c:pt idx="61">
                  <c:v>205920.54999999996</c:v>
                </c:pt>
                <c:pt idx="62">
                  <c:v>205920.54999999996</c:v>
                </c:pt>
                <c:pt idx="63">
                  <c:v>205920.54999999996</c:v>
                </c:pt>
                <c:pt idx="64">
                  <c:v>205920.54999999996</c:v>
                </c:pt>
                <c:pt idx="65">
                  <c:v>205920.54999999996</c:v>
                </c:pt>
                <c:pt idx="66">
                  <c:v>205920.54999999996</c:v>
                </c:pt>
                <c:pt idx="67">
                  <c:v>205920.54999999996</c:v>
                </c:pt>
                <c:pt idx="68">
                  <c:v>205920.54999999996</c:v>
                </c:pt>
                <c:pt idx="69">
                  <c:v>205920.54999999996</c:v>
                </c:pt>
                <c:pt idx="70">
                  <c:v>205920.54999999996</c:v>
                </c:pt>
                <c:pt idx="71">
                  <c:v>205920.54999999996</c:v>
                </c:pt>
                <c:pt idx="72">
                  <c:v>205920.54999999996</c:v>
                </c:pt>
                <c:pt idx="73">
                  <c:v>205920.54999999996</c:v>
                </c:pt>
                <c:pt idx="74">
                  <c:v>205920.54999999996</c:v>
                </c:pt>
                <c:pt idx="75">
                  <c:v>205920.54999999996</c:v>
                </c:pt>
                <c:pt idx="76">
                  <c:v>205920.54999999996</c:v>
                </c:pt>
                <c:pt idx="77">
                  <c:v>205920.54999999996</c:v>
                </c:pt>
                <c:pt idx="78">
                  <c:v>205920.54999999996</c:v>
                </c:pt>
                <c:pt idx="79">
                  <c:v>205920.54999999996</c:v>
                </c:pt>
                <c:pt idx="80">
                  <c:v>210166.79999999996</c:v>
                </c:pt>
                <c:pt idx="81">
                  <c:v>214359.29999999996</c:v>
                </c:pt>
                <c:pt idx="82">
                  <c:v>224292.3</c:v>
                </c:pt>
                <c:pt idx="83">
                  <c:v>226698.14999999997</c:v>
                </c:pt>
                <c:pt idx="84">
                  <c:v>229084.64999999994</c:v>
                </c:pt>
                <c:pt idx="85">
                  <c:v>235397.04999999996</c:v>
                </c:pt>
                <c:pt idx="86">
                  <c:v>240028.14999999997</c:v>
                </c:pt>
                <c:pt idx="87">
                  <c:v>245340.79999999993</c:v>
                </c:pt>
                <c:pt idx="88">
                  <c:v>248316.39999999991</c:v>
                </c:pt>
                <c:pt idx="89">
                  <c:v>265228.29999999993</c:v>
                </c:pt>
                <c:pt idx="90">
                  <c:v>296777.39999999991</c:v>
                </c:pt>
                <c:pt idx="91">
                  <c:v>327885.74999999988</c:v>
                </c:pt>
                <c:pt idx="92">
                  <c:v>351535.74999999988</c:v>
                </c:pt>
                <c:pt idx="93">
                  <c:v>361769.74999999988</c:v>
                </c:pt>
                <c:pt idx="94">
                  <c:v>368486.34999999986</c:v>
                </c:pt>
                <c:pt idx="95">
                  <c:v>375968.34999999986</c:v>
                </c:pt>
                <c:pt idx="96">
                  <c:v>382424.79999999987</c:v>
                </c:pt>
                <c:pt idx="97">
                  <c:v>385168.1999999999</c:v>
                </c:pt>
                <c:pt idx="98">
                  <c:v>386251.79999999987</c:v>
                </c:pt>
                <c:pt idx="99">
                  <c:v>387292.39999999985</c:v>
                </c:pt>
                <c:pt idx="100">
                  <c:v>387292.39999999985</c:v>
                </c:pt>
                <c:pt idx="101">
                  <c:v>387292.39999999985</c:v>
                </c:pt>
                <c:pt idx="102">
                  <c:v>387292.39999999985</c:v>
                </c:pt>
                <c:pt idx="103">
                  <c:v>387292.39999999985</c:v>
                </c:pt>
                <c:pt idx="104">
                  <c:v>387292.39999999985</c:v>
                </c:pt>
                <c:pt idx="105">
                  <c:v>387292.39999999985</c:v>
                </c:pt>
                <c:pt idx="106">
                  <c:v>387292.39999999985</c:v>
                </c:pt>
                <c:pt idx="107">
                  <c:v>387292.39999999985</c:v>
                </c:pt>
                <c:pt idx="108">
                  <c:v>387292.39999999985</c:v>
                </c:pt>
                <c:pt idx="109">
                  <c:v>387292.39999999985</c:v>
                </c:pt>
                <c:pt idx="110">
                  <c:v>387292.39999999985</c:v>
                </c:pt>
                <c:pt idx="111">
                  <c:v>387292.39999999985</c:v>
                </c:pt>
                <c:pt idx="112">
                  <c:v>387292.39999999985</c:v>
                </c:pt>
                <c:pt idx="113">
                  <c:v>387292.39999999985</c:v>
                </c:pt>
                <c:pt idx="114">
                  <c:v>387292.39999999985</c:v>
                </c:pt>
                <c:pt idx="115">
                  <c:v>387292.39999999985</c:v>
                </c:pt>
                <c:pt idx="116">
                  <c:v>387292.39999999985</c:v>
                </c:pt>
                <c:pt idx="117">
                  <c:v>387292.39999999985</c:v>
                </c:pt>
                <c:pt idx="118">
                  <c:v>387292.39999999985</c:v>
                </c:pt>
                <c:pt idx="119">
                  <c:v>387292.39999999985</c:v>
                </c:pt>
                <c:pt idx="120">
                  <c:v>387292.39999999985</c:v>
                </c:pt>
                <c:pt idx="121">
                  <c:v>387292.39999999985</c:v>
                </c:pt>
                <c:pt idx="122">
                  <c:v>387292.39999999985</c:v>
                </c:pt>
                <c:pt idx="123">
                  <c:v>387292.39999999985</c:v>
                </c:pt>
                <c:pt idx="124">
                  <c:v>387292.39999999985</c:v>
                </c:pt>
                <c:pt idx="125">
                  <c:v>387292.39999999985</c:v>
                </c:pt>
                <c:pt idx="126">
                  <c:v>387292.39999999985</c:v>
                </c:pt>
                <c:pt idx="127">
                  <c:v>387292.39999999985</c:v>
                </c:pt>
                <c:pt idx="128">
                  <c:v>387292.39999999985</c:v>
                </c:pt>
                <c:pt idx="129">
                  <c:v>387292.39999999985</c:v>
                </c:pt>
                <c:pt idx="130">
                  <c:v>387292.39999999985</c:v>
                </c:pt>
                <c:pt idx="131">
                  <c:v>387292.39999999985</c:v>
                </c:pt>
                <c:pt idx="132">
                  <c:v>387292.39999999985</c:v>
                </c:pt>
                <c:pt idx="133">
                  <c:v>387292.39999999985</c:v>
                </c:pt>
                <c:pt idx="134">
                  <c:v>387292.39999999985</c:v>
                </c:pt>
                <c:pt idx="135">
                  <c:v>387292.39999999985</c:v>
                </c:pt>
                <c:pt idx="136">
                  <c:v>387292.39999999985</c:v>
                </c:pt>
                <c:pt idx="137">
                  <c:v>387292.39999999985</c:v>
                </c:pt>
                <c:pt idx="138">
                  <c:v>387292.39999999985</c:v>
                </c:pt>
                <c:pt idx="139">
                  <c:v>387292.39999999985</c:v>
                </c:pt>
                <c:pt idx="140">
                  <c:v>387292.39999999985</c:v>
                </c:pt>
                <c:pt idx="141">
                  <c:v>387292.39999999985</c:v>
                </c:pt>
                <c:pt idx="142">
                  <c:v>387292.39999999985</c:v>
                </c:pt>
                <c:pt idx="143">
                  <c:v>387292.39999999985</c:v>
                </c:pt>
                <c:pt idx="144">
                  <c:v>387292.39999999985</c:v>
                </c:pt>
                <c:pt idx="145">
                  <c:v>387292.39999999985</c:v>
                </c:pt>
                <c:pt idx="146">
                  <c:v>387292.39999999985</c:v>
                </c:pt>
                <c:pt idx="147">
                  <c:v>387292.39999999985</c:v>
                </c:pt>
                <c:pt idx="148">
                  <c:v>387292.39999999985</c:v>
                </c:pt>
                <c:pt idx="149">
                  <c:v>387292.39999999985</c:v>
                </c:pt>
                <c:pt idx="150">
                  <c:v>387292.39999999985</c:v>
                </c:pt>
                <c:pt idx="151">
                  <c:v>389855.19999999984</c:v>
                </c:pt>
                <c:pt idx="152">
                  <c:v>403761.39999999985</c:v>
                </c:pt>
                <c:pt idx="153">
                  <c:v>430662.19999999984</c:v>
                </c:pt>
                <c:pt idx="154">
                  <c:v>456414.89999999985</c:v>
                </c:pt>
                <c:pt idx="155">
                  <c:v>471292.89999999985</c:v>
                </c:pt>
                <c:pt idx="156">
                  <c:v>475010.24999999983</c:v>
                </c:pt>
                <c:pt idx="157">
                  <c:v>475010.24999999983</c:v>
                </c:pt>
                <c:pt idx="158">
                  <c:v>475010.24999999983</c:v>
                </c:pt>
                <c:pt idx="159">
                  <c:v>475010.24999999983</c:v>
                </c:pt>
                <c:pt idx="160">
                  <c:v>475010.24999999983</c:v>
                </c:pt>
                <c:pt idx="161">
                  <c:v>475010.24999999983</c:v>
                </c:pt>
                <c:pt idx="162">
                  <c:v>475010.24999999983</c:v>
                </c:pt>
                <c:pt idx="163">
                  <c:v>475010.24999999983</c:v>
                </c:pt>
                <c:pt idx="164">
                  <c:v>475010.24999999983</c:v>
                </c:pt>
                <c:pt idx="165">
                  <c:v>475010.24999999983</c:v>
                </c:pt>
                <c:pt idx="166">
                  <c:v>475010.24999999983</c:v>
                </c:pt>
                <c:pt idx="167">
                  <c:v>475010.24999999983</c:v>
                </c:pt>
                <c:pt idx="168">
                  <c:v>475010.24999999983</c:v>
                </c:pt>
                <c:pt idx="169">
                  <c:v>475010.24999999983</c:v>
                </c:pt>
                <c:pt idx="170">
                  <c:v>475010.24999999983</c:v>
                </c:pt>
                <c:pt idx="171">
                  <c:v>479912.24999999983</c:v>
                </c:pt>
                <c:pt idx="172">
                  <c:v>498406.54999999981</c:v>
                </c:pt>
                <c:pt idx="173">
                  <c:v>529347.19999999984</c:v>
                </c:pt>
                <c:pt idx="174">
                  <c:v>555340.69999999984</c:v>
                </c:pt>
                <c:pt idx="175">
                  <c:v>565828.39999999979</c:v>
                </c:pt>
                <c:pt idx="176">
                  <c:v>566916.29999999981</c:v>
                </c:pt>
                <c:pt idx="177">
                  <c:v>566916.29999999981</c:v>
                </c:pt>
                <c:pt idx="178">
                  <c:v>566916.29999999981</c:v>
                </c:pt>
                <c:pt idx="179">
                  <c:v>566916.29999999981</c:v>
                </c:pt>
                <c:pt idx="180">
                  <c:v>566916.29999999981</c:v>
                </c:pt>
                <c:pt idx="181">
                  <c:v>567552.69999999984</c:v>
                </c:pt>
                <c:pt idx="182">
                  <c:v>569455.44999999984</c:v>
                </c:pt>
                <c:pt idx="183">
                  <c:v>575105.64999999979</c:v>
                </c:pt>
                <c:pt idx="184">
                  <c:v>588491.54999999981</c:v>
                </c:pt>
                <c:pt idx="185">
                  <c:v>602520.29999999981</c:v>
                </c:pt>
                <c:pt idx="186">
                  <c:v>615712.69999999984</c:v>
                </c:pt>
                <c:pt idx="187">
                  <c:v>625194.19999999984</c:v>
                </c:pt>
                <c:pt idx="188">
                  <c:v>632508.49999999977</c:v>
                </c:pt>
                <c:pt idx="189">
                  <c:v>637655.59999999974</c:v>
                </c:pt>
                <c:pt idx="190">
                  <c:v>641706.19999999972</c:v>
                </c:pt>
                <c:pt idx="191">
                  <c:v>644200.19999999972</c:v>
                </c:pt>
                <c:pt idx="192">
                  <c:v>646556.59999999974</c:v>
                </c:pt>
                <c:pt idx="193">
                  <c:v>647665.99999999977</c:v>
                </c:pt>
                <c:pt idx="194">
                  <c:v>648472.24999999977</c:v>
                </c:pt>
                <c:pt idx="195">
                  <c:v>648996.84999999974</c:v>
                </c:pt>
                <c:pt idx="196">
                  <c:v>648996.84999999974</c:v>
                </c:pt>
                <c:pt idx="197">
                  <c:v>648996.84999999974</c:v>
                </c:pt>
                <c:pt idx="198">
                  <c:v>648996.84999999974</c:v>
                </c:pt>
                <c:pt idx="199">
                  <c:v>648996.84999999974</c:v>
                </c:pt>
                <c:pt idx="200">
                  <c:v>648996.84999999974</c:v>
                </c:pt>
                <c:pt idx="201">
                  <c:v>648996.84999999974</c:v>
                </c:pt>
                <c:pt idx="202">
                  <c:v>648996.84999999974</c:v>
                </c:pt>
                <c:pt idx="203">
                  <c:v>648996.84999999974</c:v>
                </c:pt>
                <c:pt idx="204">
                  <c:v>648996.84999999974</c:v>
                </c:pt>
                <c:pt idx="205">
                  <c:v>648996.84999999974</c:v>
                </c:pt>
                <c:pt idx="206">
                  <c:v>648996.84999999974</c:v>
                </c:pt>
                <c:pt idx="207">
                  <c:v>648996.84999999974</c:v>
                </c:pt>
                <c:pt idx="208">
                  <c:v>648996.84999999974</c:v>
                </c:pt>
                <c:pt idx="209">
                  <c:v>648996.84999999974</c:v>
                </c:pt>
                <c:pt idx="210">
                  <c:v>648996.84999999974</c:v>
                </c:pt>
                <c:pt idx="211">
                  <c:v>648996.84999999974</c:v>
                </c:pt>
                <c:pt idx="212">
                  <c:v>648996.84999999974</c:v>
                </c:pt>
                <c:pt idx="213">
                  <c:v>648996.84999999974</c:v>
                </c:pt>
                <c:pt idx="214">
                  <c:v>648996.84999999974</c:v>
                </c:pt>
                <c:pt idx="215">
                  <c:v>648996.84999999974</c:v>
                </c:pt>
                <c:pt idx="216">
                  <c:v>648996.84999999974</c:v>
                </c:pt>
                <c:pt idx="217">
                  <c:v>648996.84999999974</c:v>
                </c:pt>
                <c:pt idx="218">
                  <c:v>648996.84999999974</c:v>
                </c:pt>
                <c:pt idx="219">
                  <c:v>648996.84999999974</c:v>
                </c:pt>
                <c:pt idx="220">
                  <c:v>648996.84999999974</c:v>
                </c:pt>
                <c:pt idx="221">
                  <c:v>648996.84999999974</c:v>
                </c:pt>
                <c:pt idx="222">
                  <c:v>648996.84999999974</c:v>
                </c:pt>
                <c:pt idx="223">
                  <c:v>648996.84999999974</c:v>
                </c:pt>
                <c:pt idx="224">
                  <c:v>648996.84999999974</c:v>
                </c:pt>
                <c:pt idx="225">
                  <c:v>648996.84999999974</c:v>
                </c:pt>
                <c:pt idx="226">
                  <c:v>648996.84999999974</c:v>
                </c:pt>
                <c:pt idx="227">
                  <c:v>648996.84999999974</c:v>
                </c:pt>
                <c:pt idx="228">
                  <c:v>648996.84999999974</c:v>
                </c:pt>
                <c:pt idx="229">
                  <c:v>648996.84999999974</c:v>
                </c:pt>
                <c:pt idx="230">
                  <c:v>648996.84999999974</c:v>
                </c:pt>
                <c:pt idx="231">
                  <c:v>648996.84999999974</c:v>
                </c:pt>
                <c:pt idx="232">
                  <c:v>652641.09999999974</c:v>
                </c:pt>
                <c:pt idx="233">
                  <c:v>668348.99999999977</c:v>
                </c:pt>
                <c:pt idx="234">
                  <c:v>691955.99999999977</c:v>
                </c:pt>
                <c:pt idx="235">
                  <c:v>713565.64999999979</c:v>
                </c:pt>
                <c:pt idx="236">
                  <c:v>726723.64999999979</c:v>
                </c:pt>
                <c:pt idx="237">
                  <c:v>733147.84999999974</c:v>
                </c:pt>
                <c:pt idx="238">
                  <c:v>741610.24999999977</c:v>
                </c:pt>
                <c:pt idx="239">
                  <c:v>757219.24999999977</c:v>
                </c:pt>
                <c:pt idx="240">
                  <c:v>783436.34999999974</c:v>
                </c:pt>
                <c:pt idx="241">
                  <c:v>810104.94999999972</c:v>
                </c:pt>
                <c:pt idx="242">
                  <c:v>827949.94999999972</c:v>
                </c:pt>
                <c:pt idx="243">
                  <c:v>849181.19999999972</c:v>
                </c:pt>
                <c:pt idx="244">
                  <c:v>868273.19999999972</c:v>
                </c:pt>
                <c:pt idx="245">
                  <c:v>885382.89999999979</c:v>
                </c:pt>
                <c:pt idx="246">
                  <c:v>908299.74999999977</c:v>
                </c:pt>
                <c:pt idx="247">
                  <c:v>932616.24999999977</c:v>
                </c:pt>
                <c:pt idx="248">
                  <c:v>948266.09999999974</c:v>
                </c:pt>
                <c:pt idx="249">
                  <c:v>954470.99999999977</c:v>
                </c:pt>
                <c:pt idx="250">
                  <c:v>956717.74999999977</c:v>
                </c:pt>
                <c:pt idx="251">
                  <c:v>960665.14999999979</c:v>
                </c:pt>
                <c:pt idx="252">
                  <c:v>965276.89999999979</c:v>
                </c:pt>
                <c:pt idx="253">
                  <c:v>967650.49999999977</c:v>
                </c:pt>
                <c:pt idx="254">
                  <c:v>967650.49999999977</c:v>
                </c:pt>
                <c:pt idx="255">
                  <c:v>969181.29999999981</c:v>
                </c:pt>
                <c:pt idx="256">
                  <c:v>975540.99999999977</c:v>
                </c:pt>
                <c:pt idx="257">
                  <c:v>979591.59999999974</c:v>
                </c:pt>
                <c:pt idx="258">
                  <c:v>979591.59999999974</c:v>
                </c:pt>
                <c:pt idx="259">
                  <c:v>979591.59999999974</c:v>
                </c:pt>
                <c:pt idx="260">
                  <c:v>979591.59999999974</c:v>
                </c:pt>
                <c:pt idx="261">
                  <c:v>979591.59999999974</c:v>
                </c:pt>
                <c:pt idx="262">
                  <c:v>979591.59999999974</c:v>
                </c:pt>
                <c:pt idx="263">
                  <c:v>979591.59999999974</c:v>
                </c:pt>
                <c:pt idx="264">
                  <c:v>979591.59999999974</c:v>
                </c:pt>
                <c:pt idx="265">
                  <c:v>979591.59999999974</c:v>
                </c:pt>
                <c:pt idx="266">
                  <c:v>979591.59999999974</c:v>
                </c:pt>
                <c:pt idx="267">
                  <c:v>979591.59999999974</c:v>
                </c:pt>
                <c:pt idx="268">
                  <c:v>979591.59999999974</c:v>
                </c:pt>
                <c:pt idx="269">
                  <c:v>979591.59999999974</c:v>
                </c:pt>
                <c:pt idx="270">
                  <c:v>979591.59999999974</c:v>
                </c:pt>
                <c:pt idx="271">
                  <c:v>979591.59999999974</c:v>
                </c:pt>
                <c:pt idx="272">
                  <c:v>983547.59999999974</c:v>
                </c:pt>
                <c:pt idx="273">
                  <c:v>986488.79999999981</c:v>
                </c:pt>
                <c:pt idx="274">
                  <c:v>1002071.9999999998</c:v>
                </c:pt>
                <c:pt idx="275">
                  <c:v>1029318.9499999998</c:v>
                </c:pt>
                <c:pt idx="276">
                  <c:v>1053880.5499999998</c:v>
                </c:pt>
                <c:pt idx="277">
                  <c:v>1083292.5499999998</c:v>
                </c:pt>
                <c:pt idx="278">
                  <c:v>1109178.5499999998</c:v>
                </c:pt>
                <c:pt idx="279">
                  <c:v>1145053.4499999997</c:v>
                </c:pt>
                <c:pt idx="280">
                  <c:v>1167531.6999999997</c:v>
                </c:pt>
                <c:pt idx="281">
                  <c:v>1173052.8999999997</c:v>
                </c:pt>
                <c:pt idx="282">
                  <c:v>1173052.8999999997</c:v>
                </c:pt>
                <c:pt idx="283">
                  <c:v>1173052.8999999997</c:v>
                </c:pt>
                <c:pt idx="284">
                  <c:v>1173052.8999999997</c:v>
                </c:pt>
                <c:pt idx="285">
                  <c:v>1173052.8999999997</c:v>
                </c:pt>
                <c:pt idx="286">
                  <c:v>1173052.8999999997</c:v>
                </c:pt>
                <c:pt idx="287">
                  <c:v>1173052.8999999997</c:v>
                </c:pt>
                <c:pt idx="288">
                  <c:v>1173052.8999999997</c:v>
                </c:pt>
                <c:pt idx="289">
                  <c:v>1173052.8999999997</c:v>
                </c:pt>
                <c:pt idx="290">
                  <c:v>1173052.8999999997</c:v>
                </c:pt>
                <c:pt idx="291">
                  <c:v>1173052.8999999997</c:v>
                </c:pt>
                <c:pt idx="292">
                  <c:v>1179477.0999999996</c:v>
                </c:pt>
                <c:pt idx="293">
                  <c:v>1191112.8999999997</c:v>
                </c:pt>
                <c:pt idx="294">
                  <c:v>1199386.0999999996</c:v>
                </c:pt>
                <c:pt idx="295">
                  <c:v>1204470.8499999996</c:v>
                </c:pt>
                <c:pt idx="296">
                  <c:v>1205477.0499999996</c:v>
                </c:pt>
                <c:pt idx="297">
                  <c:v>1205477.0499999996</c:v>
                </c:pt>
                <c:pt idx="298">
                  <c:v>1205477.0499999996</c:v>
                </c:pt>
                <c:pt idx="299">
                  <c:v>1205477.0499999996</c:v>
                </c:pt>
                <c:pt idx="300">
                  <c:v>1205477.0499999996</c:v>
                </c:pt>
                <c:pt idx="301">
                  <c:v>1207510.9499999995</c:v>
                </c:pt>
                <c:pt idx="302">
                  <c:v>1212574.1999999995</c:v>
                </c:pt>
                <c:pt idx="303">
                  <c:v>1220589.3999999994</c:v>
                </c:pt>
                <c:pt idx="304">
                  <c:v>1230436.3999999994</c:v>
                </c:pt>
                <c:pt idx="305">
                  <c:v>1244884.3999999994</c:v>
                </c:pt>
                <c:pt idx="306">
                  <c:v>1258848.6499999994</c:v>
                </c:pt>
                <c:pt idx="307">
                  <c:v>1267835.6499999994</c:v>
                </c:pt>
                <c:pt idx="308">
                  <c:v>1272221.6499999994</c:v>
                </c:pt>
                <c:pt idx="309">
                  <c:v>1273954.5499999993</c:v>
                </c:pt>
                <c:pt idx="310">
                  <c:v>1277403.1499999994</c:v>
                </c:pt>
                <c:pt idx="311">
                  <c:v>1281670.8999999994</c:v>
                </c:pt>
                <c:pt idx="312">
                  <c:v>1287570.4999999995</c:v>
                </c:pt>
                <c:pt idx="313">
                  <c:v>1296675.7499999995</c:v>
                </c:pt>
                <c:pt idx="314">
                  <c:v>1307933.1499999994</c:v>
                </c:pt>
                <c:pt idx="315">
                  <c:v>1320317.1499999994</c:v>
                </c:pt>
                <c:pt idx="316">
                  <c:v>1330671.5499999993</c:v>
                </c:pt>
                <c:pt idx="317">
                  <c:v>1339895.0499999993</c:v>
                </c:pt>
                <c:pt idx="318">
                  <c:v>1351481.3999999994</c:v>
                </c:pt>
                <c:pt idx="319">
                  <c:v>1364381.3999999994</c:v>
                </c:pt>
                <c:pt idx="320">
                  <c:v>1375819.3999999994</c:v>
                </c:pt>
                <c:pt idx="321">
                  <c:v>1378625.1499999994</c:v>
                </c:pt>
                <c:pt idx="322">
                  <c:v>1382477.9499999995</c:v>
                </c:pt>
                <c:pt idx="323">
                  <c:v>1382477.9499999995</c:v>
                </c:pt>
                <c:pt idx="324">
                  <c:v>1385690.0499999996</c:v>
                </c:pt>
                <c:pt idx="325">
                  <c:v>1387779.8499999996</c:v>
                </c:pt>
                <c:pt idx="326">
                  <c:v>1387779.8499999996</c:v>
                </c:pt>
                <c:pt idx="327">
                  <c:v>1389321.3999999997</c:v>
                </c:pt>
                <c:pt idx="328">
                  <c:v>1390843.5999999996</c:v>
                </c:pt>
                <c:pt idx="329">
                  <c:v>1404870.1999999997</c:v>
                </c:pt>
                <c:pt idx="330">
                  <c:v>1418092.6999999997</c:v>
                </c:pt>
                <c:pt idx="331">
                  <c:v>1420350.1999999997</c:v>
                </c:pt>
                <c:pt idx="332">
                  <c:v>1421076.8999999997</c:v>
                </c:pt>
                <c:pt idx="333">
                  <c:v>1423949.2999999996</c:v>
                </c:pt>
                <c:pt idx="334">
                  <c:v>1424974.8499999996</c:v>
                </c:pt>
                <c:pt idx="335">
                  <c:v>1426987.2499999995</c:v>
                </c:pt>
                <c:pt idx="336">
                  <c:v>1428599.7499999995</c:v>
                </c:pt>
                <c:pt idx="337">
                  <c:v>1429223.2499999995</c:v>
                </c:pt>
                <c:pt idx="338">
                  <c:v>1429223.2499999995</c:v>
                </c:pt>
                <c:pt idx="339">
                  <c:v>1429223.2499999995</c:v>
                </c:pt>
                <c:pt idx="340">
                  <c:v>1429223.2499999995</c:v>
                </c:pt>
                <c:pt idx="341">
                  <c:v>1429223.2499999995</c:v>
                </c:pt>
                <c:pt idx="342">
                  <c:v>1429223.2499999995</c:v>
                </c:pt>
                <c:pt idx="343">
                  <c:v>1429223.2499999995</c:v>
                </c:pt>
                <c:pt idx="344">
                  <c:v>1429223.2499999995</c:v>
                </c:pt>
                <c:pt idx="345">
                  <c:v>1429223.2499999995</c:v>
                </c:pt>
                <c:pt idx="346">
                  <c:v>1429223.2499999995</c:v>
                </c:pt>
                <c:pt idx="347">
                  <c:v>1429223.2499999995</c:v>
                </c:pt>
                <c:pt idx="348">
                  <c:v>1429223.2499999995</c:v>
                </c:pt>
                <c:pt idx="349">
                  <c:v>1429223.2499999995</c:v>
                </c:pt>
                <c:pt idx="350">
                  <c:v>1429223.2499999995</c:v>
                </c:pt>
                <c:pt idx="351">
                  <c:v>1429223.2499999995</c:v>
                </c:pt>
                <c:pt idx="352">
                  <c:v>1429829.5499999996</c:v>
                </c:pt>
                <c:pt idx="353">
                  <c:v>1430433.6999999995</c:v>
                </c:pt>
                <c:pt idx="354">
                  <c:v>1431035.6999999995</c:v>
                </c:pt>
                <c:pt idx="355">
                  <c:v>1431035.6999999995</c:v>
                </c:pt>
                <c:pt idx="356">
                  <c:v>1431035.6999999995</c:v>
                </c:pt>
                <c:pt idx="357">
                  <c:v>1431035.6999999995</c:v>
                </c:pt>
                <c:pt idx="358">
                  <c:v>1432248.2999999996</c:v>
                </c:pt>
                <c:pt idx="359">
                  <c:v>1438870.2999999996</c:v>
                </c:pt>
                <c:pt idx="360">
                  <c:v>1449858.9499999995</c:v>
                </c:pt>
                <c:pt idx="361">
                  <c:v>1459533.9499999995</c:v>
                </c:pt>
                <c:pt idx="362">
                  <c:v>1466018.3499999994</c:v>
                </c:pt>
                <c:pt idx="363">
                  <c:v>1469785.1499999994</c:v>
                </c:pt>
                <c:pt idx="364">
                  <c:v>1471599.7499999995</c:v>
                </c:pt>
                <c:pt idx="365">
                  <c:v>1471599.7499999995</c:v>
                </c:pt>
                <c:pt idx="366">
                  <c:v>1471599.7499999995</c:v>
                </c:pt>
                <c:pt idx="367">
                  <c:v>1471599.7499999995</c:v>
                </c:pt>
                <c:pt idx="368">
                  <c:v>1471599.7499999995</c:v>
                </c:pt>
                <c:pt idx="369">
                  <c:v>1471599.7499999995</c:v>
                </c:pt>
                <c:pt idx="370">
                  <c:v>1471599.7499999995</c:v>
                </c:pt>
                <c:pt idx="371">
                  <c:v>1471599.7499999995</c:v>
                </c:pt>
                <c:pt idx="372">
                  <c:v>1475286.9999999995</c:v>
                </c:pt>
                <c:pt idx="373">
                  <c:v>1488079.4999999995</c:v>
                </c:pt>
                <c:pt idx="374">
                  <c:v>1504565.6999999995</c:v>
                </c:pt>
                <c:pt idx="375">
                  <c:v>1517123.8499999994</c:v>
                </c:pt>
                <c:pt idx="376">
                  <c:v>1524863.8499999994</c:v>
                </c:pt>
                <c:pt idx="377">
                  <c:v>1529213.2999999993</c:v>
                </c:pt>
                <c:pt idx="378">
                  <c:v>1532064.1999999993</c:v>
                </c:pt>
                <c:pt idx="379">
                  <c:v>1533786.3499999992</c:v>
                </c:pt>
                <c:pt idx="380">
                  <c:v>1535162.3499999992</c:v>
                </c:pt>
                <c:pt idx="381">
                  <c:v>1536865.1499999992</c:v>
                </c:pt>
                <c:pt idx="382">
                  <c:v>1538438.9499999993</c:v>
                </c:pt>
                <c:pt idx="383">
                  <c:v>1539703.1499999992</c:v>
                </c:pt>
                <c:pt idx="384">
                  <c:v>1540816.8499999992</c:v>
                </c:pt>
                <c:pt idx="385">
                  <c:v>1541509.1499999992</c:v>
                </c:pt>
                <c:pt idx="386">
                  <c:v>1541683.2999999991</c:v>
                </c:pt>
                <c:pt idx="387">
                  <c:v>1541683.2999999991</c:v>
                </c:pt>
                <c:pt idx="388">
                  <c:v>1541683.2999999991</c:v>
                </c:pt>
                <c:pt idx="389">
                  <c:v>1541683.2999999991</c:v>
                </c:pt>
                <c:pt idx="390">
                  <c:v>1541683.2999999991</c:v>
                </c:pt>
                <c:pt idx="391">
                  <c:v>1541683.2999999991</c:v>
                </c:pt>
                <c:pt idx="392">
                  <c:v>1541683.2999999991</c:v>
                </c:pt>
                <c:pt idx="393">
                  <c:v>1541683.2999999991</c:v>
                </c:pt>
                <c:pt idx="394">
                  <c:v>1541683.2999999991</c:v>
                </c:pt>
                <c:pt idx="395">
                  <c:v>1541683.2999999991</c:v>
                </c:pt>
                <c:pt idx="396">
                  <c:v>1541683.2999999991</c:v>
                </c:pt>
                <c:pt idx="397">
                  <c:v>1541683.2999999991</c:v>
                </c:pt>
                <c:pt idx="398">
                  <c:v>1541683.2999999991</c:v>
                </c:pt>
                <c:pt idx="399">
                  <c:v>1541683.2999999991</c:v>
                </c:pt>
                <c:pt idx="400">
                  <c:v>1541683.2999999991</c:v>
                </c:pt>
                <c:pt idx="401">
                  <c:v>1541683.2999999991</c:v>
                </c:pt>
                <c:pt idx="402">
                  <c:v>1545536.0999999992</c:v>
                </c:pt>
                <c:pt idx="403">
                  <c:v>1554101.6999999993</c:v>
                </c:pt>
                <c:pt idx="404">
                  <c:v>1562617.8499999992</c:v>
                </c:pt>
                <c:pt idx="405">
                  <c:v>1569119.4499999993</c:v>
                </c:pt>
                <c:pt idx="406">
                  <c:v>1575633.9499999993</c:v>
                </c:pt>
                <c:pt idx="407">
                  <c:v>1582468.7999999993</c:v>
                </c:pt>
                <c:pt idx="408">
                  <c:v>1588682.2999999993</c:v>
                </c:pt>
                <c:pt idx="409">
                  <c:v>1592300.7499999993</c:v>
                </c:pt>
                <c:pt idx="410">
                  <c:v>1593216.6499999992</c:v>
                </c:pt>
                <c:pt idx="411">
                  <c:v>1593216.6499999992</c:v>
                </c:pt>
                <c:pt idx="412">
                  <c:v>1593216.6499999992</c:v>
                </c:pt>
                <c:pt idx="413">
                  <c:v>1593216.6499999992</c:v>
                </c:pt>
                <c:pt idx="414">
                  <c:v>1593216.6499999992</c:v>
                </c:pt>
                <c:pt idx="415">
                  <c:v>1593216.6499999992</c:v>
                </c:pt>
                <c:pt idx="416">
                  <c:v>1593216.6499999992</c:v>
                </c:pt>
                <c:pt idx="417">
                  <c:v>1593216.6499999992</c:v>
                </c:pt>
                <c:pt idx="418">
                  <c:v>1593216.6499999992</c:v>
                </c:pt>
                <c:pt idx="419">
                  <c:v>1594448.5999999992</c:v>
                </c:pt>
                <c:pt idx="420">
                  <c:v>1599298.9999999991</c:v>
                </c:pt>
                <c:pt idx="421">
                  <c:v>1603082.9999999991</c:v>
                </c:pt>
                <c:pt idx="422">
                  <c:v>1604510.5999999992</c:v>
                </c:pt>
                <c:pt idx="423">
                  <c:v>1604510.5999999992</c:v>
                </c:pt>
                <c:pt idx="424">
                  <c:v>1604510.5999999992</c:v>
                </c:pt>
                <c:pt idx="425">
                  <c:v>1604510.5999999992</c:v>
                </c:pt>
                <c:pt idx="426">
                  <c:v>1604510.5999999992</c:v>
                </c:pt>
                <c:pt idx="427">
                  <c:v>1604510.5999999992</c:v>
                </c:pt>
                <c:pt idx="428">
                  <c:v>1604510.5999999992</c:v>
                </c:pt>
                <c:pt idx="429">
                  <c:v>1604510.5999999992</c:v>
                </c:pt>
                <c:pt idx="430">
                  <c:v>1604510.5999999992</c:v>
                </c:pt>
                <c:pt idx="431">
                  <c:v>1609552.3499999992</c:v>
                </c:pt>
                <c:pt idx="432">
                  <c:v>1615899.1499999992</c:v>
                </c:pt>
                <c:pt idx="433">
                  <c:v>1620014.2499999993</c:v>
                </c:pt>
                <c:pt idx="434">
                  <c:v>1621360.1499999992</c:v>
                </c:pt>
                <c:pt idx="435">
                  <c:v>1624703.3999999992</c:v>
                </c:pt>
                <c:pt idx="436">
                  <c:v>1633913.9999999993</c:v>
                </c:pt>
                <c:pt idx="437">
                  <c:v>1649608.9999999993</c:v>
                </c:pt>
                <c:pt idx="438">
                  <c:v>1670848.8499999994</c:v>
                </c:pt>
                <c:pt idx="439">
                  <c:v>1694584.8499999994</c:v>
                </c:pt>
                <c:pt idx="440">
                  <c:v>1715323.7499999993</c:v>
                </c:pt>
                <c:pt idx="441">
                  <c:v>1729745.9499999993</c:v>
                </c:pt>
                <c:pt idx="442">
                  <c:v>1736202.3999999992</c:v>
                </c:pt>
                <c:pt idx="443">
                  <c:v>1738244.8999999992</c:v>
                </c:pt>
                <c:pt idx="444">
                  <c:v>1738552.3499999992</c:v>
                </c:pt>
                <c:pt idx="445">
                  <c:v>1738560.9499999993</c:v>
                </c:pt>
                <c:pt idx="446">
                  <c:v>1738560.9499999993</c:v>
                </c:pt>
                <c:pt idx="447">
                  <c:v>1738560.9499999993</c:v>
                </c:pt>
                <c:pt idx="448">
                  <c:v>1738560.9499999993</c:v>
                </c:pt>
                <c:pt idx="449">
                  <c:v>1738560.9499999993</c:v>
                </c:pt>
                <c:pt idx="450">
                  <c:v>1738560.9499999993</c:v>
                </c:pt>
                <c:pt idx="451">
                  <c:v>1738560.9499999993</c:v>
                </c:pt>
                <c:pt idx="452">
                  <c:v>1738560.9499999993</c:v>
                </c:pt>
                <c:pt idx="453">
                  <c:v>1738560.9499999993</c:v>
                </c:pt>
                <c:pt idx="454">
                  <c:v>1738560.9499999993</c:v>
                </c:pt>
                <c:pt idx="455">
                  <c:v>1738560.9499999993</c:v>
                </c:pt>
                <c:pt idx="456">
                  <c:v>1738560.9499999993</c:v>
                </c:pt>
                <c:pt idx="457">
                  <c:v>1738560.9499999993</c:v>
                </c:pt>
                <c:pt idx="458">
                  <c:v>1738560.9499999993</c:v>
                </c:pt>
                <c:pt idx="459">
                  <c:v>1738560.9499999993</c:v>
                </c:pt>
                <c:pt idx="460">
                  <c:v>1738560.9499999993</c:v>
                </c:pt>
                <c:pt idx="461">
                  <c:v>1738560.9499999993</c:v>
                </c:pt>
                <c:pt idx="462">
                  <c:v>1738560.9499999993</c:v>
                </c:pt>
                <c:pt idx="463">
                  <c:v>1738560.9499999993</c:v>
                </c:pt>
                <c:pt idx="464">
                  <c:v>1738560.9499999993</c:v>
                </c:pt>
                <c:pt idx="465">
                  <c:v>1738560.9499999993</c:v>
                </c:pt>
                <c:pt idx="466">
                  <c:v>1738560.9499999993</c:v>
                </c:pt>
                <c:pt idx="467">
                  <c:v>1738560.9499999993</c:v>
                </c:pt>
                <c:pt idx="468">
                  <c:v>1738560.9499999993</c:v>
                </c:pt>
                <c:pt idx="469">
                  <c:v>1738560.9499999993</c:v>
                </c:pt>
                <c:pt idx="470">
                  <c:v>1738560.9499999993</c:v>
                </c:pt>
                <c:pt idx="471">
                  <c:v>1738560.9499999993</c:v>
                </c:pt>
                <c:pt idx="472">
                  <c:v>1738560.9499999993</c:v>
                </c:pt>
                <c:pt idx="473">
                  <c:v>1738560.9499999993</c:v>
                </c:pt>
                <c:pt idx="474">
                  <c:v>1738560.9499999993</c:v>
                </c:pt>
                <c:pt idx="475">
                  <c:v>1738560.9499999993</c:v>
                </c:pt>
                <c:pt idx="476">
                  <c:v>1738560.9499999993</c:v>
                </c:pt>
                <c:pt idx="477">
                  <c:v>1738560.9499999993</c:v>
                </c:pt>
                <c:pt idx="478">
                  <c:v>1738560.9499999993</c:v>
                </c:pt>
                <c:pt idx="479">
                  <c:v>1738560.9499999993</c:v>
                </c:pt>
                <c:pt idx="480">
                  <c:v>1738560.9499999993</c:v>
                </c:pt>
                <c:pt idx="481">
                  <c:v>1738560.9499999993</c:v>
                </c:pt>
                <c:pt idx="482">
                  <c:v>1738560.9499999993</c:v>
                </c:pt>
                <c:pt idx="483">
                  <c:v>1738560.9499999993</c:v>
                </c:pt>
                <c:pt idx="484">
                  <c:v>1738560.9499999993</c:v>
                </c:pt>
                <c:pt idx="485">
                  <c:v>1738560.9499999993</c:v>
                </c:pt>
                <c:pt idx="486">
                  <c:v>1738560.9499999993</c:v>
                </c:pt>
                <c:pt idx="487">
                  <c:v>1738560.9499999993</c:v>
                </c:pt>
                <c:pt idx="488">
                  <c:v>1738560.9499999993</c:v>
                </c:pt>
                <c:pt idx="489">
                  <c:v>1738560.9499999993</c:v>
                </c:pt>
                <c:pt idx="490">
                  <c:v>1738560.9499999993</c:v>
                </c:pt>
                <c:pt idx="491">
                  <c:v>1738560.9499999993</c:v>
                </c:pt>
                <c:pt idx="492">
                  <c:v>1738560.9499999993</c:v>
                </c:pt>
                <c:pt idx="493">
                  <c:v>1738560.9499999993</c:v>
                </c:pt>
                <c:pt idx="494">
                  <c:v>1738560.9499999993</c:v>
                </c:pt>
                <c:pt idx="495">
                  <c:v>1738560.9499999993</c:v>
                </c:pt>
                <c:pt idx="496">
                  <c:v>1738560.9499999993</c:v>
                </c:pt>
                <c:pt idx="497">
                  <c:v>1738560.9499999993</c:v>
                </c:pt>
                <c:pt idx="498">
                  <c:v>1738560.9499999993</c:v>
                </c:pt>
                <c:pt idx="499">
                  <c:v>1738560.9499999993</c:v>
                </c:pt>
                <c:pt idx="500">
                  <c:v>1738560.9499999993</c:v>
                </c:pt>
                <c:pt idx="501">
                  <c:v>1738560.9499999993</c:v>
                </c:pt>
                <c:pt idx="502">
                  <c:v>1738560.9499999993</c:v>
                </c:pt>
                <c:pt idx="503">
                  <c:v>1738560.9499999993</c:v>
                </c:pt>
                <c:pt idx="504">
                  <c:v>1738560.9499999993</c:v>
                </c:pt>
                <c:pt idx="505">
                  <c:v>1738560.9499999993</c:v>
                </c:pt>
                <c:pt idx="506">
                  <c:v>1738560.9499999993</c:v>
                </c:pt>
                <c:pt idx="507">
                  <c:v>1738560.9499999993</c:v>
                </c:pt>
                <c:pt idx="508">
                  <c:v>1738560.9499999993</c:v>
                </c:pt>
                <c:pt idx="509">
                  <c:v>1738560.9499999993</c:v>
                </c:pt>
                <c:pt idx="510">
                  <c:v>1738560.9499999993</c:v>
                </c:pt>
                <c:pt idx="511">
                  <c:v>1738560.9499999993</c:v>
                </c:pt>
                <c:pt idx="512">
                  <c:v>1738560.9499999993</c:v>
                </c:pt>
                <c:pt idx="513">
                  <c:v>1738560.9499999993</c:v>
                </c:pt>
                <c:pt idx="514">
                  <c:v>1738560.9499999993</c:v>
                </c:pt>
                <c:pt idx="515">
                  <c:v>1738560.9499999993</c:v>
                </c:pt>
                <c:pt idx="516">
                  <c:v>1738560.9499999993</c:v>
                </c:pt>
                <c:pt idx="517">
                  <c:v>1738560.9499999993</c:v>
                </c:pt>
                <c:pt idx="518">
                  <c:v>1738560.9499999993</c:v>
                </c:pt>
                <c:pt idx="519">
                  <c:v>1738560.9499999993</c:v>
                </c:pt>
                <c:pt idx="520">
                  <c:v>1741386.0499999993</c:v>
                </c:pt>
                <c:pt idx="521">
                  <c:v>1745965.5499999993</c:v>
                </c:pt>
                <c:pt idx="522">
                  <c:v>1750766.4999999993</c:v>
                </c:pt>
                <c:pt idx="523">
                  <c:v>1756545.6999999993</c:v>
                </c:pt>
                <c:pt idx="524">
                  <c:v>1765347.7999999993</c:v>
                </c:pt>
                <c:pt idx="525">
                  <c:v>1777344.7999999993</c:v>
                </c:pt>
                <c:pt idx="526">
                  <c:v>1788346.3499999994</c:v>
                </c:pt>
                <c:pt idx="527">
                  <c:v>1794228.7499999993</c:v>
                </c:pt>
                <c:pt idx="528">
                  <c:v>1795948.7499999993</c:v>
                </c:pt>
                <c:pt idx="529">
                  <c:v>1796378.7499999993</c:v>
                </c:pt>
                <c:pt idx="530">
                  <c:v>1796593.7499999993</c:v>
                </c:pt>
                <c:pt idx="531">
                  <c:v>1796593.7499999993</c:v>
                </c:pt>
                <c:pt idx="532">
                  <c:v>1796593.7499999993</c:v>
                </c:pt>
                <c:pt idx="533">
                  <c:v>1796593.7499999993</c:v>
                </c:pt>
                <c:pt idx="534">
                  <c:v>1796593.7499999993</c:v>
                </c:pt>
                <c:pt idx="535">
                  <c:v>1796593.7499999993</c:v>
                </c:pt>
                <c:pt idx="536">
                  <c:v>1796593.7499999993</c:v>
                </c:pt>
                <c:pt idx="537">
                  <c:v>1796593.7499999993</c:v>
                </c:pt>
                <c:pt idx="538">
                  <c:v>1796593.7499999993</c:v>
                </c:pt>
                <c:pt idx="539">
                  <c:v>1796593.7499999993</c:v>
                </c:pt>
                <c:pt idx="540">
                  <c:v>1796593.7499999993</c:v>
                </c:pt>
                <c:pt idx="541">
                  <c:v>1796593.7499999993</c:v>
                </c:pt>
                <c:pt idx="542">
                  <c:v>1796593.7499999993</c:v>
                </c:pt>
                <c:pt idx="543">
                  <c:v>1797647.2499999993</c:v>
                </c:pt>
                <c:pt idx="544">
                  <c:v>1801304.3999999992</c:v>
                </c:pt>
                <c:pt idx="545">
                  <c:v>1807900.5999999992</c:v>
                </c:pt>
                <c:pt idx="546">
                  <c:v>1818448.4999999991</c:v>
                </c:pt>
                <c:pt idx="547">
                  <c:v>1825362.899999999</c:v>
                </c:pt>
                <c:pt idx="548">
                  <c:v>1830533.649999999</c:v>
                </c:pt>
                <c:pt idx="549">
                  <c:v>1833861.8499999989</c:v>
                </c:pt>
                <c:pt idx="550">
                  <c:v>1837015.899999999</c:v>
                </c:pt>
                <c:pt idx="551">
                  <c:v>1839333.5999999989</c:v>
                </c:pt>
                <c:pt idx="552">
                  <c:v>1840597.7999999989</c:v>
                </c:pt>
                <c:pt idx="553">
                  <c:v>1842442.4999999988</c:v>
                </c:pt>
                <c:pt idx="554">
                  <c:v>1843620.6999999988</c:v>
                </c:pt>
                <c:pt idx="555">
                  <c:v>1844192.5999999987</c:v>
                </c:pt>
                <c:pt idx="556">
                  <c:v>1844192.5999999987</c:v>
                </c:pt>
                <c:pt idx="557">
                  <c:v>1844192.5999999987</c:v>
                </c:pt>
                <c:pt idx="558">
                  <c:v>1844192.5999999987</c:v>
                </c:pt>
                <c:pt idx="559">
                  <c:v>1844192.5999999987</c:v>
                </c:pt>
                <c:pt idx="560">
                  <c:v>1844192.5999999987</c:v>
                </c:pt>
                <c:pt idx="561">
                  <c:v>1844192.5999999987</c:v>
                </c:pt>
                <c:pt idx="562">
                  <c:v>1844192.5999999987</c:v>
                </c:pt>
                <c:pt idx="563">
                  <c:v>1844192.5999999987</c:v>
                </c:pt>
                <c:pt idx="564">
                  <c:v>1850040.5999999987</c:v>
                </c:pt>
                <c:pt idx="565">
                  <c:v>1867588.8999999987</c:v>
                </c:pt>
                <c:pt idx="566">
                  <c:v>1879097.8499999987</c:v>
                </c:pt>
                <c:pt idx="567">
                  <c:v>1884051.4499999988</c:v>
                </c:pt>
                <c:pt idx="568">
                  <c:v>1884051.4499999988</c:v>
                </c:pt>
                <c:pt idx="569">
                  <c:v>1884051.4499999988</c:v>
                </c:pt>
                <c:pt idx="570">
                  <c:v>1884051.4499999988</c:v>
                </c:pt>
                <c:pt idx="571">
                  <c:v>1884051.4499999988</c:v>
                </c:pt>
                <c:pt idx="572">
                  <c:v>1884051.4499999988</c:v>
                </c:pt>
                <c:pt idx="573">
                  <c:v>1884051.4499999988</c:v>
                </c:pt>
                <c:pt idx="574">
                  <c:v>1884051.4499999988</c:v>
                </c:pt>
                <c:pt idx="575">
                  <c:v>1884051.4499999988</c:v>
                </c:pt>
                <c:pt idx="576">
                  <c:v>1884051.4499999988</c:v>
                </c:pt>
                <c:pt idx="577">
                  <c:v>1884051.4499999988</c:v>
                </c:pt>
                <c:pt idx="578">
                  <c:v>1884051.4499999988</c:v>
                </c:pt>
                <c:pt idx="579">
                  <c:v>1884051.4499999988</c:v>
                </c:pt>
                <c:pt idx="580">
                  <c:v>1884051.4499999988</c:v>
                </c:pt>
                <c:pt idx="581">
                  <c:v>1884051.4499999988</c:v>
                </c:pt>
                <c:pt idx="582">
                  <c:v>1884051.4499999988</c:v>
                </c:pt>
                <c:pt idx="583">
                  <c:v>1884051.4499999988</c:v>
                </c:pt>
                <c:pt idx="584">
                  <c:v>1884051.4499999988</c:v>
                </c:pt>
                <c:pt idx="585">
                  <c:v>1884051.4499999988</c:v>
                </c:pt>
                <c:pt idx="586">
                  <c:v>1884051.4499999988</c:v>
                </c:pt>
                <c:pt idx="587">
                  <c:v>1884051.4499999988</c:v>
                </c:pt>
                <c:pt idx="588">
                  <c:v>1884051.4499999988</c:v>
                </c:pt>
                <c:pt idx="589">
                  <c:v>1884051.4499999988</c:v>
                </c:pt>
                <c:pt idx="590">
                  <c:v>1884051.4499999988</c:v>
                </c:pt>
                <c:pt idx="591">
                  <c:v>1884051.4499999988</c:v>
                </c:pt>
                <c:pt idx="592">
                  <c:v>1884051.4499999988</c:v>
                </c:pt>
                <c:pt idx="593">
                  <c:v>1884051.4499999988</c:v>
                </c:pt>
                <c:pt idx="594">
                  <c:v>1884051.4499999988</c:v>
                </c:pt>
                <c:pt idx="595">
                  <c:v>1884051.4499999988</c:v>
                </c:pt>
                <c:pt idx="596">
                  <c:v>1884051.4499999988</c:v>
                </c:pt>
                <c:pt idx="597">
                  <c:v>1884051.4499999988</c:v>
                </c:pt>
                <c:pt idx="598">
                  <c:v>1884051.4499999988</c:v>
                </c:pt>
                <c:pt idx="599">
                  <c:v>1884051.4499999988</c:v>
                </c:pt>
                <c:pt idx="600">
                  <c:v>1884051.4499999988</c:v>
                </c:pt>
                <c:pt idx="601">
                  <c:v>1884051.4499999988</c:v>
                </c:pt>
                <c:pt idx="602">
                  <c:v>1884051.4499999988</c:v>
                </c:pt>
                <c:pt idx="603">
                  <c:v>1884051.4499999988</c:v>
                </c:pt>
                <c:pt idx="604">
                  <c:v>1884051.4499999988</c:v>
                </c:pt>
                <c:pt idx="605">
                  <c:v>1884051.4499999988</c:v>
                </c:pt>
                <c:pt idx="606">
                  <c:v>1884051.4499999988</c:v>
                </c:pt>
                <c:pt idx="607">
                  <c:v>1884051.4499999988</c:v>
                </c:pt>
                <c:pt idx="608">
                  <c:v>1884051.4499999988</c:v>
                </c:pt>
                <c:pt idx="609">
                  <c:v>1884051.4499999988</c:v>
                </c:pt>
                <c:pt idx="610">
                  <c:v>1884051.4499999988</c:v>
                </c:pt>
                <c:pt idx="611">
                  <c:v>1884051.4499999988</c:v>
                </c:pt>
                <c:pt idx="612">
                  <c:v>1884051.4499999988</c:v>
                </c:pt>
                <c:pt idx="613">
                  <c:v>1884051.4499999988</c:v>
                </c:pt>
                <c:pt idx="614">
                  <c:v>1884051.4499999988</c:v>
                </c:pt>
                <c:pt idx="615">
                  <c:v>1886145.5499999989</c:v>
                </c:pt>
                <c:pt idx="616">
                  <c:v>1887188.2999999989</c:v>
                </c:pt>
                <c:pt idx="617">
                  <c:v>1889269.4999999988</c:v>
                </c:pt>
                <c:pt idx="618">
                  <c:v>1893414.6999999988</c:v>
                </c:pt>
                <c:pt idx="619">
                  <c:v>1901636.2999999986</c:v>
                </c:pt>
                <c:pt idx="620">
                  <c:v>1912751.7999999986</c:v>
                </c:pt>
                <c:pt idx="621">
                  <c:v>1922620.2999999986</c:v>
                </c:pt>
                <c:pt idx="622">
                  <c:v>1927447.0499999986</c:v>
                </c:pt>
                <c:pt idx="623">
                  <c:v>1928401.6499999987</c:v>
                </c:pt>
                <c:pt idx="624">
                  <c:v>1928401.6499999987</c:v>
                </c:pt>
                <c:pt idx="625">
                  <c:v>1928401.6499999987</c:v>
                </c:pt>
                <c:pt idx="626">
                  <c:v>1928401.6499999987</c:v>
                </c:pt>
                <c:pt idx="627">
                  <c:v>1928401.6499999987</c:v>
                </c:pt>
                <c:pt idx="628">
                  <c:v>1928401.6499999987</c:v>
                </c:pt>
                <c:pt idx="629">
                  <c:v>1928401.6499999987</c:v>
                </c:pt>
                <c:pt idx="630">
                  <c:v>1928401.6499999987</c:v>
                </c:pt>
                <c:pt idx="631">
                  <c:v>1928401.6499999987</c:v>
                </c:pt>
                <c:pt idx="632">
                  <c:v>1928401.6499999987</c:v>
                </c:pt>
                <c:pt idx="633">
                  <c:v>1928401.6499999987</c:v>
                </c:pt>
                <c:pt idx="634">
                  <c:v>1928401.6499999987</c:v>
                </c:pt>
                <c:pt idx="635">
                  <c:v>1928401.6499999987</c:v>
                </c:pt>
                <c:pt idx="636">
                  <c:v>1928401.6499999987</c:v>
                </c:pt>
                <c:pt idx="637">
                  <c:v>1928401.6499999987</c:v>
                </c:pt>
                <c:pt idx="638">
                  <c:v>1928401.6499999987</c:v>
                </c:pt>
                <c:pt idx="639">
                  <c:v>1929541.1499999987</c:v>
                </c:pt>
                <c:pt idx="640">
                  <c:v>1931815.8499999987</c:v>
                </c:pt>
                <c:pt idx="641">
                  <c:v>1932948.8999999987</c:v>
                </c:pt>
                <c:pt idx="642">
                  <c:v>1932948.8999999987</c:v>
                </c:pt>
                <c:pt idx="643">
                  <c:v>1932948.8999999987</c:v>
                </c:pt>
                <c:pt idx="644">
                  <c:v>1932948.8999999987</c:v>
                </c:pt>
                <c:pt idx="645">
                  <c:v>1932948.8999999987</c:v>
                </c:pt>
                <c:pt idx="646">
                  <c:v>1932948.8999999987</c:v>
                </c:pt>
                <c:pt idx="647">
                  <c:v>1932948.8999999987</c:v>
                </c:pt>
                <c:pt idx="648">
                  <c:v>1932948.8999999987</c:v>
                </c:pt>
                <c:pt idx="649">
                  <c:v>1932948.8999999987</c:v>
                </c:pt>
                <c:pt idx="650">
                  <c:v>1934172.2499999988</c:v>
                </c:pt>
                <c:pt idx="651">
                  <c:v>1943941.8499999987</c:v>
                </c:pt>
                <c:pt idx="652">
                  <c:v>1965613.8499999987</c:v>
                </c:pt>
                <c:pt idx="653">
                  <c:v>1990085.1499999987</c:v>
                </c:pt>
                <c:pt idx="654">
                  <c:v>2012488.1499999987</c:v>
                </c:pt>
                <c:pt idx="655">
                  <c:v>2043725.4999999988</c:v>
                </c:pt>
                <c:pt idx="656">
                  <c:v>2084317.4999999988</c:v>
                </c:pt>
                <c:pt idx="657">
                  <c:v>2121469.4999999991</c:v>
                </c:pt>
                <c:pt idx="658">
                  <c:v>2144225.0999999992</c:v>
                </c:pt>
                <c:pt idx="659">
                  <c:v>2161489.5999999992</c:v>
                </c:pt>
                <c:pt idx="660">
                  <c:v>2185825.4499999993</c:v>
                </c:pt>
                <c:pt idx="661">
                  <c:v>2219150.4499999993</c:v>
                </c:pt>
                <c:pt idx="662">
                  <c:v>2248777.4499999993</c:v>
                </c:pt>
                <c:pt idx="663">
                  <c:v>2272365.0999999992</c:v>
                </c:pt>
                <c:pt idx="664">
                  <c:v>2279980.399999999</c:v>
                </c:pt>
                <c:pt idx="665">
                  <c:v>2283078.5499999989</c:v>
                </c:pt>
                <c:pt idx="666">
                  <c:v>2283078.5499999989</c:v>
                </c:pt>
                <c:pt idx="667">
                  <c:v>2283078.5499999989</c:v>
                </c:pt>
                <c:pt idx="668">
                  <c:v>2283078.5499999989</c:v>
                </c:pt>
                <c:pt idx="669">
                  <c:v>2283078.5499999989</c:v>
                </c:pt>
                <c:pt idx="670">
                  <c:v>2283078.5499999989</c:v>
                </c:pt>
                <c:pt idx="671">
                  <c:v>2283078.5499999989</c:v>
                </c:pt>
                <c:pt idx="672">
                  <c:v>2283078.5499999989</c:v>
                </c:pt>
                <c:pt idx="673">
                  <c:v>2283078.5499999989</c:v>
                </c:pt>
                <c:pt idx="674">
                  <c:v>2283078.5499999989</c:v>
                </c:pt>
                <c:pt idx="675">
                  <c:v>2283078.5499999989</c:v>
                </c:pt>
                <c:pt idx="676">
                  <c:v>2283078.5499999989</c:v>
                </c:pt>
                <c:pt idx="677">
                  <c:v>2283078.5499999989</c:v>
                </c:pt>
                <c:pt idx="678">
                  <c:v>2296139.7999999989</c:v>
                </c:pt>
                <c:pt idx="679">
                  <c:v>2323810.2999999989</c:v>
                </c:pt>
                <c:pt idx="680">
                  <c:v>2353744.7499999991</c:v>
                </c:pt>
                <c:pt idx="681">
                  <c:v>2385878.649999999</c:v>
                </c:pt>
                <c:pt idx="682">
                  <c:v>2410932.5999999992</c:v>
                </c:pt>
                <c:pt idx="683">
                  <c:v>2419265.9999999991</c:v>
                </c:pt>
                <c:pt idx="684">
                  <c:v>2429246.2999999989</c:v>
                </c:pt>
                <c:pt idx="685">
                  <c:v>2429246.2999999989</c:v>
                </c:pt>
                <c:pt idx="686">
                  <c:v>2429246.2999999989</c:v>
                </c:pt>
                <c:pt idx="687">
                  <c:v>2429246.2999999989</c:v>
                </c:pt>
                <c:pt idx="688">
                  <c:v>2429246.2999999989</c:v>
                </c:pt>
                <c:pt idx="689">
                  <c:v>2429246.2999999989</c:v>
                </c:pt>
                <c:pt idx="690">
                  <c:v>2429246.2999999989</c:v>
                </c:pt>
                <c:pt idx="691">
                  <c:v>2429246.2999999989</c:v>
                </c:pt>
                <c:pt idx="692">
                  <c:v>2429246.2999999989</c:v>
                </c:pt>
                <c:pt idx="693">
                  <c:v>2429246.2999999989</c:v>
                </c:pt>
                <c:pt idx="694">
                  <c:v>2429246.2999999989</c:v>
                </c:pt>
                <c:pt idx="695">
                  <c:v>2429246.2999999989</c:v>
                </c:pt>
                <c:pt idx="696">
                  <c:v>2434956.6999999988</c:v>
                </c:pt>
                <c:pt idx="697">
                  <c:v>2463517.2999999989</c:v>
                </c:pt>
                <c:pt idx="698">
                  <c:v>2478728.5499999989</c:v>
                </c:pt>
                <c:pt idx="699">
                  <c:v>2493705.4499999988</c:v>
                </c:pt>
                <c:pt idx="700">
                  <c:v>2500161.899999999</c:v>
                </c:pt>
                <c:pt idx="701">
                  <c:v>2502974.0999999992</c:v>
                </c:pt>
                <c:pt idx="702">
                  <c:v>2503885.6999999993</c:v>
                </c:pt>
                <c:pt idx="703">
                  <c:v>2503885.6999999993</c:v>
                </c:pt>
                <c:pt idx="704">
                  <c:v>2504337.1999999993</c:v>
                </c:pt>
                <c:pt idx="705">
                  <c:v>2508830.6999999993</c:v>
                </c:pt>
                <c:pt idx="706">
                  <c:v>2517387.6999999993</c:v>
                </c:pt>
                <c:pt idx="707">
                  <c:v>2528163.4999999991</c:v>
                </c:pt>
                <c:pt idx="708">
                  <c:v>2535630.4499999993</c:v>
                </c:pt>
                <c:pt idx="709">
                  <c:v>2537832.0499999993</c:v>
                </c:pt>
                <c:pt idx="710">
                  <c:v>2537832.0499999993</c:v>
                </c:pt>
                <c:pt idx="711">
                  <c:v>2537832.0499999993</c:v>
                </c:pt>
                <c:pt idx="712">
                  <c:v>2537832.0499999993</c:v>
                </c:pt>
                <c:pt idx="713">
                  <c:v>2537832.0499999993</c:v>
                </c:pt>
                <c:pt idx="714">
                  <c:v>2540644.2499999995</c:v>
                </c:pt>
                <c:pt idx="715">
                  <c:v>2552950.8499999996</c:v>
                </c:pt>
                <c:pt idx="716">
                  <c:v>2571247.3499999996</c:v>
                </c:pt>
                <c:pt idx="717">
                  <c:v>2576925.4999999995</c:v>
                </c:pt>
                <c:pt idx="718">
                  <c:v>2576925.4999999995</c:v>
                </c:pt>
                <c:pt idx="719">
                  <c:v>2576925.4999999995</c:v>
                </c:pt>
                <c:pt idx="720">
                  <c:v>2576925.4999999995</c:v>
                </c:pt>
                <c:pt idx="721">
                  <c:v>2576925.4999999995</c:v>
                </c:pt>
                <c:pt idx="722">
                  <c:v>2576925.4999999995</c:v>
                </c:pt>
                <c:pt idx="723">
                  <c:v>2576925.4999999995</c:v>
                </c:pt>
                <c:pt idx="724">
                  <c:v>2576925.4999999995</c:v>
                </c:pt>
                <c:pt idx="725">
                  <c:v>2576925.4999999995</c:v>
                </c:pt>
                <c:pt idx="726">
                  <c:v>2576925.4999999995</c:v>
                </c:pt>
                <c:pt idx="727">
                  <c:v>2576925.4999999995</c:v>
                </c:pt>
                <c:pt idx="728">
                  <c:v>2576925.4999999995</c:v>
                </c:pt>
                <c:pt idx="729">
                  <c:v>2576925.4999999995</c:v>
                </c:pt>
                <c:pt idx="730">
                  <c:v>2576925.4999999995</c:v>
                </c:pt>
                <c:pt idx="731">
                  <c:v>2576925.4999999995</c:v>
                </c:pt>
                <c:pt idx="732">
                  <c:v>2576925.4999999995</c:v>
                </c:pt>
                <c:pt idx="733">
                  <c:v>2576925.4999999995</c:v>
                </c:pt>
                <c:pt idx="734">
                  <c:v>2576925.4999999995</c:v>
                </c:pt>
                <c:pt idx="735">
                  <c:v>2576925.4999999995</c:v>
                </c:pt>
                <c:pt idx="736">
                  <c:v>2576925.4999999995</c:v>
                </c:pt>
                <c:pt idx="737">
                  <c:v>2576925.4999999995</c:v>
                </c:pt>
                <c:pt idx="738">
                  <c:v>2576925.4999999995</c:v>
                </c:pt>
                <c:pt idx="739">
                  <c:v>2576925.4999999995</c:v>
                </c:pt>
                <c:pt idx="740">
                  <c:v>2576925.4999999995</c:v>
                </c:pt>
                <c:pt idx="741">
                  <c:v>2576925.4999999995</c:v>
                </c:pt>
                <c:pt idx="742">
                  <c:v>2576925.4999999995</c:v>
                </c:pt>
                <c:pt idx="743">
                  <c:v>2576925.4999999995</c:v>
                </c:pt>
                <c:pt idx="744">
                  <c:v>2576925.4999999995</c:v>
                </c:pt>
                <c:pt idx="745">
                  <c:v>2576925.4999999995</c:v>
                </c:pt>
                <c:pt idx="746">
                  <c:v>2576925.4999999995</c:v>
                </c:pt>
                <c:pt idx="747">
                  <c:v>2576925.4999999995</c:v>
                </c:pt>
                <c:pt idx="748">
                  <c:v>2576925.4999999995</c:v>
                </c:pt>
                <c:pt idx="749">
                  <c:v>2576925.4999999995</c:v>
                </c:pt>
                <c:pt idx="750">
                  <c:v>2576925.4999999995</c:v>
                </c:pt>
                <c:pt idx="751">
                  <c:v>2576925.4999999995</c:v>
                </c:pt>
                <c:pt idx="752">
                  <c:v>2577996.1999999993</c:v>
                </c:pt>
                <c:pt idx="753">
                  <c:v>2582270.3999999994</c:v>
                </c:pt>
                <c:pt idx="754">
                  <c:v>2590749.9999999995</c:v>
                </c:pt>
                <c:pt idx="755">
                  <c:v>2600134.7499999995</c:v>
                </c:pt>
                <c:pt idx="756">
                  <c:v>2613438.9499999997</c:v>
                </c:pt>
                <c:pt idx="757">
                  <c:v>2639320.6499999994</c:v>
                </c:pt>
                <c:pt idx="758">
                  <c:v>2680660.8499999996</c:v>
                </c:pt>
                <c:pt idx="759">
                  <c:v>2724598.2499999995</c:v>
                </c:pt>
                <c:pt idx="760">
                  <c:v>2761988.8999999994</c:v>
                </c:pt>
                <c:pt idx="761">
                  <c:v>2795034.3999999994</c:v>
                </c:pt>
                <c:pt idx="762">
                  <c:v>2822040.5499999993</c:v>
                </c:pt>
                <c:pt idx="763">
                  <c:v>2838260.1499999994</c:v>
                </c:pt>
                <c:pt idx="764">
                  <c:v>2845331.4999999995</c:v>
                </c:pt>
                <c:pt idx="765">
                  <c:v>2845331.4999999995</c:v>
                </c:pt>
                <c:pt idx="766">
                  <c:v>2845331.4999999995</c:v>
                </c:pt>
                <c:pt idx="767">
                  <c:v>2845331.4999999995</c:v>
                </c:pt>
                <c:pt idx="768">
                  <c:v>2845331.4999999995</c:v>
                </c:pt>
                <c:pt idx="769">
                  <c:v>2845331.4999999995</c:v>
                </c:pt>
                <c:pt idx="770">
                  <c:v>2845331.4999999995</c:v>
                </c:pt>
                <c:pt idx="771">
                  <c:v>2845331.4999999995</c:v>
                </c:pt>
                <c:pt idx="772">
                  <c:v>2845331.4999999995</c:v>
                </c:pt>
                <c:pt idx="773">
                  <c:v>2845331.4999999995</c:v>
                </c:pt>
                <c:pt idx="774">
                  <c:v>2845331.4999999995</c:v>
                </c:pt>
                <c:pt idx="775">
                  <c:v>2845331.4999999995</c:v>
                </c:pt>
                <c:pt idx="776">
                  <c:v>2845331.4999999995</c:v>
                </c:pt>
                <c:pt idx="777">
                  <c:v>2845331.4999999995</c:v>
                </c:pt>
                <c:pt idx="778">
                  <c:v>2845331.4999999995</c:v>
                </c:pt>
                <c:pt idx="779">
                  <c:v>2845331.4999999995</c:v>
                </c:pt>
                <c:pt idx="780">
                  <c:v>2845331.4999999995</c:v>
                </c:pt>
                <c:pt idx="781">
                  <c:v>2845331.4999999995</c:v>
                </c:pt>
                <c:pt idx="782">
                  <c:v>2845331.4999999995</c:v>
                </c:pt>
                <c:pt idx="783">
                  <c:v>2845331.4999999995</c:v>
                </c:pt>
                <c:pt idx="784">
                  <c:v>2845331.4999999995</c:v>
                </c:pt>
                <c:pt idx="785">
                  <c:v>2845331.4999999995</c:v>
                </c:pt>
                <c:pt idx="786">
                  <c:v>2845331.4999999995</c:v>
                </c:pt>
                <c:pt idx="787">
                  <c:v>2845331.4999999995</c:v>
                </c:pt>
                <c:pt idx="788">
                  <c:v>2845331.4999999995</c:v>
                </c:pt>
                <c:pt idx="789">
                  <c:v>2845331.4999999995</c:v>
                </c:pt>
                <c:pt idx="790">
                  <c:v>2845331.4999999995</c:v>
                </c:pt>
                <c:pt idx="791">
                  <c:v>2845331.4999999995</c:v>
                </c:pt>
                <c:pt idx="792">
                  <c:v>2845331.4999999995</c:v>
                </c:pt>
                <c:pt idx="793">
                  <c:v>2851007.4999999995</c:v>
                </c:pt>
                <c:pt idx="794">
                  <c:v>2880625.8999999994</c:v>
                </c:pt>
                <c:pt idx="795">
                  <c:v>2932505.3999999994</c:v>
                </c:pt>
                <c:pt idx="796">
                  <c:v>2997966.4499999993</c:v>
                </c:pt>
                <c:pt idx="797">
                  <c:v>3060183.1499999994</c:v>
                </c:pt>
                <c:pt idx="798">
                  <c:v>3106820.9499999993</c:v>
                </c:pt>
                <c:pt idx="799">
                  <c:v>3131920.0499999993</c:v>
                </c:pt>
                <c:pt idx="800">
                  <c:v>3140105.0999999992</c:v>
                </c:pt>
                <c:pt idx="801">
                  <c:v>3140995.1999999993</c:v>
                </c:pt>
                <c:pt idx="802">
                  <c:v>3140995.1999999993</c:v>
                </c:pt>
                <c:pt idx="803">
                  <c:v>3140995.1999999993</c:v>
                </c:pt>
                <c:pt idx="804">
                  <c:v>3140995.1999999993</c:v>
                </c:pt>
                <c:pt idx="805">
                  <c:v>3140995.1999999993</c:v>
                </c:pt>
                <c:pt idx="806">
                  <c:v>3140995.1999999993</c:v>
                </c:pt>
                <c:pt idx="807">
                  <c:v>3140995.1999999993</c:v>
                </c:pt>
                <c:pt idx="808">
                  <c:v>3146692.6999999993</c:v>
                </c:pt>
                <c:pt idx="809">
                  <c:v>3160237.6999999993</c:v>
                </c:pt>
                <c:pt idx="810">
                  <c:v>3177884.899999999</c:v>
                </c:pt>
                <c:pt idx="811">
                  <c:v>3202461.5499999989</c:v>
                </c:pt>
                <c:pt idx="812">
                  <c:v>3240168.2499999991</c:v>
                </c:pt>
                <c:pt idx="813">
                  <c:v>3277750.2499999991</c:v>
                </c:pt>
                <c:pt idx="814">
                  <c:v>3313599.3499999992</c:v>
                </c:pt>
                <c:pt idx="815">
                  <c:v>3347182.3499999992</c:v>
                </c:pt>
                <c:pt idx="816">
                  <c:v>3379277.5499999993</c:v>
                </c:pt>
                <c:pt idx="817">
                  <c:v>3404157.3499999992</c:v>
                </c:pt>
                <c:pt idx="818">
                  <c:v>3422520.4999999991</c:v>
                </c:pt>
                <c:pt idx="819">
                  <c:v>3426390.4999999991</c:v>
                </c:pt>
                <c:pt idx="820">
                  <c:v>3426390.4999999991</c:v>
                </c:pt>
                <c:pt idx="821">
                  <c:v>3426390.4999999991</c:v>
                </c:pt>
                <c:pt idx="822">
                  <c:v>3426390.4999999991</c:v>
                </c:pt>
                <c:pt idx="823">
                  <c:v>3426390.4999999991</c:v>
                </c:pt>
                <c:pt idx="824">
                  <c:v>3426390.4999999991</c:v>
                </c:pt>
                <c:pt idx="825">
                  <c:v>3426390.4999999991</c:v>
                </c:pt>
                <c:pt idx="826">
                  <c:v>3426390.4999999991</c:v>
                </c:pt>
                <c:pt idx="827">
                  <c:v>3426390.4999999991</c:v>
                </c:pt>
                <c:pt idx="828">
                  <c:v>3426390.4999999991</c:v>
                </c:pt>
                <c:pt idx="829">
                  <c:v>3426390.4999999991</c:v>
                </c:pt>
                <c:pt idx="830">
                  <c:v>3426390.4999999991</c:v>
                </c:pt>
                <c:pt idx="831">
                  <c:v>3426390.4999999991</c:v>
                </c:pt>
                <c:pt idx="832">
                  <c:v>3426390.4999999991</c:v>
                </c:pt>
                <c:pt idx="833">
                  <c:v>3426390.4999999991</c:v>
                </c:pt>
                <c:pt idx="834">
                  <c:v>3426390.4999999991</c:v>
                </c:pt>
                <c:pt idx="835">
                  <c:v>3426390.4999999991</c:v>
                </c:pt>
                <c:pt idx="836">
                  <c:v>3426390.4999999991</c:v>
                </c:pt>
                <c:pt idx="837">
                  <c:v>3426390.4999999991</c:v>
                </c:pt>
                <c:pt idx="838">
                  <c:v>3426390.4999999991</c:v>
                </c:pt>
                <c:pt idx="839">
                  <c:v>3426390.4999999991</c:v>
                </c:pt>
                <c:pt idx="840">
                  <c:v>3426390.4999999991</c:v>
                </c:pt>
                <c:pt idx="841">
                  <c:v>3426390.4999999991</c:v>
                </c:pt>
                <c:pt idx="842">
                  <c:v>3426390.4999999991</c:v>
                </c:pt>
                <c:pt idx="843">
                  <c:v>3426390.4999999991</c:v>
                </c:pt>
                <c:pt idx="844">
                  <c:v>3426390.4999999991</c:v>
                </c:pt>
                <c:pt idx="845">
                  <c:v>3426390.4999999991</c:v>
                </c:pt>
                <c:pt idx="846">
                  <c:v>3426390.4999999991</c:v>
                </c:pt>
                <c:pt idx="847">
                  <c:v>3426390.4999999991</c:v>
                </c:pt>
                <c:pt idx="848">
                  <c:v>3426390.4999999991</c:v>
                </c:pt>
                <c:pt idx="849">
                  <c:v>3426390.4999999991</c:v>
                </c:pt>
                <c:pt idx="850">
                  <c:v>3426390.4999999991</c:v>
                </c:pt>
                <c:pt idx="851">
                  <c:v>3426390.4999999991</c:v>
                </c:pt>
                <c:pt idx="852">
                  <c:v>3426390.4999999991</c:v>
                </c:pt>
                <c:pt idx="853">
                  <c:v>3426390.4999999991</c:v>
                </c:pt>
                <c:pt idx="854">
                  <c:v>3426390.4999999991</c:v>
                </c:pt>
                <c:pt idx="855">
                  <c:v>3426390.4999999991</c:v>
                </c:pt>
                <c:pt idx="856">
                  <c:v>3426390.4999999991</c:v>
                </c:pt>
                <c:pt idx="857">
                  <c:v>3426390.4999999991</c:v>
                </c:pt>
                <c:pt idx="858">
                  <c:v>3426390.4999999991</c:v>
                </c:pt>
                <c:pt idx="859">
                  <c:v>3426390.4999999991</c:v>
                </c:pt>
                <c:pt idx="860">
                  <c:v>3426390.4999999991</c:v>
                </c:pt>
                <c:pt idx="861">
                  <c:v>3426390.4999999991</c:v>
                </c:pt>
                <c:pt idx="862">
                  <c:v>3426390.4999999991</c:v>
                </c:pt>
                <c:pt idx="863">
                  <c:v>3426390.4999999991</c:v>
                </c:pt>
                <c:pt idx="864">
                  <c:v>3426390.4999999991</c:v>
                </c:pt>
                <c:pt idx="865">
                  <c:v>3426390.4999999991</c:v>
                </c:pt>
                <c:pt idx="866">
                  <c:v>3426390.4999999991</c:v>
                </c:pt>
                <c:pt idx="867">
                  <c:v>3426390.4999999991</c:v>
                </c:pt>
                <c:pt idx="868">
                  <c:v>3426390.4999999991</c:v>
                </c:pt>
                <c:pt idx="869">
                  <c:v>3426390.4999999991</c:v>
                </c:pt>
                <c:pt idx="870">
                  <c:v>3428037.399999999</c:v>
                </c:pt>
                <c:pt idx="871">
                  <c:v>3432971.649999999</c:v>
                </c:pt>
                <c:pt idx="872">
                  <c:v>3439524.8499999992</c:v>
                </c:pt>
                <c:pt idx="873">
                  <c:v>3446043.649999999</c:v>
                </c:pt>
                <c:pt idx="874">
                  <c:v>3455770.2499999991</c:v>
                </c:pt>
                <c:pt idx="875">
                  <c:v>3470244.0499999989</c:v>
                </c:pt>
                <c:pt idx="876">
                  <c:v>3489310.2499999991</c:v>
                </c:pt>
                <c:pt idx="877">
                  <c:v>3511192.9499999993</c:v>
                </c:pt>
                <c:pt idx="878">
                  <c:v>3524989.4999999991</c:v>
                </c:pt>
                <c:pt idx="879">
                  <c:v>3531043.899999999</c:v>
                </c:pt>
                <c:pt idx="880">
                  <c:v>3531043.899999999</c:v>
                </c:pt>
                <c:pt idx="881">
                  <c:v>3546093.899999999</c:v>
                </c:pt>
                <c:pt idx="882">
                  <c:v>3560928.899999999</c:v>
                </c:pt>
                <c:pt idx="883">
                  <c:v>3560928.899999999</c:v>
                </c:pt>
                <c:pt idx="884">
                  <c:v>3560928.899999999</c:v>
                </c:pt>
                <c:pt idx="885">
                  <c:v>3560928.899999999</c:v>
                </c:pt>
                <c:pt idx="886">
                  <c:v>3560928.899999999</c:v>
                </c:pt>
                <c:pt idx="887">
                  <c:v>3560928.899999999</c:v>
                </c:pt>
                <c:pt idx="888">
                  <c:v>3560928.899999999</c:v>
                </c:pt>
                <c:pt idx="889">
                  <c:v>3563882.9999999991</c:v>
                </c:pt>
                <c:pt idx="890">
                  <c:v>3569773.9999999991</c:v>
                </c:pt>
                <c:pt idx="891">
                  <c:v>3581487.1999999993</c:v>
                </c:pt>
                <c:pt idx="892">
                  <c:v>3597403.649999999</c:v>
                </c:pt>
                <c:pt idx="893">
                  <c:v>3617329.8499999992</c:v>
                </c:pt>
                <c:pt idx="894">
                  <c:v>3634048.2499999991</c:v>
                </c:pt>
                <c:pt idx="895">
                  <c:v>3647722.2499999991</c:v>
                </c:pt>
                <c:pt idx="896">
                  <c:v>3654451.7499999991</c:v>
                </c:pt>
                <c:pt idx="897">
                  <c:v>3657122.0499999989</c:v>
                </c:pt>
                <c:pt idx="898">
                  <c:v>3657122.0499999989</c:v>
                </c:pt>
                <c:pt idx="899">
                  <c:v>3658452.899999999</c:v>
                </c:pt>
                <c:pt idx="900">
                  <c:v>3662438.9999999991</c:v>
                </c:pt>
                <c:pt idx="901">
                  <c:v>3670372.4999999991</c:v>
                </c:pt>
                <c:pt idx="902">
                  <c:v>3686084.6999999988</c:v>
                </c:pt>
                <c:pt idx="903">
                  <c:v>3751545.7499999986</c:v>
                </c:pt>
                <c:pt idx="904">
                  <c:v>3813762.4499999988</c:v>
                </c:pt>
                <c:pt idx="905">
                  <c:v>3860400.2499999986</c:v>
                </c:pt>
                <c:pt idx="906">
                  <c:v>3885499.3499999987</c:v>
                </c:pt>
                <c:pt idx="907">
                  <c:v>3893684.3999999985</c:v>
                </c:pt>
                <c:pt idx="908">
                  <c:v>3894574.4999999986</c:v>
                </c:pt>
                <c:pt idx="909">
                  <c:v>3894574.4999999986</c:v>
                </c:pt>
                <c:pt idx="910">
                  <c:v>3894574.4999999986</c:v>
                </c:pt>
                <c:pt idx="911">
                  <c:v>3894574.4999999986</c:v>
                </c:pt>
                <c:pt idx="912">
                  <c:v>3894574.4999999986</c:v>
                </c:pt>
                <c:pt idx="913">
                  <c:v>3894574.4999999986</c:v>
                </c:pt>
                <c:pt idx="914">
                  <c:v>3894574.4999999986</c:v>
                </c:pt>
                <c:pt idx="915">
                  <c:v>3894574.4999999986</c:v>
                </c:pt>
                <c:pt idx="916">
                  <c:v>3894574.4999999986</c:v>
                </c:pt>
                <c:pt idx="917">
                  <c:v>3894574.4999999986</c:v>
                </c:pt>
                <c:pt idx="918">
                  <c:v>3897120.0999999987</c:v>
                </c:pt>
                <c:pt idx="919">
                  <c:v>3897120.0999999987</c:v>
                </c:pt>
                <c:pt idx="920">
                  <c:v>3897120.0999999987</c:v>
                </c:pt>
                <c:pt idx="921">
                  <c:v>3897120.0999999987</c:v>
                </c:pt>
                <c:pt idx="922">
                  <c:v>3897120.0999999987</c:v>
                </c:pt>
                <c:pt idx="923">
                  <c:v>3897120.0999999987</c:v>
                </c:pt>
                <c:pt idx="924">
                  <c:v>3897120.0999999987</c:v>
                </c:pt>
                <c:pt idx="925">
                  <c:v>3911116.5999999987</c:v>
                </c:pt>
                <c:pt idx="926">
                  <c:v>3930410.6999999988</c:v>
                </c:pt>
                <c:pt idx="927">
                  <c:v>3939847.0499999989</c:v>
                </c:pt>
                <c:pt idx="928">
                  <c:v>3949178.0499999989</c:v>
                </c:pt>
                <c:pt idx="929">
                  <c:v>3954449.8499999987</c:v>
                </c:pt>
                <c:pt idx="930">
                  <c:v>3959687.2499999986</c:v>
                </c:pt>
                <c:pt idx="931">
                  <c:v>3963589.4999999986</c:v>
                </c:pt>
                <c:pt idx="932">
                  <c:v>3968766.6999999988</c:v>
                </c:pt>
                <c:pt idx="933">
                  <c:v>3973909.4999999986</c:v>
                </c:pt>
                <c:pt idx="934">
                  <c:v>3984126.2999999984</c:v>
                </c:pt>
                <c:pt idx="935">
                  <c:v>3997985.1999999983</c:v>
                </c:pt>
                <c:pt idx="936">
                  <c:v>4009111.4499999983</c:v>
                </c:pt>
                <c:pt idx="937">
                  <c:v>4016412.8499999982</c:v>
                </c:pt>
                <c:pt idx="938">
                  <c:v>4022432.8499999982</c:v>
                </c:pt>
                <c:pt idx="939">
                  <c:v>4028399.0999999982</c:v>
                </c:pt>
                <c:pt idx="940">
                  <c:v>4035494.0999999982</c:v>
                </c:pt>
                <c:pt idx="941">
                  <c:v>4039002.899999998</c:v>
                </c:pt>
                <c:pt idx="942">
                  <c:v>4040166.049999998</c:v>
                </c:pt>
                <c:pt idx="943">
                  <c:v>4041327.049999998</c:v>
                </c:pt>
                <c:pt idx="944">
                  <c:v>4041327.049999998</c:v>
                </c:pt>
                <c:pt idx="945">
                  <c:v>4041327.049999998</c:v>
                </c:pt>
                <c:pt idx="946">
                  <c:v>4041327.049999998</c:v>
                </c:pt>
                <c:pt idx="947">
                  <c:v>4041327.049999998</c:v>
                </c:pt>
                <c:pt idx="948">
                  <c:v>4041327.049999998</c:v>
                </c:pt>
                <c:pt idx="949">
                  <c:v>4041327.049999998</c:v>
                </c:pt>
                <c:pt idx="950">
                  <c:v>4042535.3499999978</c:v>
                </c:pt>
                <c:pt idx="951">
                  <c:v>4054596.8499999978</c:v>
                </c:pt>
                <c:pt idx="952">
                  <c:v>4083028.4499999979</c:v>
                </c:pt>
                <c:pt idx="953">
                  <c:v>4131749.5999999978</c:v>
                </c:pt>
                <c:pt idx="954">
                  <c:v>4186901.3999999976</c:v>
                </c:pt>
                <c:pt idx="955">
                  <c:v>4236013.8499999978</c:v>
                </c:pt>
                <c:pt idx="956">
                  <c:v>4279086.9499999974</c:v>
                </c:pt>
                <c:pt idx="957">
                  <c:v>4316120.6999999974</c:v>
                </c:pt>
                <c:pt idx="958">
                  <c:v>4328401.4999999972</c:v>
                </c:pt>
                <c:pt idx="959">
                  <c:v>4328401.4999999972</c:v>
                </c:pt>
                <c:pt idx="960">
                  <c:v>4328401.4999999972</c:v>
                </c:pt>
                <c:pt idx="961">
                  <c:v>4328401.4999999972</c:v>
                </c:pt>
                <c:pt idx="962">
                  <c:v>4328401.4999999972</c:v>
                </c:pt>
                <c:pt idx="963">
                  <c:v>4328401.4999999972</c:v>
                </c:pt>
                <c:pt idx="964">
                  <c:v>4328401.4999999972</c:v>
                </c:pt>
                <c:pt idx="965">
                  <c:v>4328401.4999999972</c:v>
                </c:pt>
                <c:pt idx="966">
                  <c:v>4328401.4999999972</c:v>
                </c:pt>
                <c:pt idx="967">
                  <c:v>4328401.4999999972</c:v>
                </c:pt>
                <c:pt idx="968">
                  <c:v>4329523.799999997</c:v>
                </c:pt>
                <c:pt idx="969">
                  <c:v>4334004.3999999966</c:v>
                </c:pt>
                <c:pt idx="970">
                  <c:v>4342896.799999997</c:v>
                </c:pt>
                <c:pt idx="971">
                  <c:v>4361500.7499999972</c:v>
                </c:pt>
                <c:pt idx="972">
                  <c:v>4396408.1499999976</c:v>
                </c:pt>
                <c:pt idx="973">
                  <c:v>4448711.1999999974</c:v>
                </c:pt>
                <c:pt idx="974">
                  <c:v>4494974.8999999976</c:v>
                </c:pt>
                <c:pt idx="975">
                  <c:v>4535199.2499999972</c:v>
                </c:pt>
                <c:pt idx="976">
                  <c:v>4569384.2499999972</c:v>
                </c:pt>
                <c:pt idx="977">
                  <c:v>4598060.9499999974</c:v>
                </c:pt>
                <c:pt idx="978">
                  <c:v>4611754.299999997</c:v>
                </c:pt>
                <c:pt idx="979">
                  <c:v>4621386.299999997</c:v>
                </c:pt>
                <c:pt idx="980">
                  <c:v>4628481.299999997</c:v>
                </c:pt>
                <c:pt idx="981">
                  <c:v>4632852.2499999972</c:v>
                </c:pt>
                <c:pt idx="982">
                  <c:v>4635879.4499999974</c:v>
                </c:pt>
                <c:pt idx="983">
                  <c:v>4638511.049999997</c:v>
                </c:pt>
                <c:pt idx="984">
                  <c:v>4641230.799999997</c:v>
                </c:pt>
                <c:pt idx="985">
                  <c:v>4642675.5999999968</c:v>
                </c:pt>
                <c:pt idx="986">
                  <c:v>4642935.7499999972</c:v>
                </c:pt>
                <c:pt idx="987">
                  <c:v>4642935.7499999972</c:v>
                </c:pt>
                <c:pt idx="988">
                  <c:v>4642935.7499999972</c:v>
                </c:pt>
                <c:pt idx="989">
                  <c:v>4642935.7499999972</c:v>
                </c:pt>
                <c:pt idx="990">
                  <c:v>4642935.7499999972</c:v>
                </c:pt>
                <c:pt idx="991">
                  <c:v>4642935.7499999972</c:v>
                </c:pt>
                <c:pt idx="992">
                  <c:v>4642935.7499999972</c:v>
                </c:pt>
                <c:pt idx="993">
                  <c:v>4642935.7499999972</c:v>
                </c:pt>
                <c:pt idx="994">
                  <c:v>4642935.7499999972</c:v>
                </c:pt>
                <c:pt idx="995">
                  <c:v>4642935.7499999972</c:v>
                </c:pt>
                <c:pt idx="996">
                  <c:v>4642935.7499999972</c:v>
                </c:pt>
                <c:pt idx="997">
                  <c:v>4642935.7499999972</c:v>
                </c:pt>
                <c:pt idx="998">
                  <c:v>4642935.7499999972</c:v>
                </c:pt>
                <c:pt idx="999">
                  <c:v>4642935.7499999972</c:v>
                </c:pt>
                <c:pt idx="1000">
                  <c:v>4642935.7499999972</c:v>
                </c:pt>
                <c:pt idx="1001">
                  <c:v>4642935.7499999972</c:v>
                </c:pt>
                <c:pt idx="1002">
                  <c:v>4642935.7499999972</c:v>
                </c:pt>
                <c:pt idx="1003">
                  <c:v>4642935.7499999972</c:v>
                </c:pt>
                <c:pt idx="1004">
                  <c:v>4642935.7499999972</c:v>
                </c:pt>
                <c:pt idx="1005">
                  <c:v>4642935.7499999972</c:v>
                </c:pt>
                <c:pt idx="1006">
                  <c:v>4642935.7499999972</c:v>
                </c:pt>
                <c:pt idx="1007">
                  <c:v>4642935.7499999972</c:v>
                </c:pt>
                <c:pt idx="1008">
                  <c:v>4642935.7499999972</c:v>
                </c:pt>
                <c:pt idx="1009">
                  <c:v>4642935.7499999972</c:v>
                </c:pt>
                <c:pt idx="1010">
                  <c:v>4642935.7499999972</c:v>
                </c:pt>
                <c:pt idx="1011">
                  <c:v>4642935.7499999972</c:v>
                </c:pt>
                <c:pt idx="1012">
                  <c:v>4642935.7499999972</c:v>
                </c:pt>
                <c:pt idx="1013">
                  <c:v>4642935.7499999972</c:v>
                </c:pt>
                <c:pt idx="1014">
                  <c:v>4642935.7499999972</c:v>
                </c:pt>
                <c:pt idx="1015">
                  <c:v>4642935.7499999972</c:v>
                </c:pt>
                <c:pt idx="1016">
                  <c:v>4642935.7499999972</c:v>
                </c:pt>
                <c:pt idx="1017">
                  <c:v>4642935.7499999972</c:v>
                </c:pt>
                <c:pt idx="1018">
                  <c:v>4642935.7499999972</c:v>
                </c:pt>
                <c:pt idx="1019">
                  <c:v>4642935.7499999972</c:v>
                </c:pt>
                <c:pt idx="1020">
                  <c:v>4642935.7499999972</c:v>
                </c:pt>
                <c:pt idx="1021">
                  <c:v>4642935.7499999972</c:v>
                </c:pt>
                <c:pt idx="1022">
                  <c:v>4642935.7499999972</c:v>
                </c:pt>
                <c:pt idx="1023">
                  <c:v>4642935.7499999972</c:v>
                </c:pt>
                <c:pt idx="1024">
                  <c:v>4642935.7499999972</c:v>
                </c:pt>
                <c:pt idx="1025">
                  <c:v>4642935.7499999972</c:v>
                </c:pt>
                <c:pt idx="1026">
                  <c:v>4642935.7499999972</c:v>
                </c:pt>
                <c:pt idx="1027">
                  <c:v>4642935.7499999972</c:v>
                </c:pt>
                <c:pt idx="1028">
                  <c:v>4642935.7499999972</c:v>
                </c:pt>
                <c:pt idx="1029">
                  <c:v>4642935.7499999972</c:v>
                </c:pt>
                <c:pt idx="1030">
                  <c:v>4642935.7499999972</c:v>
                </c:pt>
                <c:pt idx="1031">
                  <c:v>4642935.7499999972</c:v>
                </c:pt>
                <c:pt idx="1032">
                  <c:v>4642935.7499999972</c:v>
                </c:pt>
                <c:pt idx="1033">
                  <c:v>4642935.7499999972</c:v>
                </c:pt>
                <c:pt idx="1034">
                  <c:v>4642935.7499999972</c:v>
                </c:pt>
                <c:pt idx="1035">
                  <c:v>4642935.7499999972</c:v>
                </c:pt>
                <c:pt idx="1036">
                  <c:v>4642935.7499999972</c:v>
                </c:pt>
                <c:pt idx="1037">
                  <c:v>4642935.7499999972</c:v>
                </c:pt>
                <c:pt idx="1038">
                  <c:v>4642935.7499999972</c:v>
                </c:pt>
                <c:pt idx="1039">
                  <c:v>4642935.7499999972</c:v>
                </c:pt>
                <c:pt idx="1040">
                  <c:v>4642935.7499999972</c:v>
                </c:pt>
                <c:pt idx="1041">
                  <c:v>4642935.7499999972</c:v>
                </c:pt>
                <c:pt idx="1042">
                  <c:v>4642935.7499999972</c:v>
                </c:pt>
                <c:pt idx="1043">
                  <c:v>4642935.7499999972</c:v>
                </c:pt>
                <c:pt idx="1044">
                  <c:v>4642935.7499999972</c:v>
                </c:pt>
                <c:pt idx="1045">
                  <c:v>4642935.7499999972</c:v>
                </c:pt>
                <c:pt idx="1046">
                  <c:v>4642935.7499999972</c:v>
                </c:pt>
                <c:pt idx="1047">
                  <c:v>4642935.7499999972</c:v>
                </c:pt>
                <c:pt idx="1048">
                  <c:v>4642935.7499999972</c:v>
                </c:pt>
                <c:pt idx="1049">
                  <c:v>4645227.6499999976</c:v>
                </c:pt>
                <c:pt idx="1050">
                  <c:v>4654360.8499999978</c:v>
                </c:pt>
                <c:pt idx="1051">
                  <c:v>4672352.049999998</c:v>
                </c:pt>
                <c:pt idx="1052">
                  <c:v>4693062.9999999981</c:v>
                </c:pt>
                <c:pt idx="1053">
                  <c:v>4717194.5999999978</c:v>
                </c:pt>
                <c:pt idx="1054">
                  <c:v>4744187.8499999978</c:v>
                </c:pt>
                <c:pt idx="1055">
                  <c:v>4777147.3499999978</c:v>
                </c:pt>
                <c:pt idx="1056">
                  <c:v>4814404.6999999974</c:v>
                </c:pt>
                <c:pt idx="1057">
                  <c:v>4855426.6999999974</c:v>
                </c:pt>
                <c:pt idx="1058">
                  <c:v>4890409.3499999978</c:v>
                </c:pt>
                <c:pt idx="1059">
                  <c:v>4914437.7499999981</c:v>
                </c:pt>
                <c:pt idx="1060">
                  <c:v>4933852.2499999981</c:v>
                </c:pt>
                <c:pt idx="1061">
                  <c:v>4945700.8999999985</c:v>
                </c:pt>
                <c:pt idx="1062">
                  <c:v>4949734.2999999989</c:v>
                </c:pt>
                <c:pt idx="1063">
                  <c:v>4949734.2999999989</c:v>
                </c:pt>
                <c:pt idx="1064">
                  <c:v>4949734.2999999989</c:v>
                </c:pt>
                <c:pt idx="1065">
                  <c:v>4949734.2999999989</c:v>
                </c:pt>
                <c:pt idx="1066">
                  <c:v>4949734.2999999989</c:v>
                </c:pt>
                <c:pt idx="1067">
                  <c:v>4949734.2999999989</c:v>
                </c:pt>
                <c:pt idx="1068">
                  <c:v>4949734.2999999989</c:v>
                </c:pt>
                <c:pt idx="1069">
                  <c:v>4949734.2999999989</c:v>
                </c:pt>
                <c:pt idx="1070">
                  <c:v>4949734.2999999989</c:v>
                </c:pt>
                <c:pt idx="1071">
                  <c:v>4949734.2999999989</c:v>
                </c:pt>
                <c:pt idx="1072">
                  <c:v>4949734.2999999989</c:v>
                </c:pt>
                <c:pt idx="1073">
                  <c:v>4949734.2999999989</c:v>
                </c:pt>
                <c:pt idx="1074">
                  <c:v>4949734.2999999989</c:v>
                </c:pt>
                <c:pt idx="1075">
                  <c:v>4949734.2999999989</c:v>
                </c:pt>
                <c:pt idx="1076">
                  <c:v>4949734.2999999989</c:v>
                </c:pt>
                <c:pt idx="1077">
                  <c:v>4949734.2999999989</c:v>
                </c:pt>
                <c:pt idx="1078">
                  <c:v>4949734.2999999989</c:v>
                </c:pt>
                <c:pt idx="1079">
                  <c:v>4949734.2999999989</c:v>
                </c:pt>
                <c:pt idx="1080">
                  <c:v>4949734.2999999989</c:v>
                </c:pt>
                <c:pt idx="1081">
                  <c:v>4949734.2999999989</c:v>
                </c:pt>
                <c:pt idx="1082">
                  <c:v>4949734.2999999989</c:v>
                </c:pt>
                <c:pt idx="1083">
                  <c:v>4956506.7999999989</c:v>
                </c:pt>
                <c:pt idx="1084">
                  <c:v>4978006.7999999989</c:v>
                </c:pt>
                <c:pt idx="1085">
                  <c:v>4998956.3999999985</c:v>
                </c:pt>
                <c:pt idx="1086">
                  <c:v>5007881.0499999989</c:v>
                </c:pt>
                <c:pt idx="1087">
                  <c:v>5007881.0499999989</c:v>
                </c:pt>
                <c:pt idx="1088">
                  <c:v>5007881.0499999989</c:v>
                </c:pt>
                <c:pt idx="1089">
                  <c:v>5007881.0499999989</c:v>
                </c:pt>
                <c:pt idx="1090">
                  <c:v>5007881.0499999989</c:v>
                </c:pt>
                <c:pt idx="1091">
                  <c:v>5007881.0499999989</c:v>
                </c:pt>
                <c:pt idx="1092">
                  <c:v>5007881.0499999989</c:v>
                </c:pt>
                <c:pt idx="1093">
                  <c:v>5007881.0499999989</c:v>
                </c:pt>
                <c:pt idx="1094">
                  <c:v>5007881.0499999989</c:v>
                </c:pt>
                <c:pt idx="1095">
                  <c:v>5007881.0499999989</c:v>
                </c:pt>
                <c:pt idx="1096">
                  <c:v>5007881.0499999989</c:v>
                </c:pt>
                <c:pt idx="1097">
                  <c:v>5007881.0499999989</c:v>
                </c:pt>
                <c:pt idx="1098">
                  <c:v>5013376.4499999993</c:v>
                </c:pt>
                <c:pt idx="1099">
                  <c:v>5029759.4499999993</c:v>
                </c:pt>
                <c:pt idx="1100">
                  <c:v>5056548.4499999993</c:v>
                </c:pt>
                <c:pt idx="1101">
                  <c:v>5074698.7499999991</c:v>
                </c:pt>
                <c:pt idx="1102">
                  <c:v>5081030.4999999991</c:v>
                </c:pt>
                <c:pt idx="1103">
                  <c:v>5081030.4999999991</c:v>
                </c:pt>
                <c:pt idx="1104">
                  <c:v>5081030.4999999991</c:v>
                </c:pt>
                <c:pt idx="1105">
                  <c:v>5081030.4999999991</c:v>
                </c:pt>
                <c:pt idx="1106">
                  <c:v>5081030.4999999991</c:v>
                </c:pt>
                <c:pt idx="1107">
                  <c:v>5081030.4999999991</c:v>
                </c:pt>
                <c:pt idx="1108">
                  <c:v>5082417.2499999991</c:v>
                </c:pt>
                <c:pt idx="1109">
                  <c:v>5094878.6499999994</c:v>
                </c:pt>
                <c:pt idx="1110">
                  <c:v>5115357.3999999994</c:v>
                </c:pt>
                <c:pt idx="1111">
                  <c:v>5126021.3999999994</c:v>
                </c:pt>
                <c:pt idx="1112">
                  <c:v>5126021.3999999994</c:v>
                </c:pt>
                <c:pt idx="1113">
                  <c:v>5126021.3999999994</c:v>
                </c:pt>
                <c:pt idx="1114">
                  <c:v>5126021.3999999994</c:v>
                </c:pt>
                <c:pt idx="1115">
                  <c:v>5126021.3999999994</c:v>
                </c:pt>
                <c:pt idx="1116">
                  <c:v>5126021.3999999994</c:v>
                </c:pt>
                <c:pt idx="1117">
                  <c:v>5126021.3999999994</c:v>
                </c:pt>
                <c:pt idx="1118">
                  <c:v>5132015.5999999996</c:v>
                </c:pt>
                <c:pt idx="1119">
                  <c:v>5149895</c:v>
                </c:pt>
                <c:pt idx="1120">
                  <c:v>5167464.8</c:v>
                </c:pt>
                <c:pt idx="1121">
                  <c:v>5177533.25</c:v>
                </c:pt>
                <c:pt idx="1122">
                  <c:v>5184649.75</c:v>
                </c:pt>
                <c:pt idx="1123">
                  <c:v>5195950.1500000004</c:v>
                </c:pt>
                <c:pt idx="1124">
                  <c:v>5219671.1000000006</c:v>
                </c:pt>
                <c:pt idx="1125">
                  <c:v>5259076.3000000007</c:v>
                </c:pt>
                <c:pt idx="1126">
                  <c:v>5317416.5500000007</c:v>
                </c:pt>
                <c:pt idx="1127">
                  <c:v>5381000.6500000004</c:v>
                </c:pt>
                <c:pt idx="1128">
                  <c:v>5438545.4000000004</c:v>
                </c:pt>
                <c:pt idx="1129">
                  <c:v>5488107.2000000002</c:v>
                </c:pt>
                <c:pt idx="1130">
                  <c:v>5521731.0499999998</c:v>
                </c:pt>
                <c:pt idx="1131">
                  <c:v>5547414.9500000002</c:v>
                </c:pt>
                <c:pt idx="1132">
                  <c:v>5569342.7999999998</c:v>
                </c:pt>
                <c:pt idx="1133">
                  <c:v>5589845.2000000002</c:v>
                </c:pt>
                <c:pt idx="1134">
                  <c:v>5610433.6000000006</c:v>
                </c:pt>
                <c:pt idx="1135">
                  <c:v>5628235.6000000006</c:v>
                </c:pt>
                <c:pt idx="1136">
                  <c:v>5641165.7000000002</c:v>
                </c:pt>
                <c:pt idx="1137">
                  <c:v>5647123.3500000006</c:v>
                </c:pt>
                <c:pt idx="1138">
                  <c:v>5648378.9500000002</c:v>
                </c:pt>
                <c:pt idx="1139">
                  <c:v>5648378.9500000002</c:v>
                </c:pt>
                <c:pt idx="1140">
                  <c:v>5648378.9500000002</c:v>
                </c:pt>
                <c:pt idx="1141">
                  <c:v>5648378.9500000002</c:v>
                </c:pt>
                <c:pt idx="1142">
                  <c:v>5648378.9500000002</c:v>
                </c:pt>
                <c:pt idx="1143">
                  <c:v>5648378.9500000002</c:v>
                </c:pt>
                <c:pt idx="1144">
                  <c:v>5648378.9500000002</c:v>
                </c:pt>
                <c:pt idx="1145">
                  <c:v>5648378.9500000002</c:v>
                </c:pt>
                <c:pt idx="1146">
                  <c:v>5648378.9500000002</c:v>
                </c:pt>
                <c:pt idx="1147">
                  <c:v>5659576.1500000004</c:v>
                </c:pt>
                <c:pt idx="1148">
                  <c:v>5685442.8000000007</c:v>
                </c:pt>
                <c:pt idx="1149">
                  <c:v>5698910.4000000004</c:v>
                </c:pt>
                <c:pt idx="1150">
                  <c:v>5704251</c:v>
                </c:pt>
                <c:pt idx="1151">
                  <c:v>5704251</c:v>
                </c:pt>
                <c:pt idx="1152">
                  <c:v>5704251</c:v>
                </c:pt>
                <c:pt idx="1153">
                  <c:v>5704251</c:v>
                </c:pt>
                <c:pt idx="1154">
                  <c:v>5704251</c:v>
                </c:pt>
                <c:pt idx="1155">
                  <c:v>5704251</c:v>
                </c:pt>
                <c:pt idx="1156">
                  <c:v>5704251</c:v>
                </c:pt>
                <c:pt idx="1157">
                  <c:v>5704251</c:v>
                </c:pt>
                <c:pt idx="1158">
                  <c:v>5704251</c:v>
                </c:pt>
                <c:pt idx="1159">
                  <c:v>5704251</c:v>
                </c:pt>
                <c:pt idx="1160">
                  <c:v>5704251</c:v>
                </c:pt>
                <c:pt idx="1161">
                  <c:v>5704251</c:v>
                </c:pt>
                <c:pt idx="1162">
                  <c:v>5704251</c:v>
                </c:pt>
                <c:pt idx="1163">
                  <c:v>5704251</c:v>
                </c:pt>
                <c:pt idx="1164">
                  <c:v>5704251</c:v>
                </c:pt>
                <c:pt idx="1165">
                  <c:v>5704251</c:v>
                </c:pt>
                <c:pt idx="1166">
                  <c:v>5704251</c:v>
                </c:pt>
                <c:pt idx="1167">
                  <c:v>5704251</c:v>
                </c:pt>
                <c:pt idx="1168">
                  <c:v>5704251</c:v>
                </c:pt>
                <c:pt idx="1169">
                  <c:v>5704251</c:v>
                </c:pt>
                <c:pt idx="1170">
                  <c:v>5704251</c:v>
                </c:pt>
                <c:pt idx="1171">
                  <c:v>5704251</c:v>
                </c:pt>
                <c:pt idx="1172">
                  <c:v>5704251</c:v>
                </c:pt>
                <c:pt idx="1173">
                  <c:v>5704251</c:v>
                </c:pt>
                <c:pt idx="1174">
                  <c:v>5704251</c:v>
                </c:pt>
                <c:pt idx="1175">
                  <c:v>5704251</c:v>
                </c:pt>
                <c:pt idx="1176">
                  <c:v>5704251</c:v>
                </c:pt>
                <c:pt idx="1177">
                  <c:v>5704251</c:v>
                </c:pt>
                <c:pt idx="1178">
                  <c:v>5704251</c:v>
                </c:pt>
                <c:pt idx="1179">
                  <c:v>5704251</c:v>
                </c:pt>
                <c:pt idx="1180">
                  <c:v>5704251</c:v>
                </c:pt>
                <c:pt idx="1181">
                  <c:v>5704251</c:v>
                </c:pt>
                <c:pt idx="1182">
                  <c:v>5704251</c:v>
                </c:pt>
                <c:pt idx="1183">
                  <c:v>5704251</c:v>
                </c:pt>
                <c:pt idx="1184">
                  <c:v>5704251</c:v>
                </c:pt>
                <c:pt idx="1185">
                  <c:v>5704251</c:v>
                </c:pt>
                <c:pt idx="1186">
                  <c:v>5704251</c:v>
                </c:pt>
                <c:pt idx="1187">
                  <c:v>5704251</c:v>
                </c:pt>
                <c:pt idx="1188">
                  <c:v>5704251</c:v>
                </c:pt>
                <c:pt idx="1189">
                  <c:v>5704251</c:v>
                </c:pt>
                <c:pt idx="1190">
                  <c:v>5704251</c:v>
                </c:pt>
                <c:pt idx="1191">
                  <c:v>5704251</c:v>
                </c:pt>
                <c:pt idx="1192">
                  <c:v>5704251</c:v>
                </c:pt>
                <c:pt idx="1193">
                  <c:v>5704251</c:v>
                </c:pt>
                <c:pt idx="1194">
                  <c:v>5704251</c:v>
                </c:pt>
                <c:pt idx="1195">
                  <c:v>5704251</c:v>
                </c:pt>
                <c:pt idx="1196">
                  <c:v>5704251</c:v>
                </c:pt>
                <c:pt idx="1197">
                  <c:v>5704251</c:v>
                </c:pt>
                <c:pt idx="1198">
                  <c:v>5704251</c:v>
                </c:pt>
                <c:pt idx="1199">
                  <c:v>5704251</c:v>
                </c:pt>
                <c:pt idx="1200">
                  <c:v>5704251</c:v>
                </c:pt>
                <c:pt idx="1201">
                  <c:v>5704251</c:v>
                </c:pt>
                <c:pt idx="1202">
                  <c:v>5704251</c:v>
                </c:pt>
                <c:pt idx="1203">
                  <c:v>5704251</c:v>
                </c:pt>
                <c:pt idx="1204">
                  <c:v>5704251</c:v>
                </c:pt>
                <c:pt idx="1205">
                  <c:v>5704251</c:v>
                </c:pt>
                <c:pt idx="1206">
                  <c:v>5704251</c:v>
                </c:pt>
                <c:pt idx="1207">
                  <c:v>5704251</c:v>
                </c:pt>
                <c:pt idx="1208">
                  <c:v>5704251</c:v>
                </c:pt>
                <c:pt idx="1209">
                  <c:v>5704251</c:v>
                </c:pt>
                <c:pt idx="1210">
                  <c:v>5704251</c:v>
                </c:pt>
                <c:pt idx="1211">
                  <c:v>5704251</c:v>
                </c:pt>
                <c:pt idx="1212">
                  <c:v>5704251</c:v>
                </c:pt>
                <c:pt idx="1213">
                  <c:v>5706345.1000000006</c:v>
                </c:pt>
                <c:pt idx="1214">
                  <c:v>5706345.1000000006</c:v>
                </c:pt>
                <c:pt idx="1215">
                  <c:v>5706345.1000000006</c:v>
                </c:pt>
                <c:pt idx="1216">
                  <c:v>5706345.1000000006</c:v>
                </c:pt>
                <c:pt idx="1217">
                  <c:v>5708437.0500000007</c:v>
                </c:pt>
                <c:pt idx="1218">
                  <c:v>5710526.8500000006</c:v>
                </c:pt>
                <c:pt idx="1219">
                  <c:v>5712614.5</c:v>
                </c:pt>
                <c:pt idx="1220">
                  <c:v>5714700</c:v>
                </c:pt>
                <c:pt idx="1221">
                  <c:v>5718866.7000000002</c:v>
                </c:pt>
                <c:pt idx="1222">
                  <c:v>5725103.8500000006</c:v>
                </c:pt>
                <c:pt idx="1223">
                  <c:v>5731321.6500000004</c:v>
                </c:pt>
                <c:pt idx="1224">
                  <c:v>5739586.25</c:v>
                </c:pt>
                <c:pt idx="1225">
                  <c:v>5743701.3499999996</c:v>
                </c:pt>
                <c:pt idx="1226">
                  <c:v>5747807.8499999996</c:v>
                </c:pt>
                <c:pt idx="1227">
                  <c:v>5749856.7999999998</c:v>
                </c:pt>
                <c:pt idx="1228">
                  <c:v>5753950.3999999994</c:v>
                </c:pt>
                <c:pt idx="1229">
                  <c:v>5755992.8999999994</c:v>
                </c:pt>
                <c:pt idx="1230">
                  <c:v>5760073.5999999996</c:v>
                </c:pt>
                <c:pt idx="1231">
                  <c:v>5764145.6999999993</c:v>
                </c:pt>
                <c:pt idx="1232">
                  <c:v>5766177.4499999993</c:v>
                </c:pt>
                <c:pt idx="1233">
                  <c:v>5766177.4499999993</c:v>
                </c:pt>
                <c:pt idx="1234">
                  <c:v>5768207.0499999998</c:v>
                </c:pt>
                <c:pt idx="1235">
                  <c:v>5768207.0499999998</c:v>
                </c:pt>
                <c:pt idx="1236">
                  <c:v>5772261.9500000002</c:v>
                </c:pt>
                <c:pt idx="1237">
                  <c:v>5776308.25</c:v>
                </c:pt>
                <c:pt idx="1238">
                  <c:v>5786402.5</c:v>
                </c:pt>
                <c:pt idx="1239">
                  <c:v>5798451.1000000006</c:v>
                </c:pt>
                <c:pt idx="1240">
                  <c:v>5814412.7000000002</c:v>
                </c:pt>
                <c:pt idx="1241">
                  <c:v>5828258.7000000002</c:v>
                </c:pt>
                <c:pt idx="1242">
                  <c:v>5841999.3500000006</c:v>
                </c:pt>
                <c:pt idx="1243">
                  <c:v>5853686.75</c:v>
                </c:pt>
                <c:pt idx="1244">
                  <c:v>5867231.75</c:v>
                </c:pt>
                <c:pt idx="1245">
                  <c:v>5878751.4500000002</c:v>
                </c:pt>
                <c:pt idx="1246">
                  <c:v>5890193.75</c:v>
                </c:pt>
                <c:pt idx="1247">
                  <c:v>5903452.7999999998</c:v>
                </c:pt>
                <c:pt idx="1248">
                  <c:v>5916606.5</c:v>
                </c:pt>
                <c:pt idx="1249">
                  <c:v>5929654.8499999996</c:v>
                </c:pt>
                <c:pt idx="1250">
                  <c:v>5942597.8499999996</c:v>
                </c:pt>
                <c:pt idx="1251">
                  <c:v>5953601.5499999998</c:v>
                </c:pt>
                <c:pt idx="1252">
                  <c:v>5964527.8499999996</c:v>
                </c:pt>
                <c:pt idx="1253">
                  <c:v>5975376.7499999991</c:v>
                </c:pt>
                <c:pt idx="1254">
                  <c:v>5986148.2499999991</c:v>
                </c:pt>
                <c:pt idx="1255">
                  <c:v>5996842.3499999996</c:v>
                </c:pt>
                <c:pt idx="1256">
                  <c:v>6007459.0499999998</c:v>
                </c:pt>
                <c:pt idx="1257">
                  <c:v>6017998.3499999996</c:v>
                </c:pt>
                <c:pt idx="1258">
                  <c:v>6028460.2499999991</c:v>
                </c:pt>
                <c:pt idx="1259">
                  <c:v>6038844.7499999991</c:v>
                </c:pt>
                <c:pt idx="1260">
                  <c:v>6047433.9999999991</c:v>
                </c:pt>
                <c:pt idx="1261">
                  <c:v>6054262.3999999994</c:v>
                </c:pt>
                <c:pt idx="1262">
                  <c:v>6059357.8999999994</c:v>
                </c:pt>
                <c:pt idx="1263">
                  <c:v>6059357.8999999994</c:v>
                </c:pt>
                <c:pt idx="1264">
                  <c:v>6059357.8999999994</c:v>
                </c:pt>
                <c:pt idx="1265">
                  <c:v>6059357.8999999994</c:v>
                </c:pt>
                <c:pt idx="1266">
                  <c:v>6059357.8999999994</c:v>
                </c:pt>
                <c:pt idx="1267">
                  <c:v>6059357.8999999994</c:v>
                </c:pt>
                <c:pt idx="1268">
                  <c:v>6059357.8999999994</c:v>
                </c:pt>
                <c:pt idx="1269">
                  <c:v>6059357.8999999994</c:v>
                </c:pt>
                <c:pt idx="1270">
                  <c:v>6062789.2999999998</c:v>
                </c:pt>
                <c:pt idx="1271">
                  <c:v>6067923.5</c:v>
                </c:pt>
                <c:pt idx="1272">
                  <c:v>6074743.2999999998</c:v>
                </c:pt>
                <c:pt idx="1273">
                  <c:v>6081528.7000000002</c:v>
                </c:pt>
                <c:pt idx="1274">
                  <c:v>6086591.9500000002</c:v>
                </c:pt>
                <c:pt idx="1275">
                  <c:v>6091635.8500000006</c:v>
                </c:pt>
                <c:pt idx="1276">
                  <c:v>6094985.5500000007</c:v>
                </c:pt>
                <c:pt idx="1277">
                  <c:v>6094985.5500000007</c:v>
                </c:pt>
                <c:pt idx="1278">
                  <c:v>6094985.5500000007</c:v>
                </c:pt>
                <c:pt idx="1279">
                  <c:v>6094985.5500000007</c:v>
                </c:pt>
                <c:pt idx="1280">
                  <c:v>6094985.5500000007</c:v>
                </c:pt>
                <c:pt idx="1281">
                  <c:v>6094985.5500000007</c:v>
                </c:pt>
                <c:pt idx="1282">
                  <c:v>6094985.5500000007</c:v>
                </c:pt>
                <c:pt idx="1283">
                  <c:v>6094985.5500000007</c:v>
                </c:pt>
                <c:pt idx="1284">
                  <c:v>6094985.5500000007</c:v>
                </c:pt>
                <c:pt idx="1285">
                  <c:v>6094985.5500000007</c:v>
                </c:pt>
                <c:pt idx="1286">
                  <c:v>6098356.7500000009</c:v>
                </c:pt>
                <c:pt idx="1287">
                  <c:v>6101719.3500000006</c:v>
                </c:pt>
                <c:pt idx="1288">
                  <c:v>6106750.3500000006</c:v>
                </c:pt>
                <c:pt idx="1289">
                  <c:v>6113432.5500000007</c:v>
                </c:pt>
                <c:pt idx="1290">
                  <c:v>6120080.3500000006</c:v>
                </c:pt>
                <c:pt idx="1291">
                  <c:v>6125040.4000000004</c:v>
                </c:pt>
                <c:pt idx="1292">
                  <c:v>6131628</c:v>
                </c:pt>
                <c:pt idx="1293">
                  <c:v>6139819.5</c:v>
                </c:pt>
                <c:pt idx="1294">
                  <c:v>6147957.25</c:v>
                </c:pt>
                <c:pt idx="1295">
                  <c:v>6156041.25</c:v>
                </c:pt>
                <c:pt idx="1296">
                  <c:v>6160859.4000000004</c:v>
                </c:pt>
                <c:pt idx="1297">
                  <c:v>6162459.0000000009</c:v>
                </c:pt>
                <c:pt idx="1298">
                  <c:v>6162459.0000000009</c:v>
                </c:pt>
                <c:pt idx="1299">
                  <c:v>6162459.0000000009</c:v>
                </c:pt>
                <c:pt idx="1300">
                  <c:v>6162459.0000000009</c:v>
                </c:pt>
                <c:pt idx="1301">
                  <c:v>6162459.0000000009</c:v>
                </c:pt>
                <c:pt idx="1302">
                  <c:v>6162459.0000000009</c:v>
                </c:pt>
                <c:pt idx="1303">
                  <c:v>6162459.0000000009</c:v>
                </c:pt>
                <c:pt idx="1304">
                  <c:v>6162459.0000000009</c:v>
                </c:pt>
                <c:pt idx="1305">
                  <c:v>6162459.0000000009</c:v>
                </c:pt>
                <c:pt idx="1306">
                  <c:v>6162459.0000000009</c:v>
                </c:pt>
                <c:pt idx="1307">
                  <c:v>6162459.0000000009</c:v>
                </c:pt>
                <c:pt idx="1308">
                  <c:v>6162459.0000000009</c:v>
                </c:pt>
                <c:pt idx="1309">
                  <c:v>6164093.0000000009</c:v>
                </c:pt>
                <c:pt idx="1310">
                  <c:v>6164093.0000000009</c:v>
                </c:pt>
                <c:pt idx="1311">
                  <c:v>6165724.8500000015</c:v>
                </c:pt>
                <c:pt idx="1312">
                  <c:v>6167354.5500000017</c:v>
                </c:pt>
                <c:pt idx="1313">
                  <c:v>6170609.6500000013</c:v>
                </c:pt>
                <c:pt idx="1314">
                  <c:v>6175479.4000000013</c:v>
                </c:pt>
                <c:pt idx="1315">
                  <c:v>6178713.0000000009</c:v>
                </c:pt>
                <c:pt idx="1316">
                  <c:v>6183550.5000000009</c:v>
                </c:pt>
                <c:pt idx="1317">
                  <c:v>6193186.8000000007</c:v>
                </c:pt>
                <c:pt idx="1318">
                  <c:v>6199559.4000000004</c:v>
                </c:pt>
                <c:pt idx="1319">
                  <c:v>6205897.6000000006</c:v>
                </c:pt>
                <c:pt idx="1320">
                  <c:v>6205897.6000000006</c:v>
                </c:pt>
                <c:pt idx="1321">
                  <c:v>6205897.6000000006</c:v>
                </c:pt>
                <c:pt idx="1322">
                  <c:v>6205897.6000000006</c:v>
                </c:pt>
                <c:pt idx="1323">
                  <c:v>6205897.6000000006</c:v>
                </c:pt>
                <c:pt idx="1324">
                  <c:v>6205897.6000000006</c:v>
                </c:pt>
                <c:pt idx="1325">
                  <c:v>6205897.6000000006</c:v>
                </c:pt>
                <c:pt idx="1326">
                  <c:v>6205897.6000000006</c:v>
                </c:pt>
                <c:pt idx="1327">
                  <c:v>6205897.6000000006</c:v>
                </c:pt>
                <c:pt idx="1328">
                  <c:v>6205897.6000000006</c:v>
                </c:pt>
                <c:pt idx="1329">
                  <c:v>6205897.6000000006</c:v>
                </c:pt>
                <c:pt idx="1330">
                  <c:v>6205897.6000000006</c:v>
                </c:pt>
                <c:pt idx="1331">
                  <c:v>6205897.6000000006</c:v>
                </c:pt>
                <c:pt idx="1332">
                  <c:v>6205897.6000000006</c:v>
                </c:pt>
                <c:pt idx="1333">
                  <c:v>6207639.1000000006</c:v>
                </c:pt>
                <c:pt idx="1334">
                  <c:v>6212857.1500000004</c:v>
                </c:pt>
                <c:pt idx="1335">
                  <c:v>6218055.8500000006</c:v>
                </c:pt>
                <c:pt idx="1336">
                  <c:v>6223235.2000000002</c:v>
                </c:pt>
                <c:pt idx="1337">
                  <c:v>6224955.2000000002</c:v>
                </c:pt>
                <c:pt idx="1338">
                  <c:v>6226673.0500000007</c:v>
                </c:pt>
                <c:pt idx="1339">
                  <c:v>6226673.0500000007</c:v>
                </c:pt>
                <c:pt idx="1340">
                  <c:v>6226673.0500000007</c:v>
                </c:pt>
                <c:pt idx="1341">
                  <c:v>6226673.0500000007</c:v>
                </c:pt>
                <c:pt idx="1342">
                  <c:v>6226673.0500000007</c:v>
                </c:pt>
                <c:pt idx="1343">
                  <c:v>6226673.0500000007</c:v>
                </c:pt>
                <c:pt idx="1344">
                  <c:v>6226673.0500000007</c:v>
                </c:pt>
                <c:pt idx="1345">
                  <c:v>6226673.0500000007</c:v>
                </c:pt>
                <c:pt idx="1346">
                  <c:v>6226673.0500000007</c:v>
                </c:pt>
                <c:pt idx="1347">
                  <c:v>6226673.0500000007</c:v>
                </c:pt>
                <c:pt idx="1348">
                  <c:v>6226673.0500000007</c:v>
                </c:pt>
                <c:pt idx="1349">
                  <c:v>6230181.8500000006</c:v>
                </c:pt>
                <c:pt idx="1350">
                  <c:v>6242432.5500000007</c:v>
                </c:pt>
                <c:pt idx="1351">
                  <c:v>6261518.1000000006</c:v>
                </c:pt>
                <c:pt idx="1352">
                  <c:v>6285477.7000000002</c:v>
                </c:pt>
                <c:pt idx="1353">
                  <c:v>6309015.9000000004</c:v>
                </c:pt>
                <c:pt idx="1354">
                  <c:v>6333783.9000000004</c:v>
                </c:pt>
                <c:pt idx="1355">
                  <c:v>6358068.1500000004</c:v>
                </c:pt>
                <c:pt idx="1356">
                  <c:v>6385042.0500000007</c:v>
                </c:pt>
                <c:pt idx="1357">
                  <c:v>6414494.9000000004</c:v>
                </c:pt>
                <c:pt idx="1358">
                  <c:v>6444680.9000000004</c:v>
                </c:pt>
                <c:pt idx="1359">
                  <c:v>6475473.2000000002</c:v>
                </c:pt>
                <c:pt idx="1360">
                  <c:v>6508159.6500000004</c:v>
                </c:pt>
                <c:pt idx="1361">
                  <c:v>6538337.0500000007</c:v>
                </c:pt>
                <c:pt idx="1362">
                  <c:v>6556878.6500000004</c:v>
                </c:pt>
                <c:pt idx="1363">
                  <c:v>6562055.8500000006</c:v>
                </c:pt>
                <c:pt idx="1364">
                  <c:v>6562055.8500000006</c:v>
                </c:pt>
                <c:pt idx="1365">
                  <c:v>6562055.8500000006</c:v>
                </c:pt>
                <c:pt idx="1366">
                  <c:v>6562055.8500000006</c:v>
                </c:pt>
                <c:pt idx="1367">
                  <c:v>6562055.8500000006</c:v>
                </c:pt>
                <c:pt idx="1368">
                  <c:v>6572840.2500000009</c:v>
                </c:pt>
                <c:pt idx="1369">
                  <c:v>6598126.4000000013</c:v>
                </c:pt>
                <c:pt idx="1370">
                  <c:v>6618766.4000000013</c:v>
                </c:pt>
                <c:pt idx="1371">
                  <c:v>6626300.0000000009</c:v>
                </c:pt>
                <c:pt idx="1372">
                  <c:v>6626300.0000000009</c:v>
                </c:pt>
                <c:pt idx="1373">
                  <c:v>6626300.0000000009</c:v>
                </c:pt>
                <c:pt idx="1374">
                  <c:v>6632513.5000000009</c:v>
                </c:pt>
                <c:pt idx="1375">
                  <c:v>6646064.9500000011</c:v>
                </c:pt>
                <c:pt idx="1376">
                  <c:v>6669022.6500000013</c:v>
                </c:pt>
                <c:pt idx="1377">
                  <c:v>6709883.4000000013</c:v>
                </c:pt>
                <c:pt idx="1378">
                  <c:v>6767770.0000000009</c:v>
                </c:pt>
                <c:pt idx="1379">
                  <c:v>6819617.2500000009</c:v>
                </c:pt>
                <c:pt idx="1380">
                  <c:v>6865425.1500000013</c:v>
                </c:pt>
                <c:pt idx="1381">
                  <c:v>6905193.7000000011</c:v>
                </c:pt>
                <c:pt idx="1382">
                  <c:v>6919830.9000000013</c:v>
                </c:pt>
                <c:pt idx="1383">
                  <c:v>6919830.9000000013</c:v>
                </c:pt>
                <c:pt idx="1384">
                  <c:v>6919830.9000000013</c:v>
                </c:pt>
                <c:pt idx="1385">
                  <c:v>6919830.9000000013</c:v>
                </c:pt>
                <c:pt idx="1386">
                  <c:v>6919830.9000000013</c:v>
                </c:pt>
                <c:pt idx="1387">
                  <c:v>6919830.9000000013</c:v>
                </c:pt>
                <c:pt idx="1388">
                  <c:v>6919830.9000000013</c:v>
                </c:pt>
                <c:pt idx="1389">
                  <c:v>6919830.9000000013</c:v>
                </c:pt>
                <c:pt idx="1390">
                  <c:v>6919830.9000000013</c:v>
                </c:pt>
                <c:pt idx="1391">
                  <c:v>6919830.9000000013</c:v>
                </c:pt>
                <c:pt idx="1392">
                  <c:v>6919830.9000000013</c:v>
                </c:pt>
                <c:pt idx="1393">
                  <c:v>6919830.9000000013</c:v>
                </c:pt>
                <c:pt idx="1394">
                  <c:v>6919830.9000000013</c:v>
                </c:pt>
                <c:pt idx="1395">
                  <c:v>6919830.9000000013</c:v>
                </c:pt>
                <c:pt idx="1396">
                  <c:v>6922191.6000000015</c:v>
                </c:pt>
                <c:pt idx="1397">
                  <c:v>6929247.9000000013</c:v>
                </c:pt>
                <c:pt idx="1398">
                  <c:v>6939716.2500000009</c:v>
                </c:pt>
                <c:pt idx="1399">
                  <c:v>6952298.0500000007</c:v>
                </c:pt>
                <c:pt idx="1400">
                  <c:v>6967980.1500000004</c:v>
                </c:pt>
                <c:pt idx="1401">
                  <c:v>6985420.9500000002</c:v>
                </c:pt>
                <c:pt idx="1402">
                  <c:v>7003367</c:v>
                </c:pt>
                <c:pt idx="1403">
                  <c:v>7025787.2000000002</c:v>
                </c:pt>
                <c:pt idx="1404">
                  <c:v>7058828.4000000004</c:v>
                </c:pt>
                <c:pt idx="1405">
                  <c:v>7106459.5</c:v>
                </c:pt>
                <c:pt idx="1406">
                  <c:v>7148051.25</c:v>
                </c:pt>
                <c:pt idx="1407">
                  <c:v>7172200.0499999998</c:v>
                </c:pt>
                <c:pt idx="1408">
                  <c:v>7176353.8499999996</c:v>
                </c:pt>
                <c:pt idx="1409">
                  <c:v>7176353.8499999996</c:v>
                </c:pt>
                <c:pt idx="1410">
                  <c:v>7176353.8499999996</c:v>
                </c:pt>
                <c:pt idx="1411">
                  <c:v>7176945.0999999996</c:v>
                </c:pt>
                <c:pt idx="1412">
                  <c:v>7178712.3999999994</c:v>
                </c:pt>
                <c:pt idx="1413">
                  <c:v>7181042.9999999991</c:v>
                </c:pt>
                <c:pt idx="1414">
                  <c:v>7181042.9999999991</c:v>
                </c:pt>
                <c:pt idx="1415">
                  <c:v>7181042.9999999991</c:v>
                </c:pt>
                <c:pt idx="1416">
                  <c:v>7181042.9999999991</c:v>
                </c:pt>
                <c:pt idx="1417">
                  <c:v>7181042.9999999991</c:v>
                </c:pt>
                <c:pt idx="1418">
                  <c:v>7181042.9999999991</c:v>
                </c:pt>
                <c:pt idx="1419">
                  <c:v>7181042.9999999991</c:v>
                </c:pt>
                <c:pt idx="1420">
                  <c:v>7181042.9999999991</c:v>
                </c:pt>
                <c:pt idx="1421">
                  <c:v>7188215.3999999994</c:v>
                </c:pt>
                <c:pt idx="1422">
                  <c:v>7211078.4999999991</c:v>
                </c:pt>
                <c:pt idx="1423">
                  <c:v>7235781.9999999991</c:v>
                </c:pt>
                <c:pt idx="1424">
                  <c:v>7243371.4999999991</c:v>
                </c:pt>
                <c:pt idx="1425">
                  <c:v>7243371.4999999991</c:v>
                </c:pt>
                <c:pt idx="1426">
                  <c:v>7243371.4999999991</c:v>
                </c:pt>
                <c:pt idx="1427">
                  <c:v>7243371.4999999991</c:v>
                </c:pt>
                <c:pt idx="1428">
                  <c:v>7243371.4999999991</c:v>
                </c:pt>
                <c:pt idx="1429">
                  <c:v>7243371.4999999991</c:v>
                </c:pt>
                <c:pt idx="1430">
                  <c:v>7248853.9999999991</c:v>
                </c:pt>
                <c:pt idx="1431">
                  <c:v>7265069.2999999989</c:v>
                </c:pt>
                <c:pt idx="1432">
                  <c:v>7295244.5499999989</c:v>
                </c:pt>
                <c:pt idx="1433">
                  <c:v>7336950.2499999991</c:v>
                </c:pt>
                <c:pt idx="1434">
                  <c:v>7372616.5999999987</c:v>
                </c:pt>
                <c:pt idx="1435">
                  <c:v>7402802.5999999987</c:v>
                </c:pt>
                <c:pt idx="1436">
                  <c:v>7409446.0999999987</c:v>
                </c:pt>
                <c:pt idx="1437">
                  <c:v>7409446.0999999987</c:v>
                </c:pt>
                <c:pt idx="1438">
                  <c:v>7409446.0999999987</c:v>
                </c:pt>
                <c:pt idx="1439">
                  <c:v>7409446.0999999987</c:v>
                </c:pt>
                <c:pt idx="1440">
                  <c:v>7409446.0999999987</c:v>
                </c:pt>
                <c:pt idx="1441">
                  <c:v>7412772.1499999985</c:v>
                </c:pt>
                <c:pt idx="1442">
                  <c:v>7421053.9499999983</c:v>
                </c:pt>
                <c:pt idx="1443">
                  <c:v>7426532.1499999985</c:v>
                </c:pt>
                <c:pt idx="1444">
                  <c:v>7427712.4999999981</c:v>
                </c:pt>
                <c:pt idx="1445">
                  <c:v>7427712.4999999981</c:v>
                </c:pt>
                <c:pt idx="1446">
                  <c:v>7427712.4999999981</c:v>
                </c:pt>
                <c:pt idx="1447">
                  <c:v>7430098.9999999981</c:v>
                </c:pt>
                <c:pt idx="1448">
                  <c:v>7441259.6499999985</c:v>
                </c:pt>
                <c:pt idx="1449">
                  <c:v>7457707.1499999985</c:v>
                </c:pt>
                <c:pt idx="1450">
                  <c:v>7468988.1999999983</c:v>
                </c:pt>
                <c:pt idx="1451">
                  <c:v>7472350.799999998</c:v>
                </c:pt>
                <c:pt idx="1452">
                  <c:v>7472660.3999999976</c:v>
                </c:pt>
                <c:pt idx="1453">
                  <c:v>7472660.3999999976</c:v>
                </c:pt>
                <c:pt idx="1454">
                  <c:v>7472660.3999999976</c:v>
                </c:pt>
                <c:pt idx="1455">
                  <c:v>7472660.3999999976</c:v>
                </c:pt>
                <c:pt idx="1456">
                  <c:v>7472660.3999999976</c:v>
                </c:pt>
                <c:pt idx="1457">
                  <c:v>7472660.3999999976</c:v>
                </c:pt>
                <c:pt idx="1458">
                  <c:v>7472660.3999999976</c:v>
                </c:pt>
                <c:pt idx="1459">
                  <c:v>7472660.3999999976</c:v>
                </c:pt>
                <c:pt idx="1460">
                  <c:v>7472660.3999999976</c:v>
                </c:pt>
                <c:pt idx="1461">
                  <c:v>7472660.3999999976</c:v>
                </c:pt>
                <c:pt idx="1462">
                  <c:v>7472660.3999999976</c:v>
                </c:pt>
                <c:pt idx="1463">
                  <c:v>7472660.3999999976</c:v>
                </c:pt>
                <c:pt idx="1464">
                  <c:v>7472660.3999999976</c:v>
                </c:pt>
                <c:pt idx="1465">
                  <c:v>7472660.3999999976</c:v>
                </c:pt>
                <c:pt idx="1466">
                  <c:v>7472660.3999999976</c:v>
                </c:pt>
                <c:pt idx="1467">
                  <c:v>7472660.3999999976</c:v>
                </c:pt>
                <c:pt idx="1468">
                  <c:v>7472660.3999999976</c:v>
                </c:pt>
                <c:pt idx="1469">
                  <c:v>7472660.3999999976</c:v>
                </c:pt>
                <c:pt idx="1470">
                  <c:v>7472660.3999999976</c:v>
                </c:pt>
                <c:pt idx="1471">
                  <c:v>7472660.3999999976</c:v>
                </c:pt>
                <c:pt idx="1472">
                  <c:v>7472660.3999999976</c:v>
                </c:pt>
                <c:pt idx="1473">
                  <c:v>7472660.3999999976</c:v>
                </c:pt>
                <c:pt idx="1474">
                  <c:v>7472660.3999999976</c:v>
                </c:pt>
                <c:pt idx="1475">
                  <c:v>7472660.3999999976</c:v>
                </c:pt>
                <c:pt idx="1476">
                  <c:v>7472660.3999999976</c:v>
                </c:pt>
                <c:pt idx="1477">
                  <c:v>7472660.3999999976</c:v>
                </c:pt>
                <c:pt idx="1478">
                  <c:v>7472660.3999999976</c:v>
                </c:pt>
                <c:pt idx="1479">
                  <c:v>7472660.3999999976</c:v>
                </c:pt>
                <c:pt idx="1480">
                  <c:v>7472660.3999999976</c:v>
                </c:pt>
                <c:pt idx="1481">
                  <c:v>7472660.3999999976</c:v>
                </c:pt>
                <c:pt idx="1482">
                  <c:v>7472660.3999999976</c:v>
                </c:pt>
                <c:pt idx="1483">
                  <c:v>7472660.3999999976</c:v>
                </c:pt>
                <c:pt idx="1484">
                  <c:v>7472660.3999999976</c:v>
                </c:pt>
                <c:pt idx="1485">
                  <c:v>7472660.3999999976</c:v>
                </c:pt>
                <c:pt idx="1486">
                  <c:v>7472660.3999999976</c:v>
                </c:pt>
                <c:pt idx="1487">
                  <c:v>7472660.3999999976</c:v>
                </c:pt>
                <c:pt idx="1488">
                  <c:v>7472660.3999999976</c:v>
                </c:pt>
                <c:pt idx="1489">
                  <c:v>7472660.3999999976</c:v>
                </c:pt>
                <c:pt idx="1490">
                  <c:v>7472660.3999999976</c:v>
                </c:pt>
                <c:pt idx="1491">
                  <c:v>7472660.3999999976</c:v>
                </c:pt>
                <c:pt idx="1492">
                  <c:v>7472660.3999999976</c:v>
                </c:pt>
                <c:pt idx="1493">
                  <c:v>7472660.3999999976</c:v>
                </c:pt>
                <c:pt idx="1494">
                  <c:v>7472660.3999999976</c:v>
                </c:pt>
                <c:pt idx="1495">
                  <c:v>7472660.3999999976</c:v>
                </c:pt>
                <c:pt idx="1496">
                  <c:v>7472660.3999999976</c:v>
                </c:pt>
                <c:pt idx="1497">
                  <c:v>7472660.3999999976</c:v>
                </c:pt>
                <c:pt idx="1498">
                  <c:v>7472660.3999999976</c:v>
                </c:pt>
                <c:pt idx="1499">
                  <c:v>7472660.3999999976</c:v>
                </c:pt>
                <c:pt idx="1500">
                  <c:v>7472660.3999999976</c:v>
                </c:pt>
                <c:pt idx="1501">
                  <c:v>7472660.3999999976</c:v>
                </c:pt>
                <c:pt idx="1502">
                  <c:v>7472660.3999999976</c:v>
                </c:pt>
                <c:pt idx="1503">
                  <c:v>7472660.3999999976</c:v>
                </c:pt>
                <c:pt idx="1504">
                  <c:v>7472660.3999999976</c:v>
                </c:pt>
                <c:pt idx="1505">
                  <c:v>7472660.3999999976</c:v>
                </c:pt>
                <c:pt idx="1506">
                  <c:v>7472660.3999999976</c:v>
                </c:pt>
                <c:pt idx="1507">
                  <c:v>7472660.3999999976</c:v>
                </c:pt>
                <c:pt idx="1508">
                  <c:v>7472660.3999999976</c:v>
                </c:pt>
                <c:pt idx="1509">
                  <c:v>7472660.3999999976</c:v>
                </c:pt>
                <c:pt idx="1510">
                  <c:v>7472660.3999999976</c:v>
                </c:pt>
                <c:pt idx="1511">
                  <c:v>7472660.3999999976</c:v>
                </c:pt>
                <c:pt idx="1512">
                  <c:v>7472660.3999999976</c:v>
                </c:pt>
                <c:pt idx="1513">
                  <c:v>7472660.3999999976</c:v>
                </c:pt>
                <c:pt idx="1514">
                  <c:v>7472660.3999999976</c:v>
                </c:pt>
                <c:pt idx="1515">
                  <c:v>7472660.3999999976</c:v>
                </c:pt>
                <c:pt idx="1516">
                  <c:v>7472660.3999999976</c:v>
                </c:pt>
                <c:pt idx="1517">
                  <c:v>7472660.3999999976</c:v>
                </c:pt>
                <c:pt idx="1518">
                  <c:v>7472660.3999999976</c:v>
                </c:pt>
                <c:pt idx="1519">
                  <c:v>7472660.3999999976</c:v>
                </c:pt>
                <c:pt idx="1520">
                  <c:v>7472660.3999999976</c:v>
                </c:pt>
                <c:pt idx="1521">
                  <c:v>7472660.3999999976</c:v>
                </c:pt>
                <c:pt idx="1522">
                  <c:v>7472660.3999999976</c:v>
                </c:pt>
                <c:pt idx="1523">
                  <c:v>7474253.549999998</c:v>
                </c:pt>
                <c:pt idx="1524">
                  <c:v>7480617.549999998</c:v>
                </c:pt>
                <c:pt idx="1525">
                  <c:v>7498023.9499999983</c:v>
                </c:pt>
                <c:pt idx="1526">
                  <c:v>7524522.6999999983</c:v>
                </c:pt>
                <c:pt idx="1527">
                  <c:v>7558011.0999999987</c:v>
                </c:pt>
                <c:pt idx="1528">
                  <c:v>7593408.6999999983</c:v>
                </c:pt>
                <c:pt idx="1529">
                  <c:v>7624721.299999998</c:v>
                </c:pt>
                <c:pt idx="1530">
                  <c:v>7649489.299999998</c:v>
                </c:pt>
                <c:pt idx="1531">
                  <c:v>7666874.1999999983</c:v>
                </c:pt>
                <c:pt idx="1532">
                  <c:v>7676039.6499999985</c:v>
                </c:pt>
                <c:pt idx="1533">
                  <c:v>7678628.2499999981</c:v>
                </c:pt>
                <c:pt idx="1534">
                  <c:v>7678628.2499999981</c:v>
                </c:pt>
                <c:pt idx="1535">
                  <c:v>7678628.2499999981</c:v>
                </c:pt>
                <c:pt idx="1536">
                  <c:v>7678628.2499999981</c:v>
                </c:pt>
                <c:pt idx="1537">
                  <c:v>7678628.2499999981</c:v>
                </c:pt>
                <c:pt idx="1538">
                  <c:v>7678628.2499999981</c:v>
                </c:pt>
                <c:pt idx="1539">
                  <c:v>7678628.2499999981</c:v>
                </c:pt>
                <c:pt idx="1540">
                  <c:v>7678628.2499999981</c:v>
                </c:pt>
                <c:pt idx="1541">
                  <c:v>7678628.2499999981</c:v>
                </c:pt>
                <c:pt idx="1542">
                  <c:v>7678628.2499999981</c:v>
                </c:pt>
                <c:pt idx="1543">
                  <c:v>7678628.2499999981</c:v>
                </c:pt>
                <c:pt idx="1544">
                  <c:v>7678628.2499999981</c:v>
                </c:pt>
                <c:pt idx="1545">
                  <c:v>7678628.2499999981</c:v>
                </c:pt>
                <c:pt idx="1546">
                  <c:v>7678628.2499999981</c:v>
                </c:pt>
                <c:pt idx="1547">
                  <c:v>7678628.2499999981</c:v>
                </c:pt>
                <c:pt idx="1548">
                  <c:v>7678628.2499999981</c:v>
                </c:pt>
                <c:pt idx="1549">
                  <c:v>7678628.2499999981</c:v>
                </c:pt>
                <c:pt idx="1550">
                  <c:v>7678628.2499999981</c:v>
                </c:pt>
                <c:pt idx="1551">
                  <c:v>7678628.2499999981</c:v>
                </c:pt>
                <c:pt idx="1552">
                  <c:v>7678628.2499999981</c:v>
                </c:pt>
                <c:pt idx="1553">
                  <c:v>7678628.2499999981</c:v>
                </c:pt>
                <c:pt idx="1554">
                  <c:v>7678628.2499999981</c:v>
                </c:pt>
                <c:pt idx="1555">
                  <c:v>7678628.2499999981</c:v>
                </c:pt>
                <c:pt idx="1556">
                  <c:v>7678628.2499999981</c:v>
                </c:pt>
                <c:pt idx="1557">
                  <c:v>7678628.2499999981</c:v>
                </c:pt>
                <c:pt idx="1558">
                  <c:v>7678628.2499999981</c:v>
                </c:pt>
                <c:pt idx="1559">
                  <c:v>7678628.2499999981</c:v>
                </c:pt>
                <c:pt idx="1560">
                  <c:v>7678628.2499999981</c:v>
                </c:pt>
                <c:pt idx="1561">
                  <c:v>7678628.2499999981</c:v>
                </c:pt>
                <c:pt idx="1562">
                  <c:v>7678628.2499999981</c:v>
                </c:pt>
                <c:pt idx="1563">
                  <c:v>7678628.2499999981</c:v>
                </c:pt>
                <c:pt idx="1564">
                  <c:v>7678628.2499999981</c:v>
                </c:pt>
                <c:pt idx="1565">
                  <c:v>7678628.2499999981</c:v>
                </c:pt>
                <c:pt idx="1566">
                  <c:v>7678628.2499999981</c:v>
                </c:pt>
                <c:pt idx="1567">
                  <c:v>7678628.2499999981</c:v>
                </c:pt>
                <c:pt idx="1568">
                  <c:v>7678628.2499999981</c:v>
                </c:pt>
                <c:pt idx="1569">
                  <c:v>7678628.2499999981</c:v>
                </c:pt>
                <c:pt idx="1570">
                  <c:v>7678628.2499999981</c:v>
                </c:pt>
                <c:pt idx="1571">
                  <c:v>7678628.2499999981</c:v>
                </c:pt>
                <c:pt idx="1572">
                  <c:v>7678628.2499999981</c:v>
                </c:pt>
                <c:pt idx="1573">
                  <c:v>7678628.2499999981</c:v>
                </c:pt>
                <c:pt idx="1574">
                  <c:v>7678628.2499999981</c:v>
                </c:pt>
                <c:pt idx="1575">
                  <c:v>7678628.2499999981</c:v>
                </c:pt>
                <c:pt idx="1576">
                  <c:v>7678628.2499999981</c:v>
                </c:pt>
                <c:pt idx="1577">
                  <c:v>7678628.2499999981</c:v>
                </c:pt>
                <c:pt idx="1578">
                  <c:v>7681287.799999998</c:v>
                </c:pt>
                <c:pt idx="1579">
                  <c:v>7689259.9999999981</c:v>
                </c:pt>
                <c:pt idx="1580">
                  <c:v>7697212.8499999978</c:v>
                </c:pt>
                <c:pt idx="1581">
                  <c:v>7710435.3499999978</c:v>
                </c:pt>
                <c:pt idx="1582">
                  <c:v>7720970.3499999978</c:v>
                </c:pt>
                <c:pt idx="1583">
                  <c:v>7736721.2499999972</c:v>
                </c:pt>
                <c:pt idx="1584">
                  <c:v>7755006.9999999972</c:v>
                </c:pt>
                <c:pt idx="1585">
                  <c:v>7775784.5999999968</c:v>
                </c:pt>
                <c:pt idx="1586">
                  <c:v>7799004.5999999968</c:v>
                </c:pt>
                <c:pt idx="1587">
                  <c:v>7824611.0999999968</c:v>
                </c:pt>
                <c:pt idx="1588">
                  <c:v>7850002.5999999968</c:v>
                </c:pt>
                <c:pt idx="1589">
                  <c:v>7872661.4499999965</c:v>
                </c:pt>
                <c:pt idx="1590">
                  <c:v>7890149.5499999961</c:v>
                </c:pt>
                <c:pt idx="1591">
                  <c:v>7905049.0499999961</c:v>
                </c:pt>
                <c:pt idx="1592">
                  <c:v>7914930.4499999965</c:v>
                </c:pt>
                <c:pt idx="1593">
                  <c:v>7924777.4499999965</c:v>
                </c:pt>
                <c:pt idx="1594">
                  <c:v>7929683.7499999963</c:v>
                </c:pt>
                <c:pt idx="1595">
                  <c:v>7934581.4499999965</c:v>
                </c:pt>
                <c:pt idx="1596">
                  <c:v>7944359.6499999966</c:v>
                </c:pt>
                <c:pt idx="1597">
                  <c:v>7954103.4499999965</c:v>
                </c:pt>
                <c:pt idx="1598">
                  <c:v>7971094.8999999966</c:v>
                </c:pt>
                <c:pt idx="1599">
                  <c:v>7990393.299999997</c:v>
                </c:pt>
                <c:pt idx="1600">
                  <c:v>8011949.1999999974</c:v>
                </c:pt>
                <c:pt idx="1601">
                  <c:v>8035706.6999999974</c:v>
                </c:pt>
                <c:pt idx="1602">
                  <c:v>8059249.1999999974</c:v>
                </c:pt>
                <c:pt idx="1603">
                  <c:v>8077911.1999999974</c:v>
                </c:pt>
                <c:pt idx="1604">
                  <c:v>8091804.4999999972</c:v>
                </c:pt>
                <c:pt idx="1605">
                  <c:v>8103317.7499999972</c:v>
                </c:pt>
                <c:pt idx="1606">
                  <c:v>8107901.549999997</c:v>
                </c:pt>
                <c:pt idx="1607">
                  <c:v>8112476.7499999972</c:v>
                </c:pt>
                <c:pt idx="1608">
                  <c:v>8112476.7499999972</c:v>
                </c:pt>
                <c:pt idx="1609">
                  <c:v>8112476.7499999972</c:v>
                </c:pt>
                <c:pt idx="1610">
                  <c:v>8112476.7499999972</c:v>
                </c:pt>
                <c:pt idx="1611">
                  <c:v>8112476.7499999972</c:v>
                </c:pt>
                <c:pt idx="1612">
                  <c:v>8112476.7499999972</c:v>
                </c:pt>
                <c:pt idx="1613">
                  <c:v>8112476.7499999972</c:v>
                </c:pt>
                <c:pt idx="1614">
                  <c:v>8112476.7499999972</c:v>
                </c:pt>
                <c:pt idx="1615">
                  <c:v>8112476.7499999972</c:v>
                </c:pt>
                <c:pt idx="1616">
                  <c:v>8112476.7499999972</c:v>
                </c:pt>
                <c:pt idx="1617">
                  <c:v>8112476.7499999972</c:v>
                </c:pt>
                <c:pt idx="1618">
                  <c:v>8112476.7499999972</c:v>
                </c:pt>
                <c:pt idx="1619">
                  <c:v>8112476.7499999972</c:v>
                </c:pt>
                <c:pt idx="1620">
                  <c:v>8112476.7499999972</c:v>
                </c:pt>
                <c:pt idx="1621">
                  <c:v>8112476.7499999972</c:v>
                </c:pt>
                <c:pt idx="1622">
                  <c:v>8112476.7499999972</c:v>
                </c:pt>
                <c:pt idx="1623">
                  <c:v>8112476.7499999972</c:v>
                </c:pt>
                <c:pt idx="1624">
                  <c:v>8112476.7499999972</c:v>
                </c:pt>
                <c:pt idx="1625">
                  <c:v>8114985.799999997</c:v>
                </c:pt>
                <c:pt idx="1626">
                  <c:v>8125013.3999999966</c:v>
                </c:pt>
                <c:pt idx="1627">
                  <c:v>8149996.3999999966</c:v>
                </c:pt>
                <c:pt idx="1628">
                  <c:v>8184671.5999999968</c:v>
                </c:pt>
                <c:pt idx="1629">
                  <c:v>8228712.1999999965</c:v>
                </c:pt>
                <c:pt idx="1630">
                  <c:v>8274464.1999999965</c:v>
                </c:pt>
                <c:pt idx="1631">
                  <c:v>8317072.8999999966</c:v>
                </c:pt>
                <c:pt idx="1632">
                  <c:v>8347342.7499999963</c:v>
                </c:pt>
                <c:pt idx="1633">
                  <c:v>8368047.2499999963</c:v>
                </c:pt>
                <c:pt idx="1634">
                  <c:v>8374890.6999999965</c:v>
                </c:pt>
                <c:pt idx="1635">
                  <c:v>8377165.3999999966</c:v>
                </c:pt>
                <c:pt idx="1636">
                  <c:v>8377165.3999999966</c:v>
                </c:pt>
                <c:pt idx="1637">
                  <c:v>8379437.9499999965</c:v>
                </c:pt>
                <c:pt idx="1638">
                  <c:v>8386249.1499999966</c:v>
                </c:pt>
                <c:pt idx="1639">
                  <c:v>8395304.9499999955</c:v>
                </c:pt>
                <c:pt idx="1640">
                  <c:v>8406581.6999999955</c:v>
                </c:pt>
                <c:pt idx="1641">
                  <c:v>8415560.0999999959</c:v>
                </c:pt>
                <c:pt idx="1642">
                  <c:v>8420032.0999999959</c:v>
                </c:pt>
                <c:pt idx="1643">
                  <c:v>8420032.0999999959</c:v>
                </c:pt>
                <c:pt idx="1644">
                  <c:v>8420032.0999999959</c:v>
                </c:pt>
                <c:pt idx="1645">
                  <c:v>8420032.0999999959</c:v>
                </c:pt>
                <c:pt idx="1646">
                  <c:v>8420032.0999999959</c:v>
                </c:pt>
                <c:pt idx="1647">
                  <c:v>8420032.0999999959</c:v>
                </c:pt>
                <c:pt idx="1648">
                  <c:v>8420032.0999999959</c:v>
                </c:pt>
                <c:pt idx="1649">
                  <c:v>8420032.0999999959</c:v>
                </c:pt>
                <c:pt idx="1650">
                  <c:v>8420032.0999999959</c:v>
                </c:pt>
                <c:pt idx="1651">
                  <c:v>8420032.0999999959</c:v>
                </c:pt>
                <c:pt idx="1652">
                  <c:v>8420032.0999999959</c:v>
                </c:pt>
                <c:pt idx="1653">
                  <c:v>8420032.0999999959</c:v>
                </c:pt>
                <c:pt idx="1654">
                  <c:v>8420032.0999999959</c:v>
                </c:pt>
                <c:pt idx="1655">
                  <c:v>8420032.0999999959</c:v>
                </c:pt>
                <c:pt idx="1656">
                  <c:v>8420032.0999999959</c:v>
                </c:pt>
                <c:pt idx="1657">
                  <c:v>8420032.0999999959</c:v>
                </c:pt>
                <c:pt idx="1658">
                  <c:v>8420032.0999999959</c:v>
                </c:pt>
                <c:pt idx="1659">
                  <c:v>8420032.0999999959</c:v>
                </c:pt>
                <c:pt idx="1660">
                  <c:v>8420032.0999999959</c:v>
                </c:pt>
                <c:pt idx="1661">
                  <c:v>8420032.0999999959</c:v>
                </c:pt>
                <c:pt idx="1662">
                  <c:v>8420032.0999999959</c:v>
                </c:pt>
                <c:pt idx="1663">
                  <c:v>8420032.0999999959</c:v>
                </c:pt>
                <c:pt idx="1664">
                  <c:v>8420032.0999999959</c:v>
                </c:pt>
                <c:pt idx="1665">
                  <c:v>8420032.0999999959</c:v>
                </c:pt>
                <c:pt idx="1666">
                  <c:v>8420032.0999999959</c:v>
                </c:pt>
                <c:pt idx="1667">
                  <c:v>8420032.0999999959</c:v>
                </c:pt>
                <c:pt idx="1668">
                  <c:v>8420032.0999999959</c:v>
                </c:pt>
                <c:pt idx="1669">
                  <c:v>8420032.0999999959</c:v>
                </c:pt>
                <c:pt idx="1670">
                  <c:v>8420032.0999999959</c:v>
                </c:pt>
                <c:pt idx="1671">
                  <c:v>8420032.0999999959</c:v>
                </c:pt>
                <c:pt idx="1672">
                  <c:v>8420032.0999999959</c:v>
                </c:pt>
                <c:pt idx="1673">
                  <c:v>8420032.0999999959</c:v>
                </c:pt>
                <c:pt idx="1674">
                  <c:v>8420032.0999999959</c:v>
                </c:pt>
                <c:pt idx="1675">
                  <c:v>8420032.0999999959</c:v>
                </c:pt>
                <c:pt idx="1676">
                  <c:v>8420032.0999999959</c:v>
                </c:pt>
                <c:pt idx="1677">
                  <c:v>8422760.4499999955</c:v>
                </c:pt>
                <c:pt idx="1678">
                  <c:v>8428212.8499999959</c:v>
                </c:pt>
                <c:pt idx="1679">
                  <c:v>8436378.5499999952</c:v>
                </c:pt>
                <c:pt idx="1680">
                  <c:v>8444524.8999999948</c:v>
                </c:pt>
                <c:pt idx="1681">
                  <c:v>8452651.8999999948</c:v>
                </c:pt>
                <c:pt idx="1682">
                  <c:v>8455354.4499999955</c:v>
                </c:pt>
                <c:pt idx="1683">
                  <c:v>8455354.4499999955</c:v>
                </c:pt>
                <c:pt idx="1684">
                  <c:v>8455354.4499999955</c:v>
                </c:pt>
                <c:pt idx="1685">
                  <c:v>8455354.4499999955</c:v>
                </c:pt>
                <c:pt idx="1686">
                  <c:v>8455354.4499999955</c:v>
                </c:pt>
                <c:pt idx="1687">
                  <c:v>8455354.4499999955</c:v>
                </c:pt>
                <c:pt idx="1688">
                  <c:v>8455354.4499999955</c:v>
                </c:pt>
                <c:pt idx="1689">
                  <c:v>8455354.4499999955</c:v>
                </c:pt>
                <c:pt idx="1690">
                  <c:v>8455354.4499999955</c:v>
                </c:pt>
                <c:pt idx="1691">
                  <c:v>8455354.4499999955</c:v>
                </c:pt>
                <c:pt idx="1692">
                  <c:v>8455354.4499999955</c:v>
                </c:pt>
                <c:pt idx="1693">
                  <c:v>8455354.4499999955</c:v>
                </c:pt>
                <c:pt idx="1694">
                  <c:v>8455354.4499999955</c:v>
                </c:pt>
                <c:pt idx="1695">
                  <c:v>8455354.4499999955</c:v>
                </c:pt>
                <c:pt idx="1696">
                  <c:v>8455354.4499999955</c:v>
                </c:pt>
                <c:pt idx="1697">
                  <c:v>8455354.4499999955</c:v>
                </c:pt>
                <c:pt idx="1698">
                  <c:v>8455354.4499999955</c:v>
                </c:pt>
                <c:pt idx="1699">
                  <c:v>8455354.4499999955</c:v>
                </c:pt>
                <c:pt idx="1700">
                  <c:v>8458119.3499999959</c:v>
                </c:pt>
                <c:pt idx="1701">
                  <c:v>8463644.8499999959</c:v>
                </c:pt>
                <c:pt idx="1702">
                  <c:v>8469161.7499999963</c:v>
                </c:pt>
                <c:pt idx="1703">
                  <c:v>8474670.0499999952</c:v>
                </c:pt>
                <c:pt idx="1704">
                  <c:v>8482919.5999999959</c:v>
                </c:pt>
                <c:pt idx="1705">
                  <c:v>8488406.3999999948</c:v>
                </c:pt>
                <c:pt idx="1706">
                  <c:v>8493884.599999994</c:v>
                </c:pt>
                <c:pt idx="1707">
                  <c:v>8499354.1999999937</c:v>
                </c:pt>
                <c:pt idx="1708">
                  <c:v>8502084.6999999937</c:v>
                </c:pt>
                <c:pt idx="1709">
                  <c:v>8504813.0499999933</c:v>
                </c:pt>
                <c:pt idx="1710">
                  <c:v>8507539.2499999925</c:v>
                </c:pt>
                <c:pt idx="1711">
                  <c:v>8507539.2499999925</c:v>
                </c:pt>
                <c:pt idx="1712">
                  <c:v>8507539.2499999925</c:v>
                </c:pt>
                <c:pt idx="1713">
                  <c:v>8507539.2499999925</c:v>
                </c:pt>
                <c:pt idx="1714">
                  <c:v>8507539.2499999925</c:v>
                </c:pt>
                <c:pt idx="1715">
                  <c:v>8507539.2499999925</c:v>
                </c:pt>
                <c:pt idx="1716">
                  <c:v>8507539.2499999925</c:v>
                </c:pt>
                <c:pt idx="1717">
                  <c:v>8507539.2499999925</c:v>
                </c:pt>
                <c:pt idx="1718">
                  <c:v>8507539.2499999925</c:v>
                </c:pt>
                <c:pt idx="1719">
                  <c:v>8507539.2499999925</c:v>
                </c:pt>
                <c:pt idx="1720">
                  <c:v>8507539.2499999925</c:v>
                </c:pt>
                <c:pt idx="1721">
                  <c:v>8507539.2499999925</c:v>
                </c:pt>
                <c:pt idx="1722">
                  <c:v>8507539.2499999925</c:v>
                </c:pt>
                <c:pt idx="1723">
                  <c:v>8507539.2499999925</c:v>
                </c:pt>
                <c:pt idx="1724">
                  <c:v>8507539.2499999925</c:v>
                </c:pt>
                <c:pt idx="1725">
                  <c:v>8510362.1999999937</c:v>
                </c:pt>
                <c:pt idx="1726">
                  <c:v>8524466.1999999937</c:v>
                </c:pt>
                <c:pt idx="1727">
                  <c:v>8549756.6499999929</c:v>
                </c:pt>
                <c:pt idx="1728">
                  <c:v>8588826.4499999937</c:v>
                </c:pt>
                <c:pt idx="1729">
                  <c:v>8641277.849999994</c:v>
                </c:pt>
                <c:pt idx="1730">
                  <c:v>8706551.849999994</c:v>
                </c:pt>
                <c:pt idx="1731">
                  <c:v>8773255.599999994</c:v>
                </c:pt>
                <c:pt idx="1732">
                  <c:v>8841229.9999999944</c:v>
                </c:pt>
                <c:pt idx="1733">
                  <c:v>8905192.4999999944</c:v>
                </c:pt>
                <c:pt idx="1734">
                  <c:v>8965306.4999999944</c:v>
                </c:pt>
                <c:pt idx="1735">
                  <c:v>9021728.9499999937</c:v>
                </c:pt>
                <c:pt idx="1736">
                  <c:v>9077014.0499999933</c:v>
                </c:pt>
                <c:pt idx="1737">
                  <c:v>9133516.0499999933</c:v>
                </c:pt>
                <c:pt idx="1738">
                  <c:v>9186476.9999999925</c:v>
                </c:pt>
                <c:pt idx="1739">
                  <c:v>9238300.5999999922</c:v>
                </c:pt>
                <c:pt idx="1740">
                  <c:v>9284579.3499999922</c:v>
                </c:pt>
                <c:pt idx="1741">
                  <c:v>9323434.1499999929</c:v>
                </c:pt>
                <c:pt idx="1742">
                  <c:v>9353112.7499999925</c:v>
                </c:pt>
                <c:pt idx="1743">
                  <c:v>9380280.1499999929</c:v>
                </c:pt>
                <c:pt idx="1744">
                  <c:v>9402960.4999999925</c:v>
                </c:pt>
                <c:pt idx="1745">
                  <c:v>9423342.4999999925</c:v>
                </c:pt>
                <c:pt idx="1746">
                  <c:v>9443509.4999999925</c:v>
                </c:pt>
                <c:pt idx="1747">
                  <c:v>9463461.4999999925</c:v>
                </c:pt>
                <c:pt idx="1748">
                  <c:v>9479251.0999999922</c:v>
                </c:pt>
                <c:pt idx="1749">
                  <c:v>9494903.0999999922</c:v>
                </c:pt>
                <c:pt idx="1750">
                  <c:v>9506538.8999999929</c:v>
                </c:pt>
                <c:pt idx="1751">
                  <c:v>9516170.8999999929</c:v>
                </c:pt>
                <c:pt idx="1752">
                  <c:v>9525749.1499999929</c:v>
                </c:pt>
                <c:pt idx="1753">
                  <c:v>9535273.6499999929</c:v>
                </c:pt>
                <c:pt idx="1754">
                  <c:v>9544744.3999999929</c:v>
                </c:pt>
                <c:pt idx="1755">
                  <c:v>9554161.3999999929</c:v>
                </c:pt>
                <c:pt idx="1756">
                  <c:v>9563524.6499999929</c:v>
                </c:pt>
                <c:pt idx="1757">
                  <c:v>9572834.1499999929</c:v>
                </c:pt>
                <c:pt idx="1758">
                  <c:v>9583941.0499999933</c:v>
                </c:pt>
                <c:pt idx="1759">
                  <c:v>9593132.2999999933</c:v>
                </c:pt>
                <c:pt idx="1760">
                  <c:v>9604097.2999999933</c:v>
                </c:pt>
                <c:pt idx="1761">
                  <c:v>9614984.8999999929</c:v>
                </c:pt>
                <c:pt idx="1762">
                  <c:v>9625795.0999999922</c:v>
                </c:pt>
                <c:pt idx="1763">
                  <c:v>9636527.8999999929</c:v>
                </c:pt>
                <c:pt idx="1764">
                  <c:v>9647183.2999999933</c:v>
                </c:pt>
                <c:pt idx="1765">
                  <c:v>9659524.2999999933</c:v>
                </c:pt>
                <c:pt idx="1766">
                  <c:v>9675255.849999994</c:v>
                </c:pt>
                <c:pt idx="1767">
                  <c:v>9697727.6499999948</c:v>
                </c:pt>
                <c:pt idx="1768">
                  <c:v>9726638.6999999937</c:v>
                </c:pt>
                <c:pt idx="1769">
                  <c:v>9764912.9999999944</c:v>
                </c:pt>
                <c:pt idx="1770">
                  <c:v>9810123.1999999937</c:v>
                </c:pt>
                <c:pt idx="1771">
                  <c:v>9859865.599999994</c:v>
                </c:pt>
                <c:pt idx="1772">
                  <c:v>9907406.3999999948</c:v>
                </c:pt>
                <c:pt idx="1773">
                  <c:v>9952745.599999994</c:v>
                </c:pt>
                <c:pt idx="1774">
                  <c:v>9993187.099999994</c:v>
                </c:pt>
                <c:pt idx="1775">
                  <c:v>10027842.949999994</c:v>
                </c:pt>
                <c:pt idx="1776">
                  <c:v>10057254.949999994</c:v>
                </c:pt>
                <c:pt idx="1777">
                  <c:v>10085428.549999993</c:v>
                </c:pt>
                <c:pt idx="1778">
                  <c:v>10113486.049999993</c:v>
                </c:pt>
                <c:pt idx="1779">
                  <c:v>10144473.999999993</c:v>
                </c:pt>
                <c:pt idx="1780">
                  <c:v>10177678.599999992</c:v>
                </c:pt>
                <c:pt idx="1781">
                  <c:v>10211347.599999992</c:v>
                </c:pt>
                <c:pt idx="1782">
                  <c:v>10241372.349999992</c:v>
                </c:pt>
                <c:pt idx="1783">
                  <c:v>10266415.549999991</c:v>
                </c:pt>
                <c:pt idx="1784">
                  <c:v>10285688.149999991</c:v>
                </c:pt>
                <c:pt idx="1785">
                  <c:v>10300114.649999991</c:v>
                </c:pt>
                <c:pt idx="1786">
                  <c:v>10312283.649999991</c:v>
                </c:pt>
                <c:pt idx="1787">
                  <c:v>10323027.199999992</c:v>
                </c:pt>
                <c:pt idx="1788">
                  <c:v>10332994.599999992</c:v>
                </c:pt>
                <c:pt idx="1789">
                  <c:v>10342669.599999992</c:v>
                </c:pt>
                <c:pt idx="1790">
                  <c:v>10352806.849999992</c:v>
                </c:pt>
                <c:pt idx="1791">
                  <c:v>10363371.949999992</c:v>
                </c:pt>
                <c:pt idx="1792">
                  <c:v>10374035.949999992</c:v>
                </c:pt>
                <c:pt idx="1793">
                  <c:v>10383556.149999991</c:v>
                </c:pt>
                <c:pt idx="1794">
                  <c:v>10390102.899999991</c:v>
                </c:pt>
                <c:pt idx="1795">
                  <c:v>10395916.499999991</c:v>
                </c:pt>
                <c:pt idx="1796">
                  <c:v>10395916.499999991</c:v>
                </c:pt>
                <c:pt idx="1797">
                  <c:v>10395916.499999991</c:v>
                </c:pt>
                <c:pt idx="1798">
                  <c:v>10395916.499999991</c:v>
                </c:pt>
                <c:pt idx="1799">
                  <c:v>10395916.499999991</c:v>
                </c:pt>
                <c:pt idx="1800">
                  <c:v>10395916.499999991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8F-4C80-BD4F-A8321AACCB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6732751"/>
        <c:axId val="1926729871"/>
      </c:lineChart>
      <c:catAx>
        <c:axId val="1926732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(Seconds)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6729871"/>
        <c:crosses val="autoZero"/>
        <c:auto val="1"/>
        <c:lblAlgn val="ctr"/>
        <c:lblOffset val="100"/>
        <c:tickLblSkip val="60"/>
        <c:noMultiLvlLbl val="0"/>
      </c:catAx>
      <c:valAx>
        <c:axId val="1926729871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Cumulative</a:t>
                </a:r>
                <a:r>
                  <a:rPr lang="en-GB" sz="1800" baseline="0"/>
                  <a:t> Braking Energy (J)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6732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Recovered Energy Plotted</a:t>
            </a:r>
            <a:r>
              <a:rPr lang="en-US" baseline="0"/>
              <a:t> Against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261591203155352E-2"/>
          <c:y val="7.4198543793543362E-2"/>
          <c:w val="0.91836154989790963"/>
          <c:h val="0.74732768156127161"/>
        </c:manualLayout>
      </c:layout>
      <c:lineChart>
        <c:grouping val="standard"/>
        <c:varyColors val="0"/>
        <c:ser>
          <c:idx val="0"/>
          <c:order val="0"/>
          <c:tx>
            <c:strRef>
              <c:f>Sheet1!$AE$1:$AE$2</c:f>
              <c:strCache>
                <c:ptCount val="2"/>
                <c:pt idx="0">
                  <c:v>Cumulative Recovered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Sheet1!$AE$3:$AE$1804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4.3000000000000007</c:v>
                </c:pt>
                <c:pt idx="13">
                  <c:v>310.67499999999995</c:v>
                </c:pt>
                <c:pt idx="14">
                  <c:v>3134.7000000000007</c:v>
                </c:pt>
                <c:pt idx="15">
                  <c:v>10536.075000000001</c:v>
                </c:pt>
                <c:pt idx="16">
                  <c:v>18448.074999999997</c:v>
                </c:pt>
                <c:pt idx="17">
                  <c:v>30703.074999999993</c:v>
                </c:pt>
                <c:pt idx="18">
                  <c:v>50620.674999999996</c:v>
                </c:pt>
                <c:pt idx="19">
                  <c:v>72670</c:v>
                </c:pt>
                <c:pt idx="20">
                  <c:v>81296.875</c:v>
                </c:pt>
                <c:pt idx="21">
                  <c:v>84883.075000000012</c:v>
                </c:pt>
                <c:pt idx="22">
                  <c:v>86095.675000000003</c:v>
                </c:pt>
                <c:pt idx="23">
                  <c:v>89164.800000000017</c:v>
                </c:pt>
                <c:pt idx="24">
                  <c:v>91032.075000000012</c:v>
                </c:pt>
                <c:pt idx="25">
                  <c:v>101978.80000000002</c:v>
                </c:pt>
                <c:pt idx="26">
                  <c:v>109393.075</c:v>
                </c:pt>
                <c:pt idx="27">
                  <c:v>125002.07500000003</c:v>
                </c:pt>
                <c:pt idx="28">
                  <c:v>144002.70000000001</c:v>
                </c:pt>
                <c:pt idx="29">
                  <c:v>164347.07500000001</c:v>
                </c:pt>
                <c:pt idx="30">
                  <c:v>183361.67499999999</c:v>
                </c:pt>
                <c:pt idx="31">
                  <c:v>194171.875</c:v>
                </c:pt>
                <c:pt idx="32">
                  <c:v>201550.67499999996</c:v>
                </c:pt>
                <c:pt idx="33">
                  <c:v>207175.07499999998</c:v>
                </c:pt>
                <c:pt idx="34">
                  <c:v>211921.19999999998</c:v>
                </c:pt>
                <c:pt idx="35">
                  <c:v>212876.875</c:v>
                </c:pt>
                <c:pt idx="36">
                  <c:v>210016.30000000005</c:v>
                </c:pt>
                <c:pt idx="37">
                  <c:v>196003.67500000005</c:v>
                </c:pt>
                <c:pt idx="38">
                  <c:v>171141.07500000001</c:v>
                </c:pt>
                <c:pt idx="39">
                  <c:v>147167.5</c:v>
                </c:pt>
                <c:pt idx="40">
                  <c:v>128694.70000000001</c:v>
                </c:pt>
                <c:pt idx="41">
                  <c:v>112153.67499999997</c:v>
                </c:pt>
                <c:pt idx="42">
                  <c:v>90407.5</c:v>
                </c:pt>
                <c:pt idx="43">
                  <c:v>67726.075000000012</c:v>
                </c:pt>
                <c:pt idx="44">
                  <c:v>52980.299999999996</c:v>
                </c:pt>
                <c:pt idx="45">
                  <c:v>46957.07499999999</c:v>
                </c:pt>
                <c:pt idx="46">
                  <c:v>44737.19999999999</c:v>
                </c:pt>
                <c:pt idx="47">
                  <c:v>40876.874999999993</c:v>
                </c:pt>
                <c:pt idx="48">
                  <c:v>36395.19999999999</c:v>
                </c:pt>
                <c:pt idx="49">
                  <c:v>34060.300000000003</c:v>
                </c:pt>
                <c:pt idx="50">
                  <c:v>34060.300000000003</c:v>
                </c:pt>
                <c:pt idx="51">
                  <c:v>32546.699999999993</c:v>
                </c:pt>
                <c:pt idx="52">
                  <c:v>26497.674999999999</c:v>
                </c:pt>
                <c:pt idx="53">
                  <c:v>18448.075000000001</c:v>
                </c:pt>
                <c:pt idx="54">
                  <c:v>15739.075000000003</c:v>
                </c:pt>
                <c:pt idx="55">
                  <c:v>15480.000000000004</c:v>
                </c:pt>
                <c:pt idx="56">
                  <c:v>15480.000000000004</c:v>
                </c:pt>
                <c:pt idx="57">
                  <c:v>15480.000000000004</c:v>
                </c:pt>
                <c:pt idx="58">
                  <c:v>16263.675000000007</c:v>
                </c:pt>
                <c:pt idx="59">
                  <c:v>17066.700000000004</c:v>
                </c:pt>
                <c:pt idx="60">
                  <c:v>23229.675000000003</c:v>
                </c:pt>
                <c:pt idx="61">
                  <c:v>25164.67500000001</c:v>
                </c:pt>
                <c:pt idx="62">
                  <c:v>27177.075000000008</c:v>
                </c:pt>
                <c:pt idx="63">
                  <c:v>28212.300000000007</c:v>
                </c:pt>
                <c:pt idx="64">
                  <c:v>31434.075000000008</c:v>
                </c:pt>
                <c:pt idx="65">
                  <c:v>34060.30000000001</c:v>
                </c:pt>
                <c:pt idx="66">
                  <c:v>35218.075000000012</c:v>
                </c:pt>
                <c:pt idx="67">
                  <c:v>36395.199999999997</c:v>
                </c:pt>
                <c:pt idx="68">
                  <c:v>44299.675000000003</c:v>
                </c:pt>
                <c:pt idx="69">
                  <c:v>57860.800000000003</c:v>
                </c:pt>
                <c:pt idx="70">
                  <c:v>75491.875</c:v>
                </c:pt>
                <c:pt idx="71">
                  <c:v>95464.3</c:v>
                </c:pt>
                <c:pt idx="72">
                  <c:v>114246.7</c:v>
                </c:pt>
                <c:pt idx="73">
                  <c:v>127211.19999999998</c:v>
                </c:pt>
                <c:pt idx="74">
                  <c:v>135476.875</c:v>
                </c:pt>
                <c:pt idx="75">
                  <c:v>142433.19999999998</c:v>
                </c:pt>
                <c:pt idx="76">
                  <c:v>150366.70000000001</c:v>
                </c:pt>
                <c:pt idx="77">
                  <c:v>159341.875</c:v>
                </c:pt>
                <c:pt idx="78">
                  <c:v>166032.67499999999</c:v>
                </c:pt>
                <c:pt idx="79">
                  <c:v>167726.875</c:v>
                </c:pt>
                <c:pt idx="80">
                  <c:v>163507.5</c:v>
                </c:pt>
                <c:pt idx="81">
                  <c:v>159341.875</c:v>
                </c:pt>
                <c:pt idx="82">
                  <c:v>149563.67499999996</c:v>
                </c:pt>
                <c:pt idx="83">
                  <c:v>147167.5</c:v>
                </c:pt>
                <c:pt idx="84">
                  <c:v>144790.67500000002</c:v>
                </c:pt>
                <c:pt idx="85">
                  <c:v>138547.07500000001</c:v>
                </c:pt>
                <c:pt idx="86">
                  <c:v>133954.67499999999</c:v>
                </c:pt>
                <c:pt idx="87">
                  <c:v>128694.70000000003</c:v>
                </c:pt>
                <c:pt idx="88">
                  <c:v>125736.30000000003</c:v>
                </c:pt>
                <c:pt idx="89">
                  <c:v>109393.07500000001</c:v>
                </c:pt>
                <c:pt idx="90">
                  <c:v>80118.675000000032</c:v>
                </c:pt>
                <c:pt idx="91">
                  <c:v>52030.000000000029</c:v>
                </c:pt>
                <c:pt idx="92">
                  <c:v>31067.500000000029</c:v>
                </c:pt>
                <c:pt idx="93">
                  <c:v>21676.300000000028</c:v>
                </c:pt>
                <c:pt idx="94">
                  <c:v>15480.000000000029</c:v>
                </c:pt>
                <c:pt idx="95">
                  <c:v>8902.075000000028</c:v>
                </c:pt>
                <c:pt idx="96">
                  <c:v>3616.3000000000293</c:v>
                </c:pt>
                <c:pt idx="97">
                  <c:v>1393.2000000000294</c:v>
                </c:pt>
                <c:pt idx="98">
                  <c:v>520.30000000002929</c:v>
                </c:pt>
                <c:pt idx="99">
                  <c:v>2.921751729445532E-11</c:v>
                </c:pt>
                <c:pt idx="100">
                  <c:v>2.921751729445532E-11</c:v>
                </c:pt>
                <c:pt idx="101">
                  <c:v>2.921751729445532E-11</c:v>
                </c:pt>
                <c:pt idx="102">
                  <c:v>2.921751729445532E-11</c:v>
                </c:pt>
                <c:pt idx="103">
                  <c:v>2.921751729445532E-11</c:v>
                </c:pt>
                <c:pt idx="104">
                  <c:v>2.921751729445532E-11</c:v>
                </c:pt>
                <c:pt idx="105">
                  <c:v>2.921751729445532E-11</c:v>
                </c:pt>
                <c:pt idx="106">
                  <c:v>2.921751729445532E-11</c:v>
                </c:pt>
                <c:pt idx="107">
                  <c:v>2.921751729445532E-11</c:v>
                </c:pt>
                <c:pt idx="108">
                  <c:v>2.921751729445532E-11</c:v>
                </c:pt>
                <c:pt idx="109">
                  <c:v>2.921751729445532E-11</c:v>
                </c:pt>
                <c:pt idx="110">
                  <c:v>2.921751729445532E-11</c:v>
                </c:pt>
                <c:pt idx="111">
                  <c:v>2.921751729445532E-11</c:v>
                </c:pt>
                <c:pt idx="112">
                  <c:v>2.921751729445532E-11</c:v>
                </c:pt>
                <c:pt idx="113">
                  <c:v>2.921751729445532E-11</c:v>
                </c:pt>
                <c:pt idx="114">
                  <c:v>2.921751729445532E-11</c:v>
                </c:pt>
                <c:pt idx="115">
                  <c:v>2.921751729445532E-11</c:v>
                </c:pt>
                <c:pt idx="116">
                  <c:v>2.921751729445532E-11</c:v>
                </c:pt>
                <c:pt idx="117">
                  <c:v>2.921751729445532E-11</c:v>
                </c:pt>
                <c:pt idx="118">
                  <c:v>2.921751729445532E-11</c:v>
                </c:pt>
                <c:pt idx="119">
                  <c:v>2.921751729445532E-11</c:v>
                </c:pt>
                <c:pt idx="120">
                  <c:v>2.921751729445532E-11</c:v>
                </c:pt>
                <c:pt idx="121">
                  <c:v>2.921751729445532E-11</c:v>
                </c:pt>
                <c:pt idx="122">
                  <c:v>2.921751729445532E-11</c:v>
                </c:pt>
                <c:pt idx="123">
                  <c:v>2.921751729445532E-11</c:v>
                </c:pt>
                <c:pt idx="124">
                  <c:v>2.921751729445532E-11</c:v>
                </c:pt>
                <c:pt idx="125">
                  <c:v>2.921751729445532E-11</c:v>
                </c:pt>
                <c:pt idx="126">
                  <c:v>2.921751729445532E-11</c:v>
                </c:pt>
                <c:pt idx="127">
                  <c:v>2.921751729445532E-11</c:v>
                </c:pt>
                <c:pt idx="128">
                  <c:v>2.921751729445532E-11</c:v>
                </c:pt>
                <c:pt idx="129">
                  <c:v>2.921751729445532E-11</c:v>
                </c:pt>
                <c:pt idx="130">
                  <c:v>2.921751729445532E-11</c:v>
                </c:pt>
                <c:pt idx="131">
                  <c:v>2.921751729445532E-11</c:v>
                </c:pt>
                <c:pt idx="132">
                  <c:v>2.921751729445532E-11</c:v>
                </c:pt>
                <c:pt idx="133">
                  <c:v>2.921751729445532E-11</c:v>
                </c:pt>
                <c:pt idx="134">
                  <c:v>2.921751729445532E-11</c:v>
                </c:pt>
                <c:pt idx="135">
                  <c:v>2.921751729445532E-11</c:v>
                </c:pt>
                <c:pt idx="136">
                  <c:v>2.921751729445532E-11</c:v>
                </c:pt>
                <c:pt idx="137">
                  <c:v>2.921751729445532E-11</c:v>
                </c:pt>
                <c:pt idx="138">
                  <c:v>4.3000000000292182</c:v>
                </c:pt>
                <c:pt idx="139">
                  <c:v>388.07500000002921</c:v>
                </c:pt>
                <c:pt idx="140">
                  <c:v>4000.0750000000289</c:v>
                </c:pt>
                <c:pt idx="141">
                  <c:v>14715.675000000028</c:v>
                </c:pt>
                <c:pt idx="142">
                  <c:v>28913.200000000026</c:v>
                </c:pt>
                <c:pt idx="143">
                  <c:v>38400.075000000019</c:v>
                </c:pt>
                <c:pt idx="144">
                  <c:v>42571.075000000019</c:v>
                </c:pt>
                <c:pt idx="145">
                  <c:v>46508.800000000032</c:v>
                </c:pt>
                <c:pt idx="146">
                  <c:v>55882.800000000032</c:v>
                </c:pt>
                <c:pt idx="147">
                  <c:v>69354.700000000026</c:v>
                </c:pt>
                <c:pt idx="148">
                  <c:v>82483.675000000032</c:v>
                </c:pt>
                <c:pt idx="149">
                  <c:v>91658.800000000032</c:v>
                </c:pt>
                <c:pt idx="150">
                  <c:v>95464.300000000047</c:v>
                </c:pt>
                <c:pt idx="151">
                  <c:v>92918.700000000026</c:v>
                </c:pt>
                <c:pt idx="152">
                  <c:v>79532.800000000032</c:v>
                </c:pt>
                <c:pt idx="153">
                  <c:v>54906.700000000041</c:v>
                </c:pt>
                <c:pt idx="154">
                  <c:v>32173.675000000039</c:v>
                </c:pt>
                <c:pt idx="155">
                  <c:v>19015.675000000039</c:v>
                </c:pt>
                <c:pt idx="156">
                  <c:v>15480.000000000038</c:v>
                </c:pt>
                <c:pt idx="157">
                  <c:v>17066.700000000037</c:v>
                </c:pt>
                <c:pt idx="158">
                  <c:v>21372.075000000037</c:v>
                </c:pt>
                <c:pt idx="159">
                  <c:v>31802.800000000032</c:v>
                </c:pt>
                <c:pt idx="160">
                  <c:v>43431.075000000041</c:v>
                </c:pt>
                <c:pt idx="161">
                  <c:v>58862.700000000026</c:v>
                </c:pt>
                <c:pt idx="162">
                  <c:v>69901.875000000029</c:v>
                </c:pt>
                <c:pt idx="163">
                  <c:v>81889.200000000041</c:v>
                </c:pt>
                <c:pt idx="164">
                  <c:v>93551.875000000029</c:v>
                </c:pt>
                <c:pt idx="165">
                  <c:v>103975.07500000004</c:v>
                </c:pt>
                <c:pt idx="166">
                  <c:v>110769.07500000004</c:v>
                </c:pt>
                <c:pt idx="167">
                  <c:v>118490.80000000006</c:v>
                </c:pt>
                <c:pt idx="168">
                  <c:v>133196.80000000005</c:v>
                </c:pt>
                <c:pt idx="169">
                  <c:v>148762.80000000005</c:v>
                </c:pt>
                <c:pt idx="170">
                  <c:v>155230.00000000003</c:v>
                </c:pt>
                <c:pt idx="171">
                  <c:v>150366.70000000004</c:v>
                </c:pt>
                <c:pt idx="172">
                  <c:v>132441.07500000004</c:v>
                </c:pt>
                <c:pt idx="173">
                  <c:v>103307.50000000004</c:v>
                </c:pt>
                <c:pt idx="174">
                  <c:v>78949.075000000055</c:v>
                </c:pt>
                <c:pt idx="175">
                  <c:v>68809.675000000047</c:v>
                </c:pt>
                <c:pt idx="176">
                  <c:v>67726.075000000055</c:v>
                </c:pt>
                <c:pt idx="177">
                  <c:v>72112.075000000041</c:v>
                </c:pt>
                <c:pt idx="178">
                  <c:v>83080.300000000047</c:v>
                </c:pt>
                <c:pt idx="179">
                  <c:v>91658.800000000047</c:v>
                </c:pt>
                <c:pt idx="180">
                  <c:v>94187.200000000055</c:v>
                </c:pt>
                <c:pt idx="181">
                  <c:v>93551.875000000044</c:v>
                </c:pt>
                <c:pt idx="182">
                  <c:v>91658.800000000047</c:v>
                </c:pt>
                <c:pt idx="183">
                  <c:v>86095.675000000047</c:v>
                </c:pt>
                <c:pt idx="184">
                  <c:v>73230.075000000055</c:v>
                </c:pt>
                <c:pt idx="185">
                  <c:v>59873.200000000055</c:v>
                </c:pt>
                <c:pt idx="186">
                  <c:v>47407.500000000051</c:v>
                </c:pt>
                <c:pt idx="187">
                  <c:v>38400.075000000041</c:v>
                </c:pt>
                <c:pt idx="188">
                  <c:v>31434.075000000052</c:v>
                </c:pt>
                <c:pt idx="189">
                  <c:v>26497.675000000047</c:v>
                </c:pt>
                <c:pt idx="190">
                  <c:v>22601.875000000047</c:v>
                </c:pt>
                <c:pt idx="191">
                  <c:v>20176.675000000043</c:v>
                </c:pt>
                <c:pt idx="192">
                  <c:v>17889.075000000044</c:v>
                </c:pt>
                <c:pt idx="193">
                  <c:v>16796.875000000044</c:v>
                </c:pt>
                <c:pt idx="194">
                  <c:v>16000.300000000041</c:v>
                </c:pt>
                <c:pt idx="195">
                  <c:v>15480.000000000044</c:v>
                </c:pt>
                <c:pt idx="196">
                  <c:v>15480.000000000044</c:v>
                </c:pt>
                <c:pt idx="197">
                  <c:v>15480.000000000044</c:v>
                </c:pt>
                <c:pt idx="198">
                  <c:v>15480.000000000044</c:v>
                </c:pt>
                <c:pt idx="199">
                  <c:v>16796.875000000044</c:v>
                </c:pt>
                <c:pt idx="200">
                  <c:v>18167.500000000044</c:v>
                </c:pt>
                <c:pt idx="201">
                  <c:v>21070.000000000044</c:v>
                </c:pt>
                <c:pt idx="202">
                  <c:v>24187.500000000044</c:v>
                </c:pt>
                <c:pt idx="203">
                  <c:v>29266.875000000044</c:v>
                </c:pt>
                <c:pt idx="204">
                  <c:v>38807.500000000044</c:v>
                </c:pt>
                <c:pt idx="205">
                  <c:v>48314.800000000047</c:v>
                </c:pt>
                <c:pt idx="206">
                  <c:v>60892.300000000054</c:v>
                </c:pt>
                <c:pt idx="207">
                  <c:v>77788.075000000041</c:v>
                </c:pt>
                <c:pt idx="208">
                  <c:v>94187.200000000055</c:v>
                </c:pt>
                <c:pt idx="209">
                  <c:v>110080.00000000004</c:v>
                </c:pt>
                <c:pt idx="210">
                  <c:v>133196.80000000008</c:v>
                </c:pt>
                <c:pt idx="211">
                  <c:v>151171.87500000006</c:v>
                </c:pt>
                <c:pt idx="212">
                  <c:v>165188.8000000001</c:v>
                </c:pt>
                <c:pt idx="213">
                  <c:v>176326.87500000006</c:v>
                </c:pt>
                <c:pt idx="214">
                  <c:v>186035.20000000007</c:v>
                </c:pt>
                <c:pt idx="215">
                  <c:v>199693.07500000007</c:v>
                </c:pt>
                <c:pt idx="216">
                  <c:v>217687.50000000006</c:v>
                </c:pt>
                <c:pt idx="217">
                  <c:v>238479.0750000001</c:v>
                </c:pt>
                <c:pt idx="218">
                  <c:v>258107.50000000006</c:v>
                </c:pt>
                <c:pt idx="219">
                  <c:v>275238.70000000007</c:v>
                </c:pt>
                <c:pt idx="220">
                  <c:v>288448.30000000005</c:v>
                </c:pt>
                <c:pt idx="221">
                  <c:v>298558.6750000001</c:v>
                </c:pt>
                <c:pt idx="222">
                  <c:v>303108.07500000007</c:v>
                </c:pt>
                <c:pt idx="223">
                  <c:v>307691.87500000006</c:v>
                </c:pt>
                <c:pt idx="224">
                  <c:v>311152.3</c:v>
                </c:pt>
                <c:pt idx="225">
                  <c:v>315796.30000000005</c:v>
                </c:pt>
                <c:pt idx="226">
                  <c:v>322826.79999999993</c:v>
                </c:pt>
                <c:pt idx="227">
                  <c:v>328744.67499999993</c:v>
                </c:pt>
                <c:pt idx="228">
                  <c:v>334716.29999999993</c:v>
                </c:pt>
                <c:pt idx="229">
                  <c:v>339532.3</c:v>
                </c:pt>
                <c:pt idx="230">
                  <c:v>343166.87499999994</c:v>
                </c:pt>
                <c:pt idx="231">
                  <c:v>343166.87499999994</c:v>
                </c:pt>
                <c:pt idx="232">
                  <c:v>339532.3</c:v>
                </c:pt>
                <c:pt idx="233">
                  <c:v>324006.0749999999</c:v>
                </c:pt>
                <c:pt idx="234">
                  <c:v>300829.0749999999</c:v>
                </c:pt>
                <c:pt idx="235">
                  <c:v>279607.49999999988</c:v>
                </c:pt>
                <c:pt idx="236">
                  <c:v>266604.29999999981</c:v>
                </c:pt>
                <c:pt idx="237">
                  <c:v>260218.7999999999</c:v>
                </c:pt>
                <c:pt idx="238">
                  <c:v>251825.19999999987</c:v>
                </c:pt>
                <c:pt idx="239">
                  <c:v>236458.07499999984</c:v>
                </c:pt>
                <c:pt idx="240">
                  <c:v>210967.67499999984</c:v>
                </c:pt>
                <c:pt idx="241">
                  <c:v>185141.87499999985</c:v>
                </c:pt>
                <c:pt idx="242">
                  <c:v>167726.87499999985</c:v>
                </c:pt>
                <c:pt idx="243">
                  <c:v>147167.49999999985</c:v>
                </c:pt>
                <c:pt idx="244">
                  <c:v>128694.69999999987</c:v>
                </c:pt>
                <c:pt idx="245">
                  <c:v>112153.67499999983</c:v>
                </c:pt>
                <c:pt idx="246">
                  <c:v>90407.499999999854</c:v>
                </c:pt>
                <c:pt idx="247">
                  <c:v>67726.074999999866</c:v>
                </c:pt>
                <c:pt idx="248">
                  <c:v>52980.29999999985</c:v>
                </c:pt>
                <c:pt idx="249">
                  <c:v>46957.074999999844</c:v>
                </c:pt>
                <c:pt idx="250">
                  <c:v>44737.199999999844</c:v>
                </c:pt>
                <c:pt idx="251">
                  <c:v>40876.874999999847</c:v>
                </c:pt>
                <c:pt idx="252">
                  <c:v>36395.199999999844</c:v>
                </c:pt>
                <c:pt idx="253">
                  <c:v>34060.299999999857</c:v>
                </c:pt>
                <c:pt idx="254">
                  <c:v>34060.299999999857</c:v>
                </c:pt>
                <c:pt idx="255">
                  <c:v>32546.699999999848</c:v>
                </c:pt>
                <c:pt idx="256">
                  <c:v>26497.674999999854</c:v>
                </c:pt>
                <c:pt idx="257">
                  <c:v>22601.874999999854</c:v>
                </c:pt>
                <c:pt idx="258">
                  <c:v>25494.699999999859</c:v>
                </c:pt>
                <c:pt idx="259">
                  <c:v>34444.074999999852</c:v>
                </c:pt>
                <c:pt idx="260">
                  <c:v>45618.699999999866</c:v>
                </c:pt>
                <c:pt idx="261">
                  <c:v>57860.799999999857</c:v>
                </c:pt>
                <c:pt idx="262">
                  <c:v>71002.674999999857</c:v>
                </c:pt>
                <c:pt idx="263">
                  <c:v>88546.674999999843</c:v>
                </c:pt>
                <c:pt idx="264">
                  <c:v>113546.87499999985</c:v>
                </c:pt>
                <c:pt idx="265">
                  <c:v>140095.07499999987</c:v>
                </c:pt>
                <c:pt idx="266">
                  <c:v>163507.49999999985</c:v>
                </c:pt>
                <c:pt idx="267">
                  <c:v>178948.79999999984</c:v>
                </c:pt>
                <c:pt idx="268">
                  <c:v>197844.07499999984</c:v>
                </c:pt>
                <c:pt idx="269">
                  <c:v>211921.19999999984</c:v>
                </c:pt>
                <c:pt idx="270">
                  <c:v>226482.07499999984</c:v>
                </c:pt>
                <c:pt idx="271">
                  <c:v>227469.99999999985</c:v>
                </c:pt>
                <c:pt idx="272">
                  <c:v>223531.19999999987</c:v>
                </c:pt>
                <c:pt idx="273">
                  <c:v>220599.67499999981</c:v>
                </c:pt>
                <c:pt idx="274">
                  <c:v>205291.67499999987</c:v>
                </c:pt>
                <c:pt idx="275">
                  <c:v>178948.79999999981</c:v>
                </c:pt>
                <c:pt idx="276">
                  <c:v>155229.99999999983</c:v>
                </c:pt>
                <c:pt idx="277">
                  <c:v>127211.19999999981</c:v>
                </c:pt>
                <c:pt idx="278">
                  <c:v>102642.07499999981</c:v>
                </c:pt>
                <c:pt idx="279">
                  <c:v>69901.874999999811</c:v>
                </c:pt>
                <c:pt idx="280">
                  <c:v>49230.699999999808</c:v>
                </c:pt>
                <c:pt idx="281">
                  <c:v>43864.299999999814</c:v>
                </c:pt>
                <c:pt idx="282">
                  <c:v>56374.074999999815</c:v>
                </c:pt>
                <c:pt idx="283">
                  <c:v>76062.699999999822</c:v>
                </c:pt>
                <c:pt idx="284">
                  <c:v>98044.299999999814</c:v>
                </c:pt>
                <c:pt idx="285">
                  <c:v>125002.07499999984</c:v>
                </c:pt>
                <c:pt idx="286">
                  <c:v>150366.69999999981</c:v>
                </c:pt>
                <c:pt idx="287">
                  <c:v>178072.67499999984</c:v>
                </c:pt>
                <c:pt idx="288">
                  <c:v>208119.99999999983</c:v>
                </c:pt>
                <c:pt idx="289">
                  <c:v>240508.67499999978</c:v>
                </c:pt>
                <c:pt idx="290">
                  <c:v>260218.79999999987</c:v>
                </c:pt>
                <c:pt idx="291">
                  <c:v>266604.29999999976</c:v>
                </c:pt>
                <c:pt idx="292">
                  <c:v>260218.79999999984</c:v>
                </c:pt>
                <c:pt idx="293">
                  <c:v>248713.07499999981</c:v>
                </c:pt>
                <c:pt idx="294">
                  <c:v>240508.67499999976</c:v>
                </c:pt>
                <c:pt idx="295">
                  <c:v>235450.79999999978</c:v>
                </c:pt>
                <c:pt idx="296">
                  <c:v>234445.67499999984</c:v>
                </c:pt>
                <c:pt idx="297">
                  <c:v>235450.79999999978</c:v>
                </c:pt>
                <c:pt idx="298">
                  <c:v>238479.07499999984</c:v>
                </c:pt>
                <c:pt idx="299">
                  <c:v>240508.67499999976</c:v>
                </c:pt>
                <c:pt idx="300">
                  <c:v>240508.67499999976</c:v>
                </c:pt>
                <c:pt idx="301">
                  <c:v>238479.07499999984</c:v>
                </c:pt>
                <c:pt idx="302">
                  <c:v>233442.69999999981</c:v>
                </c:pt>
                <c:pt idx="303">
                  <c:v>225496.29999999981</c:v>
                </c:pt>
                <c:pt idx="304">
                  <c:v>215756.79999999981</c:v>
                </c:pt>
                <c:pt idx="305">
                  <c:v>201550.67499999981</c:v>
                </c:pt>
                <c:pt idx="306">
                  <c:v>187828.29999999981</c:v>
                </c:pt>
                <c:pt idx="307">
                  <c:v>178948.79999999981</c:v>
                </c:pt>
                <c:pt idx="308">
                  <c:v>174589.67499999978</c:v>
                </c:pt>
                <c:pt idx="309">
                  <c:v>172861.07499999984</c:v>
                </c:pt>
                <c:pt idx="310">
                  <c:v>169429.67499999984</c:v>
                </c:pt>
                <c:pt idx="311">
                  <c:v>165188.79999999987</c:v>
                </c:pt>
                <c:pt idx="312">
                  <c:v>159341.87499999983</c:v>
                </c:pt>
                <c:pt idx="313">
                  <c:v>150366.69999999984</c:v>
                </c:pt>
                <c:pt idx="314">
                  <c:v>139319.99999999983</c:v>
                </c:pt>
                <c:pt idx="315">
                  <c:v>127211.19999999981</c:v>
                </c:pt>
                <c:pt idx="316">
                  <c:v>117067.49999999983</c:v>
                </c:pt>
                <c:pt idx="317">
                  <c:v>108025.67499999983</c:v>
                </c:pt>
                <c:pt idx="318">
                  <c:v>96749.999999999825</c:v>
                </c:pt>
                <c:pt idx="319">
                  <c:v>84279.999999999825</c:v>
                </c:pt>
                <c:pt idx="320">
                  <c:v>73230.074999999837</c:v>
                </c:pt>
                <c:pt idx="321">
                  <c:v>70451.199999999852</c:v>
                </c:pt>
                <c:pt idx="322">
                  <c:v>66651.074999999822</c:v>
                </c:pt>
                <c:pt idx="323">
                  <c:v>66651.074999999822</c:v>
                </c:pt>
                <c:pt idx="324">
                  <c:v>63477.674999999836</c:v>
                </c:pt>
                <c:pt idx="325">
                  <c:v>61405.074999999822</c:v>
                </c:pt>
                <c:pt idx="326">
                  <c:v>61405.074999999822</c:v>
                </c:pt>
                <c:pt idx="327">
                  <c:v>59873.199999999837</c:v>
                </c:pt>
                <c:pt idx="328">
                  <c:v>58360.674999999828</c:v>
                </c:pt>
                <c:pt idx="329">
                  <c:v>45176.874999999825</c:v>
                </c:pt>
                <c:pt idx="330">
                  <c:v>32921.874999999825</c:v>
                </c:pt>
                <c:pt idx="331">
                  <c:v>30703.074999999822</c:v>
                </c:pt>
                <c:pt idx="332">
                  <c:v>29980.674999999825</c:v>
                </c:pt>
                <c:pt idx="333">
                  <c:v>27177.074999999826</c:v>
                </c:pt>
                <c:pt idx="334">
                  <c:v>26161.199999999822</c:v>
                </c:pt>
                <c:pt idx="335">
                  <c:v>24187.499999999825</c:v>
                </c:pt>
                <c:pt idx="336">
                  <c:v>22601.874999999825</c:v>
                </c:pt>
                <c:pt idx="337">
                  <c:v>21982.674999999825</c:v>
                </c:pt>
                <c:pt idx="338">
                  <c:v>22601.874999999825</c:v>
                </c:pt>
                <c:pt idx="339">
                  <c:v>25494.69999999983</c:v>
                </c:pt>
                <c:pt idx="340">
                  <c:v>34060.299999999828</c:v>
                </c:pt>
                <c:pt idx="341">
                  <c:v>47860.07499999983</c:v>
                </c:pt>
                <c:pt idx="342">
                  <c:v>62437.07499999983</c:v>
                </c:pt>
                <c:pt idx="343">
                  <c:v>67187.499999999825</c:v>
                </c:pt>
                <c:pt idx="344">
                  <c:v>68809.674999999828</c:v>
                </c:pt>
                <c:pt idx="345">
                  <c:v>69901.874999999825</c:v>
                </c:pt>
                <c:pt idx="346">
                  <c:v>74923.199999999822</c:v>
                </c:pt>
                <c:pt idx="347">
                  <c:v>76062.699999999837</c:v>
                </c:pt>
                <c:pt idx="348">
                  <c:v>78949.074999999837</c:v>
                </c:pt>
                <c:pt idx="349">
                  <c:v>82483.674999999828</c:v>
                </c:pt>
                <c:pt idx="350">
                  <c:v>84883.074999999852</c:v>
                </c:pt>
                <c:pt idx="351">
                  <c:v>85488.299999999843</c:v>
                </c:pt>
                <c:pt idx="352">
                  <c:v>84883.074999999852</c:v>
                </c:pt>
                <c:pt idx="353">
                  <c:v>84279.99999999984</c:v>
                </c:pt>
                <c:pt idx="354">
                  <c:v>83679.074999999837</c:v>
                </c:pt>
                <c:pt idx="355">
                  <c:v>83679.074999999837</c:v>
                </c:pt>
                <c:pt idx="356">
                  <c:v>84883.074999999852</c:v>
                </c:pt>
                <c:pt idx="357">
                  <c:v>85488.299999999843</c:v>
                </c:pt>
                <c:pt idx="358">
                  <c:v>84279.99999999984</c:v>
                </c:pt>
                <c:pt idx="359">
                  <c:v>77788.074999999822</c:v>
                </c:pt>
                <c:pt idx="360">
                  <c:v>67187.499999999825</c:v>
                </c:pt>
                <c:pt idx="361">
                  <c:v>57860.799999999828</c:v>
                </c:pt>
                <c:pt idx="362">
                  <c:v>51558.074999999822</c:v>
                </c:pt>
                <c:pt idx="363">
                  <c:v>47860.07499999983</c:v>
                </c:pt>
                <c:pt idx="364">
                  <c:v>46062.674999999821</c:v>
                </c:pt>
                <c:pt idx="365">
                  <c:v>46062.674999999821</c:v>
                </c:pt>
                <c:pt idx="366">
                  <c:v>46508.799999999828</c:v>
                </c:pt>
                <c:pt idx="367">
                  <c:v>48314.799999999821</c:v>
                </c:pt>
                <c:pt idx="368">
                  <c:v>52504.07499999983</c:v>
                </c:pt>
                <c:pt idx="369">
                  <c:v>59366.874999999818</c:v>
                </c:pt>
                <c:pt idx="370">
                  <c:v>63477.674999999821</c:v>
                </c:pt>
                <c:pt idx="371">
                  <c:v>64526.874999999818</c:v>
                </c:pt>
                <c:pt idx="372">
                  <c:v>60892.299999999821</c:v>
                </c:pt>
                <c:pt idx="373">
                  <c:v>48771.674999999821</c:v>
                </c:pt>
                <c:pt idx="374">
                  <c:v>33678.674999999814</c:v>
                </c:pt>
                <c:pt idx="375">
                  <c:v>22291.199999999819</c:v>
                </c:pt>
                <c:pt idx="376">
                  <c:v>15223.074999999819</c:v>
                </c:pt>
                <c:pt idx="377">
                  <c:v>11184.299999999817</c:v>
                </c:pt>
                <c:pt idx="378">
                  <c:v>8515.0749999998188</c:v>
                </c:pt>
                <c:pt idx="379">
                  <c:v>6879.9999999998181</c:v>
                </c:pt>
                <c:pt idx="380">
                  <c:v>5572.7999999998183</c:v>
                </c:pt>
                <c:pt idx="381">
                  <c:v>4000.074999999817</c:v>
                </c:pt>
                <c:pt idx="382">
                  <c:v>2581.0749999998179</c:v>
                </c:pt>
                <c:pt idx="383">
                  <c:v>1471.6749999998176</c:v>
                </c:pt>
                <c:pt idx="384">
                  <c:v>568.67499999981737</c:v>
                </c:pt>
                <c:pt idx="385">
                  <c:v>87.074999999817521</c:v>
                </c:pt>
                <c:pt idx="386">
                  <c:v>-1.8248158539790893E-10</c:v>
                </c:pt>
                <c:pt idx="387">
                  <c:v>-1.8248158539790893E-10</c:v>
                </c:pt>
                <c:pt idx="388">
                  <c:v>-1.8248158539790893E-10</c:v>
                </c:pt>
                <c:pt idx="389">
                  <c:v>-1.8248158539790893E-10</c:v>
                </c:pt>
                <c:pt idx="390">
                  <c:v>-1.8248158539790893E-10</c:v>
                </c:pt>
                <c:pt idx="391">
                  <c:v>-1.8248158539790893E-10</c:v>
                </c:pt>
                <c:pt idx="392">
                  <c:v>26.874999999817518</c:v>
                </c:pt>
                <c:pt idx="393">
                  <c:v>474.07499999981752</c:v>
                </c:pt>
                <c:pt idx="394">
                  <c:v>2476.7999999998174</c:v>
                </c:pt>
                <c:pt idx="395">
                  <c:v>7405.6749999998192</c:v>
                </c:pt>
                <c:pt idx="396">
                  <c:v>16263.674999999819</c:v>
                </c:pt>
                <c:pt idx="397">
                  <c:v>29622.699999999822</c:v>
                </c:pt>
                <c:pt idx="398">
                  <c:v>46957.074999999808</c:v>
                </c:pt>
                <c:pt idx="399">
                  <c:v>62956.299999999814</c:v>
                </c:pt>
                <c:pt idx="400">
                  <c:v>70451.199999999822</c:v>
                </c:pt>
                <c:pt idx="401">
                  <c:v>70451.199999999822</c:v>
                </c:pt>
                <c:pt idx="402">
                  <c:v>66651.074999999793</c:v>
                </c:pt>
                <c:pt idx="403">
                  <c:v>58360.674999999806</c:v>
                </c:pt>
                <c:pt idx="404">
                  <c:v>50155.199999999815</c:v>
                </c:pt>
                <c:pt idx="405">
                  <c:v>43864.299999999806</c:v>
                </c:pt>
                <c:pt idx="406">
                  <c:v>37591.674999999814</c:v>
                </c:pt>
                <c:pt idx="407">
                  <c:v>31067.499999999814</c:v>
                </c:pt>
                <c:pt idx="408">
                  <c:v>25164.674999999817</c:v>
                </c:pt>
                <c:pt idx="409">
                  <c:v>21676.299999999814</c:v>
                </c:pt>
                <c:pt idx="410">
                  <c:v>20770.074999999815</c:v>
                </c:pt>
                <c:pt idx="411">
                  <c:v>21069.999999999814</c:v>
                </c:pt>
                <c:pt idx="412">
                  <c:v>21676.299999999814</c:v>
                </c:pt>
                <c:pt idx="413">
                  <c:v>22601.874999999814</c:v>
                </c:pt>
                <c:pt idx="414">
                  <c:v>23866.074999999815</c:v>
                </c:pt>
                <c:pt idx="415">
                  <c:v>27177.074999999815</c:v>
                </c:pt>
                <c:pt idx="416">
                  <c:v>32546.699999999808</c:v>
                </c:pt>
                <c:pt idx="417">
                  <c:v>37591.674999999814</c:v>
                </c:pt>
                <c:pt idx="418">
                  <c:v>39217.074999999822</c:v>
                </c:pt>
                <c:pt idx="419">
                  <c:v>37994.799999999821</c:v>
                </c:pt>
                <c:pt idx="420">
                  <c:v>33299.199999999822</c:v>
                </c:pt>
                <c:pt idx="421">
                  <c:v>29622.699999999822</c:v>
                </c:pt>
                <c:pt idx="422">
                  <c:v>28212.299999999817</c:v>
                </c:pt>
                <c:pt idx="423">
                  <c:v>28913.199999999815</c:v>
                </c:pt>
                <c:pt idx="424">
                  <c:v>31802.799999999814</c:v>
                </c:pt>
                <c:pt idx="425">
                  <c:v>39217.074999999822</c:v>
                </c:pt>
                <c:pt idx="426">
                  <c:v>54906.699999999822</c:v>
                </c:pt>
                <c:pt idx="427">
                  <c:v>80706.699999999808</c:v>
                </c:pt>
                <c:pt idx="428">
                  <c:v>107345.19999999982</c:v>
                </c:pt>
                <c:pt idx="429">
                  <c:v>119922.69999999981</c:v>
                </c:pt>
                <c:pt idx="430">
                  <c:v>120641.87499999981</c:v>
                </c:pt>
                <c:pt idx="431">
                  <c:v>115652.7999999998</c:v>
                </c:pt>
                <c:pt idx="432">
                  <c:v>109393.07499999979</c:v>
                </c:pt>
                <c:pt idx="433">
                  <c:v>105316.67499999981</c:v>
                </c:pt>
                <c:pt idx="434">
                  <c:v>103975.07499999981</c:v>
                </c:pt>
                <c:pt idx="435">
                  <c:v>100658.69999999982</c:v>
                </c:pt>
                <c:pt idx="436">
                  <c:v>91658.799999999814</c:v>
                </c:pt>
                <c:pt idx="437">
                  <c:v>76635.674999999814</c:v>
                </c:pt>
                <c:pt idx="438">
                  <c:v>56867.499999999811</c:v>
                </c:pt>
                <c:pt idx="439">
                  <c:v>35608.299999999806</c:v>
                </c:pt>
                <c:pt idx="440">
                  <c:v>17889.074999999812</c:v>
                </c:pt>
                <c:pt idx="441">
                  <c:v>6373.6749999998119</c:v>
                </c:pt>
                <c:pt idx="442">
                  <c:v>1552.299999999811</c:v>
                </c:pt>
                <c:pt idx="443">
                  <c:v>181.67499999981101</c:v>
                </c:pt>
                <c:pt idx="444">
                  <c:v>4.2999999998109786</c:v>
                </c:pt>
                <c:pt idx="445">
                  <c:v>-1.8902213128058065E-10</c:v>
                </c:pt>
                <c:pt idx="446">
                  <c:v>-1.8902213128058065E-10</c:v>
                </c:pt>
                <c:pt idx="447">
                  <c:v>-1.8902213128058065E-10</c:v>
                </c:pt>
                <c:pt idx="448">
                  <c:v>-1.8902213128058065E-10</c:v>
                </c:pt>
                <c:pt idx="449">
                  <c:v>-1.8902213128058065E-10</c:v>
                </c:pt>
                <c:pt idx="450">
                  <c:v>-1.8902213128058065E-10</c:v>
                </c:pt>
                <c:pt idx="451">
                  <c:v>-1.8902213128058065E-10</c:v>
                </c:pt>
                <c:pt idx="452">
                  <c:v>-1.8902213128058065E-10</c:v>
                </c:pt>
                <c:pt idx="453">
                  <c:v>-1.8902213128058065E-10</c:v>
                </c:pt>
                <c:pt idx="454">
                  <c:v>-1.8902213128058065E-10</c:v>
                </c:pt>
                <c:pt idx="455">
                  <c:v>-1.8902213128058065E-10</c:v>
                </c:pt>
                <c:pt idx="456">
                  <c:v>-1.8902213128058065E-10</c:v>
                </c:pt>
                <c:pt idx="457">
                  <c:v>-1.8902213128058065E-10</c:v>
                </c:pt>
                <c:pt idx="458">
                  <c:v>-1.8902213128058065E-10</c:v>
                </c:pt>
                <c:pt idx="459">
                  <c:v>-1.8902213128058065E-10</c:v>
                </c:pt>
                <c:pt idx="460">
                  <c:v>-1.8902213128058065E-10</c:v>
                </c:pt>
                <c:pt idx="461">
                  <c:v>-1.8902213128058065E-10</c:v>
                </c:pt>
                <c:pt idx="462">
                  <c:v>-1.8902213128058065E-10</c:v>
                </c:pt>
                <c:pt idx="463">
                  <c:v>-1.8902213128058065E-10</c:v>
                </c:pt>
                <c:pt idx="464">
                  <c:v>-1.8902213128058065E-10</c:v>
                </c:pt>
                <c:pt idx="465">
                  <c:v>-1.8902213128058065E-10</c:v>
                </c:pt>
                <c:pt idx="466">
                  <c:v>-1.8902213128058065E-10</c:v>
                </c:pt>
                <c:pt idx="467">
                  <c:v>-1.8902213128058065E-10</c:v>
                </c:pt>
                <c:pt idx="468">
                  <c:v>-1.8902213128058065E-10</c:v>
                </c:pt>
                <c:pt idx="469">
                  <c:v>-1.8902213128058065E-10</c:v>
                </c:pt>
                <c:pt idx="470">
                  <c:v>-1.8902213128058065E-10</c:v>
                </c:pt>
                <c:pt idx="471">
                  <c:v>-1.8902213128058065E-10</c:v>
                </c:pt>
                <c:pt idx="472">
                  <c:v>-1.8902213128058065E-10</c:v>
                </c:pt>
                <c:pt idx="473">
                  <c:v>-1.8902213128058065E-10</c:v>
                </c:pt>
                <c:pt idx="474">
                  <c:v>-1.8902213128058065E-10</c:v>
                </c:pt>
                <c:pt idx="475">
                  <c:v>-1.8902213128058065E-10</c:v>
                </c:pt>
                <c:pt idx="476">
                  <c:v>-1.8902213128058065E-10</c:v>
                </c:pt>
                <c:pt idx="477">
                  <c:v>-1.8902213128058065E-10</c:v>
                </c:pt>
                <c:pt idx="478">
                  <c:v>-1.8902213128058065E-10</c:v>
                </c:pt>
                <c:pt idx="479">
                  <c:v>-1.8902213128058065E-10</c:v>
                </c:pt>
                <c:pt idx="480">
                  <c:v>-1.8902213128058065E-10</c:v>
                </c:pt>
                <c:pt idx="481">
                  <c:v>-1.8902213128058065E-10</c:v>
                </c:pt>
                <c:pt idx="482">
                  <c:v>-1.8902213128058065E-10</c:v>
                </c:pt>
                <c:pt idx="483">
                  <c:v>-1.8902213128058065E-10</c:v>
                </c:pt>
                <c:pt idx="484">
                  <c:v>-1.8902213128058065E-10</c:v>
                </c:pt>
                <c:pt idx="485">
                  <c:v>-1.8902213128058065E-10</c:v>
                </c:pt>
                <c:pt idx="486">
                  <c:v>-1.8902213128058065E-10</c:v>
                </c:pt>
                <c:pt idx="487">
                  <c:v>-1.8902213128058065E-10</c:v>
                </c:pt>
                <c:pt idx="488">
                  <c:v>-1.8902213128058065E-10</c:v>
                </c:pt>
                <c:pt idx="489">
                  <c:v>-1.8902213128058065E-10</c:v>
                </c:pt>
                <c:pt idx="490">
                  <c:v>-1.8902213128058065E-10</c:v>
                </c:pt>
                <c:pt idx="491">
                  <c:v>-1.8902213128058065E-10</c:v>
                </c:pt>
                <c:pt idx="492">
                  <c:v>-1.8902213128058065E-10</c:v>
                </c:pt>
                <c:pt idx="493">
                  <c:v>-1.8902213128058065E-10</c:v>
                </c:pt>
                <c:pt idx="494">
                  <c:v>-1.8902213128058065E-10</c:v>
                </c:pt>
                <c:pt idx="495">
                  <c:v>-1.8902213128058065E-10</c:v>
                </c:pt>
                <c:pt idx="496">
                  <c:v>-1.8902213128058065E-10</c:v>
                </c:pt>
                <c:pt idx="497">
                  <c:v>-1.8902213128058065E-10</c:v>
                </c:pt>
                <c:pt idx="498">
                  <c:v>-1.8902213128058065E-10</c:v>
                </c:pt>
                <c:pt idx="499">
                  <c:v>-1.8902213128058065E-10</c:v>
                </c:pt>
                <c:pt idx="500">
                  <c:v>-1.8902213128058065E-10</c:v>
                </c:pt>
                <c:pt idx="501">
                  <c:v>-1.8902213128058065E-10</c:v>
                </c:pt>
                <c:pt idx="502">
                  <c:v>-1.8902213128058065E-10</c:v>
                </c:pt>
                <c:pt idx="503">
                  <c:v>-1.8902213128058065E-10</c:v>
                </c:pt>
                <c:pt idx="504">
                  <c:v>-1.8902213128058065E-10</c:v>
                </c:pt>
                <c:pt idx="505">
                  <c:v>-1.8902213128058065E-10</c:v>
                </c:pt>
                <c:pt idx="506">
                  <c:v>-1.8902213128058065E-10</c:v>
                </c:pt>
                <c:pt idx="507">
                  <c:v>-1.8902213128058065E-10</c:v>
                </c:pt>
                <c:pt idx="508">
                  <c:v>-1.8902213128058065E-10</c:v>
                </c:pt>
                <c:pt idx="509">
                  <c:v>-1.8902213128058065E-10</c:v>
                </c:pt>
                <c:pt idx="510">
                  <c:v>-1.8902213128058065E-10</c:v>
                </c:pt>
                <c:pt idx="511">
                  <c:v>-1.8902213128058065E-10</c:v>
                </c:pt>
                <c:pt idx="512">
                  <c:v>26.874999999810978</c:v>
                </c:pt>
                <c:pt idx="513">
                  <c:v>671.87499999981094</c:v>
                </c:pt>
                <c:pt idx="514">
                  <c:v>4682.6999999998106</c:v>
                </c:pt>
                <c:pt idx="515">
                  <c:v>14968.29999999981</c:v>
                </c:pt>
                <c:pt idx="516">
                  <c:v>30340.79999999981</c:v>
                </c:pt>
                <c:pt idx="517">
                  <c:v>45176.874999999811</c:v>
                </c:pt>
                <c:pt idx="518">
                  <c:v>51558.074999999808</c:v>
                </c:pt>
                <c:pt idx="519">
                  <c:v>51558.074999999808</c:v>
                </c:pt>
                <c:pt idx="520">
                  <c:v>48771.674999999821</c:v>
                </c:pt>
                <c:pt idx="521">
                  <c:v>44299.674999999821</c:v>
                </c:pt>
                <c:pt idx="522">
                  <c:v>39628.799999999814</c:v>
                </c:pt>
                <c:pt idx="523">
                  <c:v>34060.299999999821</c:v>
                </c:pt>
                <c:pt idx="524">
                  <c:v>25826.874999999818</c:v>
                </c:pt>
                <c:pt idx="525">
                  <c:v>15223.074999999819</c:v>
                </c:pt>
                <c:pt idx="526">
                  <c:v>6209.199999999817</c:v>
                </c:pt>
                <c:pt idx="527">
                  <c:v>1719.9999999998172</c:v>
                </c:pt>
                <c:pt idx="528">
                  <c:v>429.99999999981719</c:v>
                </c:pt>
                <c:pt idx="529">
                  <c:v>107.49999999981719</c:v>
                </c:pt>
                <c:pt idx="530">
                  <c:v>-1.8280843505635858E-10</c:v>
                </c:pt>
                <c:pt idx="531">
                  <c:v>-1.8280843505635858E-10</c:v>
                </c:pt>
                <c:pt idx="532">
                  <c:v>-1.8280843505635858E-10</c:v>
                </c:pt>
                <c:pt idx="533">
                  <c:v>4.2999999998171923</c:v>
                </c:pt>
                <c:pt idx="534">
                  <c:v>154.7999999998172</c:v>
                </c:pt>
                <c:pt idx="535">
                  <c:v>1100.7999999998174</c:v>
                </c:pt>
                <c:pt idx="536">
                  <c:v>2906.7999999998174</c:v>
                </c:pt>
                <c:pt idx="537">
                  <c:v>7228.2999999998165</c:v>
                </c:pt>
                <c:pt idx="538">
                  <c:v>18167.499999999818</c:v>
                </c:pt>
                <c:pt idx="539">
                  <c:v>37994.799999999828</c:v>
                </c:pt>
                <c:pt idx="540">
                  <c:v>57363.074999999822</c:v>
                </c:pt>
                <c:pt idx="541">
                  <c:v>64526.874999999818</c:v>
                </c:pt>
                <c:pt idx="542">
                  <c:v>64526.874999999818</c:v>
                </c:pt>
                <c:pt idx="543">
                  <c:v>63477.674999999821</c:v>
                </c:pt>
                <c:pt idx="544">
                  <c:v>59873.199999999822</c:v>
                </c:pt>
                <c:pt idx="545">
                  <c:v>53458.674999999821</c:v>
                </c:pt>
                <c:pt idx="546">
                  <c:v>43431.074999999822</c:v>
                </c:pt>
                <c:pt idx="547">
                  <c:v>36791.874999999818</c:v>
                </c:pt>
                <c:pt idx="548">
                  <c:v>31802.799999999814</c:v>
                </c:pt>
                <c:pt idx="549">
                  <c:v>28561.674999999817</c:v>
                </c:pt>
                <c:pt idx="550">
                  <c:v>25494.699999999819</c:v>
                </c:pt>
                <c:pt idx="551">
                  <c:v>23229.674999999814</c:v>
                </c:pt>
                <c:pt idx="552">
                  <c:v>21982.674999999817</c:v>
                </c:pt>
                <c:pt idx="553">
                  <c:v>20176.674999999814</c:v>
                </c:pt>
                <c:pt idx="554">
                  <c:v>19015.674999999817</c:v>
                </c:pt>
                <c:pt idx="555">
                  <c:v>18448.074999999815</c:v>
                </c:pt>
                <c:pt idx="556">
                  <c:v>18448.074999999815</c:v>
                </c:pt>
                <c:pt idx="557">
                  <c:v>19015.674999999817</c:v>
                </c:pt>
                <c:pt idx="558">
                  <c:v>20472.299999999817</c:v>
                </c:pt>
                <c:pt idx="559">
                  <c:v>22601.874999999814</c:v>
                </c:pt>
                <c:pt idx="560">
                  <c:v>29266.874999999814</c:v>
                </c:pt>
                <c:pt idx="561">
                  <c:v>31067.499999999814</c:v>
                </c:pt>
                <c:pt idx="562">
                  <c:v>31067.499999999814</c:v>
                </c:pt>
                <c:pt idx="563">
                  <c:v>31067.499999999814</c:v>
                </c:pt>
                <c:pt idx="564">
                  <c:v>25494.699999999815</c:v>
                </c:pt>
                <c:pt idx="565">
                  <c:v>10966.074999999812</c:v>
                </c:pt>
                <c:pt idx="566">
                  <c:v>2476.7999999998119</c:v>
                </c:pt>
                <c:pt idx="567">
                  <c:v>-1.8781065591610968E-10</c:v>
                </c:pt>
                <c:pt idx="568">
                  <c:v>-1.8781065591610968E-10</c:v>
                </c:pt>
                <c:pt idx="569">
                  <c:v>-1.8781065591610968E-10</c:v>
                </c:pt>
                <c:pt idx="570">
                  <c:v>-1.8781065591610968E-10</c:v>
                </c:pt>
                <c:pt idx="571">
                  <c:v>-1.8781065591610968E-10</c:v>
                </c:pt>
                <c:pt idx="572">
                  <c:v>-1.8781065591610968E-10</c:v>
                </c:pt>
                <c:pt idx="573">
                  <c:v>-1.8781065591610968E-10</c:v>
                </c:pt>
                <c:pt idx="574">
                  <c:v>-1.8781065591610968E-10</c:v>
                </c:pt>
                <c:pt idx="575">
                  <c:v>-1.8781065591610968E-10</c:v>
                </c:pt>
                <c:pt idx="576">
                  <c:v>-1.8781065591610968E-10</c:v>
                </c:pt>
                <c:pt idx="577">
                  <c:v>-1.8781065591610968E-10</c:v>
                </c:pt>
                <c:pt idx="578">
                  <c:v>-1.8781065591610968E-10</c:v>
                </c:pt>
                <c:pt idx="579">
                  <c:v>-1.8781065591610968E-10</c:v>
                </c:pt>
                <c:pt idx="580">
                  <c:v>-1.8781065591610968E-10</c:v>
                </c:pt>
                <c:pt idx="581">
                  <c:v>-1.8781065591610968E-10</c:v>
                </c:pt>
                <c:pt idx="582">
                  <c:v>-1.8781065591610968E-10</c:v>
                </c:pt>
                <c:pt idx="583">
                  <c:v>-1.8781065591610968E-10</c:v>
                </c:pt>
                <c:pt idx="584">
                  <c:v>-1.8781065591610968E-10</c:v>
                </c:pt>
                <c:pt idx="585">
                  <c:v>-1.8781065591610968E-10</c:v>
                </c:pt>
                <c:pt idx="586">
                  <c:v>-1.8781065591610968E-10</c:v>
                </c:pt>
                <c:pt idx="587">
                  <c:v>-1.8781065591610968E-10</c:v>
                </c:pt>
                <c:pt idx="588">
                  <c:v>-1.8781065591610968E-10</c:v>
                </c:pt>
                <c:pt idx="589">
                  <c:v>-1.8781065591610968E-10</c:v>
                </c:pt>
                <c:pt idx="590">
                  <c:v>-1.8781065591610968E-10</c:v>
                </c:pt>
                <c:pt idx="591">
                  <c:v>-1.8781065591610968E-10</c:v>
                </c:pt>
                <c:pt idx="592">
                  <c:v>-1.8781065591610968E-10</c:v>
                </c:pt>
                <c:pt idx="593">
                  <c:v>-1.8781065591610968E-10</c:v>
                </c:pt>
                <c:pt idx="594">
                  <c:v>-1.8781065591610968E-10</c:v>
                </c:pt>
                <c:pt idx="595">
                  <c:v>-1.8781065591610968E-10</c:v>
                </c:pt>
                <c:pt idx="596">
                  <c:v>-1.8781065591610968E-10</c:v>
                </c:pt>
                <c:pt idx="597">
                  <c:v>-1.8781065591610968E-10</c:v>
                </c:pt>
                <c:pt idx="598">
                  <c:v>-1.8781065591610968E-10</c:v>
                </c:pt>
                <c:pt idx="599">
                  <c:v>-1.8781065591610968E-10</c:v>
                </c:pt>
                <c:pt idx="600">
                  <c:v>-1.8781065591610968E-10</c:v>
                </c:pt>
                <c:pt idx="601">
                  <c:v>107.49999999981219</c:v>
                </c:pt>
                <c:pt idx="602">
                  <c:v>474.07499999981218</c:v>
                </c:pt>
                <c:pt idx="603">
                  <c:v>2476.7999999998119</c:v>
                </c:pt>
                <c:pt idx="604">
                  <c:v>8902.0749999998116</c:v>
                </c:pt>
                <c:pt idx="605">
                  <c:v>21676.299999999814</c:v>
                </c:pt>
                <c:pt idx="606">
                  <c:v>42144.299999999814</c:v>
                </c:pt>
                <c:pt idx="607">
                  <c:v>69901.874999999811</c:v>
                </c:pt>
                <c:pt idx="608">
                  <c:v>100001.87499999981</c:v>
                </c:pt>
                <c:pt idx="609">
                  <c:v>130186.79999999978</c:v>
                </c:pt>
                <c:pt idx="610">
                  <c:v>161834.79999999978</c:v>
                </c:pt>
                <c:pt idx="611">
                  <c:v>197844.07499999978</c:v>
                </c:pt>
                <c:pt idx="612">
                  <c:v>231443.19999999981</c:v>
                </c:pt>
                <c:pt idx="613">
                  <c:v>250785.67499999978</c:v>
                </c:pt>
                <c:pt idx="614">
                  <c:v>254956.67499999981</c:v>
                </c:pt>
                <c:pt idx="615">
                  <c:v>252866.8749999998</c:v>
                </c:pt>
                <c:pt idx="616">
                  <c:v>251825.19999999978</c:v>
                </c:pt>
                <c:pt idx="617">
                  <c:v>249748.29999999981</c:v>
                </c:pt>
                <c:pt idx="618">
                  <c:v>245620.29999999976</c:v>
                </c:pt>
                <c:pt idx="619">
                  <c:v>237467.4999999998</c:v>
                </c:pt>
                <c:pt idx="620">
                  <c:v>226482.07499999978</c:v>
                </c:pt>
                <c:pt idx="621">
                  <c:v>216721.07499999975</c:v>
                </c:pt>
                <c:pt idx="622">
                  <c:v>211921.19999999978</c:v>
                </c:pt>
                <c:pt idx="623">
                  <c:v>210967.67499999976</c:v>
                </c:pt>
                <c:pt idx="624">
                  <c:v>212876.87499999977</c:v>
                </c:pt>
                <c:pt idx="625">
                  <c:v>218656.07499999978</c:v>
                </c:pt>
                <c:pt idx="626">
                  <c:v>224512.67499999978</c:v>
                </c:pt>
                <c:pt idx="627">
                  <c:v>227469.99999999977</c:v>
                </c:pt>
                <c:pt idx="628">
                  <c:v>227469.99999999977</c:v>
                </c:pt>
                <c:pt idx="629">
                  <c:v>227469.99999999977</c:v>
                </c:pt>
                <c:pt idx="630">
                  <c:v>228460.07499999978</c:v>
                </c:pt>
                <c:pt idx="631">
                  <c:v>234445.67499999981</c:v>
                </c:pt>
                <c:pt idx="632">
                  <c:v>244593.67499999981</c:v>
                </c:pt>
                <c:pt idx="633">
                  <c:v>257055.07499999978</c:v>
                </c:pt>
                <c:pt idx="634">
                  <c:v>271984.67499999976</c:v>
                </c:pt>
                <c:pt idx="635">
                  <c:v>286225.19999999978</c:v>
                </c:pt>
                <c:pt idx="636">
                  <c:v>297426.69999999984</c:v>
                </c:pt>
                <c:pt idx="637">
                  <c:v>301967.49999999983</c:v>
                </c:pt>
                <c:pt idx="638">
                  <c:v>301967.49999999983</c:v>
                </c:pt>
                <c:pt idx="639">
                  <c:v>300829.07499999984</c:v>
                </c:pt>
                <c:pt idx="640">
                  <c:v>298558.67499999987</c:v>
                </c:pt>
                <c:pt idx="641">
                  <c:v>297426.69999999984</c:v>
                </c:pt>
                <c:pt idx="642">
                  <c:v>303108.07499999984</c:v>
                </c:pt>
                <c:pt idx="643">
                  <c:v>316962.67499999981</c:v>
                </c:pt>
                <c:pt idx="644">
                  <c:v>327556.79999999987</c:v>
                </c:pt>
                <c:pt idx="645">
                  <c:v>331126.87499999983</c:v>
                </c:pt>
                <c:pt idx="646">
                  <c:v>335917.07499999984</c:v>
                </c:pt>
                <c:pt idx="647">
                  <c:v>340741.67499999981</c:v>
                </c:pt>
                <c:pt idx="648">
                  <c:v>345600.67499999987</c:v>
                </c:pt>
                <c:pt idx="649">
                  <c:v>348043.07499999978</c:v>
                </c:pt>
                <c:pt idx="650">
                  <c:v>346820.79999999981</c:v>
                </c:pt>
                <c:pt idx="651">
                  <c:v>337119.99999999983</c:v>
                </c:pt>
                <c:pt idx="652">
                  <c:v>315796.29999999987</c:v>
                </c:pt>
                <c:pt idx="653">
                  <c:v>291799.0749999999</c:v>
                </c:pt>
                <c:pt idx="654">
                  <c:v>269826.0749999999</c:v>
                </c:pt>
                <c:pt idx="655">
                  <c:v>239492.79999999987</c:v>
                </c:pt>
                <c:pt idx="656">
                  <c:v>200620.79999999987</c:v>
                </c:pt>
                <c:pt idx="657">
                  <c:v>165188.79999999987</c:v>
                </c:pt>
                <c:pt idx="658">
                  <c:v>143216.87499999983</c:v>
                </c:pt>
                <c:pt idx="659">
                  <c:v>126472.6749999998</c:v>
                </c:pt>
                <c:pt idx="660">
                  <c:v>103307.49999999983</c:v>
                </c:pt>
                <c:pt idx="661">
                  <c:v>72669.999999999825</c:v>
                </c:pt>
                <c:pt idx="662">
                  <c:v>46062.674999999821</c:v>
                </c:pt>
                <c:pt idx="663">
                  <c:v>25494.69999999983</c:v>
                </c:pt>
                <c:pt idx="664">
                  <c:v>18448.074999999826</c:v>
                </c:pt>
                <c:pt idx="665">
                  <c:v>15479.999999999827</c:v>
                </c:pt>
                <c:pt idx="666">
                  <c:v>16796.874999999825</c:v>
                </c:pt>
                <c:pt idx="667">
                  <c:v>21069.999999999825</c:v>
                </c:pt>
                <c:pt idx="668">
                  <c:v>38807.499999999825</c:v>
                </c:pt>
                <c:pt idx="669">
                  <c:v>57860.799999999828</c:v>
                </c:pt>
                <c:pt idx="670">
                  <c:v>84279.999999999825</c:v>
                </c:pt>
                <c:pt idx="671">
                  <c:v>110079.99999999983</c:v>
                </c:pt>
                <c:pt idx="672">
                  <c:v>124269.99999999983</c:v>
                </c:pt>
                <c:pt idx="673">
                  <c:v>139319.99999999983</c:v>
                </c:pt>
                <c:pt idx="674">
                  <c:v>155229.99999999983</c:v>
                </c:pt>
                <c:pt idx="675">
                  <c:v>171999.99999999983</c:v>
                </c:pt>
                <c:pt idx="676">
                  <c:v>174589.67499999978</c:v>
                </c:pt>
                <c:pt idx="677">
                  <c:v>176326.87499999983</c:v>
                </c:pt>
                <c:pt idx="678">
                  <c:v>163507.49999999983</c:v>
                </c:pt>
                <c:pt idx="679">
                  <c:v>137007.67499999984</c:v>
                </c:pt>
                <c:pt idx="680">
                  <c:v>108708.29999999981</c:v>
                </c:pt>
                <c:pt idx="681">
                  <c:v>78949.074999999822</c:v>
                </c:pt>
                <c:pt idx="682">
                  <c:v>55882.799999999814</c:v>
                </c:pt>
                <c:pt idx="683">
                  <c:v>47860.074999999815</c:v>
                </c:pt>
                <c:pt idx="684">
                  <c:v>38400.074999999801</c:v>
                </c:pt>
                <c:pt idx="685">
                  <c:v>38400.074999999801</c:v>
                </c:pt>
                <c:pt idx="686">
                  <c:v>48771.674999999814</c:v>
                </c:pt>
                <c:pt idx="687">
                  <c:v>61405.074999999801</c:v>
                </c:pt>
                <c:pt idx="688">
                  <c:v>72112.074999999808</c:v>
                </c:pt>
                <c:pt idx="689">
                  <c:v>86705.199999999808</c:v>
                </c:pt>
                <c:pt idx="690">
                  <c:v>98694.674999999814</c:v>
                </c:pt>
                <c:pt idx="691">
                  <c:v>102642.07499999981</c:v>
                </c:pt>
                <c:pt idx="692">
                  <c:v>103975.07499999982</c:v>
                </c:pt>
                <c:pt idx="693">
                  <c:v>108708.29999999981</c:v>
                </c:pt>
                <c:pt idx="694">
                  <c:v>114948.67499999983</c:v>
                </c:pt>
                <c:pt idx="695">
                  <c:v>118490.79999999983</c:v>
                </c:pt>
                <c:pt idx="696">
                  <c:v>112849.19999999981</c:v>
                </c:pt>
                <c:pt idx="697">
                  <c:v>86095.674999999814</c:v>
                </c:pt>
                <c:pt idx="698">
                  <c:v>71556.299999999814</c:v>
                </c:pt>
                <c:pt idx="699">
                  <c:v>57363.074999999815</c:v>
                </c:pt>
                <c:pt idx="700">
                  <c:v>51088.299999999814</c:v>
                </c:pt>
                <c:pt idx="701">
                  <c:v>48314.799999999814</c:v>
                </c:pt>
                <c:pt idx="702">
                  <c:v>47407.499999999811</c:v>
                </c:pt>
                <c:pt idx="703">
                  <c:v>47407.499999999811</c:v>
                </c:pt>
                <c:pt idx="704">
                  <c:v>46957.074999999808</c:v>
                </c:pt>
                <c:pt idx="705">
                  <c:v>42571.074999999808</c:v>
                </c:pt>
                <c:pt idx="706">
                  <c:v>34444.074999999808</c:v>
                </c:pt>
                <c:pt idx="707">
                  <c:v>24511.074999999808</c:v>
                </c:pt>
                <c:pt idx="708">
                  <c:v>17612.799999999814</c:v>
                </c:pt>
                <c:pt idx="709">
                  <c:v>15479.999999999811</c:v>
                </c:pt>
                <c:pt idx="710">
                  <c:v>18730.79999999981</c:v>
                </c:pt>
                <c:pt idx="711">
                  <c:v>31434.074999999815</c:v>
                </c:pt>
                <c:pt idx="712">
                  <c:v>47860.074999999815</c:v>
                </c:pt>
                <c:pt idx="713">
                  <c:v>51088.299999999814</c:v>
                </c:pt>
                <c:pt idx="714">
                  <c:v>48314.799999999814</c:v>
                </c:pt>
                <c:pt idx="715">
                  <c:v>36791.874999999811</c:v>
                </c:pt>
                <c:pt idx="716">
                  <c:v>20770.074999999812</c:v>
                </c:pt>
                <c:pt idx="717">
                  <c:v>15479.999999999811</c:v>
                </c:pt>
                <c:pt idx="718">
                  <c:v>15479.999999999811</c:v>
                </c:pt>
                <c:pt idx="719">
                  <c:v>18167.499999999811</c:v>
                </c:pt>
                <c:pt idx="720">
                  <c:v>27519.999999999811</c:v>
                </c:pt>
                <c:pt idx="721">
                  <c:v>36791.874999999811</c:v>
                </c:pt>
                <c:pt idx="722">
                  <c:v>45618.699999999822</c:v>
                </c:pt>
                <c:pt idx="723">
                  <c:v>54421.874999999811</c:v>
                </c:pt>
                <c:pt idx="724">
                  <c:v>61919.999999999811</c:v>
                </c:pt>
                <c:pt idx="725">
                  <c:v>76062.699999999822</c:v>
                </c:pt>
                <c:pt idx="726">
                  <c:v>96106.074999999808</c:v>
                </c:pt>
                <c:pt idx="727">
                  <c:v>130186.79999999978</c:v>
                </c:pt>
                <c:pt idx="728">
                  <c:v>153600.29999999978</c:v>
                </c:pt>
                <c:pt idx="729">
                  <c:v>173724.29999999984</c:v>
                </c:pt>
                <c:pt idx="730">
                  <c:v>186035.19999999984</c:v>
                </c:pt>
                <c:pt idx="731">
                  <c:v>188728.07499999981</c:v>
                </c:pt>
                <c:pt idx="732">
                  <c:v>189629.99999999983</c:v>
                </c:pt>
                <c:pt idx="733">
                  <c:v>191440.29999999984</c:v>
                </c:pt>
                <c:pt idx="734">
                  <c:v>193259.19999999984</c:v>
                </c:pt>
                <c:pt idx="735">
                  <c:v>196003.67499999987</c:v>
                </c:pt>
                <c:pt idx="736">
                  <c:v>199693.07499999987</c:v>
                </c:pt>
                <c:pt idx="737">
                  <c:v>205291.67499999987</c:v>
                </c:pt>
                <c:pt idx="738">
                  <c:v>208119.99999999985</c:v>
                </c:pt>
                <c:pt idx="739">
                  <c:v>209067.07499999987</c:v>
                </c:pt>
                <c:pt idx="740">
                  <c:v>220599.67499999981</c:v>
                </c:pt>
                <c:pt idx="741">
                  <c:v>231443.19999999984</c:v>
                </c:pt>
                <c:pt idx="742">
                  <c:v>239492.79999999984</c:v>
                </c:pt>
                <c:pt idx="743">
                  <c:v>240508.67499999978</c:v>
                </c:pt>
                <c:pt idx="744">
                  <c:v>241526.69999999981</c:v>
                </c:pt>
                <c:pt idx="745">
                  <c:v>241526.69999999981</c:v>
                </c:pt>
                <c:pt idx="746">
                  <c:v>242546.87499999983</c:v>
                </c:pt>
                <c:pt idx="747">
                  <c:v>246649.07499999981</c:v>
                </c:pt>
                <c:pt idx="748">
                  <c:v>253910.69999999984</c:v>
                </c:pt>
                <c:pt idx="749">
                  <c:v>262338.69999999978</c:v>
                </c:pt>
                <c:pt idx="750">
                  <c:v>266604.29999999976</c:v>
                </c:pt>
                <c:pt idx="751">
                  <c:v>266604.29999999976</c:v>
                </c:pt>
                <c:pt idx="752">
                  <c:v>265534.67499999981</c:v>
                </c:pt>
                <c:pt idx="753">
                  <c:v>261277.67499999978</c:v>
                </c:pt>
                <c:pt idx="754">
                  <c:v>252866.8749999998</c:v>
                </c:pt>
                <c:pt idx="755">
                  <c:v>243569.19999999981</c:v>
                </c:pt>
                <c:pt idx="756">
                  <c:v>230446.67499999976</c:v>
                </c:pt>
                <c:pt idx="757">
                  <c:v>205291.67499999981</c:v>
                </c:pt>
                <c:pt idx="758">
                  <c:v>166032.67499999976</c:v>
                </c:pt>
                <c:pt idx="759">
                  <c:v>125002.07499999981</c:v>
                </c:pt>
                <c:pt idx="760">
                  <c:v>90407.499999999796</c:v>
                </c:pt>
                <c:pt idx="761">
                  <c:v>60381.674999999785</c:v>
                </c:pt>
                <c:pt idx="762">
                  <c:v>36395.199999999786</c:v>
                </c:pt>
                <c:pt idx="763">
                  <c:v>21982.674999999792</c:v>
                </c:pt>
                <c:pt idx="764">
                  <c:v>15479.999999999791</c:v>
                </c:pt>
                <c:pt idx="765">
                  <c:v>17612.799999999796</c:v>
                </c:pt>
                <c:pt idx="766">
                  <c:v>27519.999999999793</c:v>
                </c:pt>
                <c:pt idx="767">
                  <c:v>39217.074999999801</c:v>
                </c:pt>
                <c:pt idx="768">
                  <c:v>53939.199999999786</c:v>
                </c:pt>
                <c:pt idx="769">
                  <c:v>70451.199999999808</c:v>
                </c:pt>
                <c:pt idx="770">
                  <c:v>97396.074999999808</c:v>
                </c:pt>
                <c:pt idx="771">
                  <c:v>133954.67499999976</c:v>
                </c:pt>
                <c:pt idx="772">
                  <c:v>171141.07499999978</c:v>
                </c:pt>
                <c:pt idx="773">
                  <c:v>212876.87499999977</c:v>
                </c:pt>
                <c:pt idx="774">
                  <c:v>242546.87499999977</c:v>
                </c:pt>
                <c:pt idx="775">
                  <c:v>278512.07499999978</c:v>
                </c:pt>
                <c:pt idx="776">
                  <c:v>314632.07499999978</c:v>
                </c:pt>
                <c:pt idx="777">
                  <c:v>340741.67499999976</c:v>
                </c:pt>
                <c:pt idx="778">
                  <c:v>362878.07499999984</c:v>
                </c:pt>
                <c:pt idx="779">
                  <c:v>384424.29999999976</c:v>
                </c:pt>
                <c:pt idx="780">
                  <c:v>401320.07499999984</c:v>
                </c:pt>
                <c:pt idx="781">
                  <c:v>414564.07499999984</c:v>
                </c:pt>
                <c:pt idx="782">
                  <c:v>423962.79999999976</c:v>
                </c:pt>
                <c:pt idx="783">
                  <c:v>430740.6749999997</c:v>
                </c:pt>
                <c:pt idx="784">
                  <c:v>434833.19999999978</c:v>
                </c:pt>
                <c:pt idx="785">
                  <c:v>440319.99999999977</c:v>
                </c:pt>
                <c:pt idx="786">
                  <c:v>450004.67499999976</c:v>
                </c:pt>
                <c:pt idx="787">
                  <c:v>456986.79999999976</c:v>
                </c:pt>
                <c:pt idx="788">
                  <c:v>458389.6749999997</c:v>
                </c:pt>
                <c:pt idx="789">
                  <c:v>458389.6749999997</c:v>
                </c:pt>
                <c:pt idx="790">
                  <c:v>459794.69999999984</c:v>
                </c:pt>
                <c:pt idx="791">
                  <c:v>464022.67499999981</c:v>
                </c:pt>
                <c:pt idx="792">
                  <c:v>468269.99999999977</c:v>
                </c:pt>
                <c:pt idx="793">
                  <c:v>462611.19999999972</c:v>
                </c:pt>
                <c:pt idx="794">
                  <c:v>433466.87499999977</c:v>
                </c:pt>
                <c:pt idx="795">
                  <c:v>383139.67499999981</c:v>
                </c:pt>
                <c:pt idx="796">
                  <c:v>320474.69999999984</c:v>
                </c:pt>
                <c:pt idx="797">
                  <c:v>261277.67499999978</c:v>
                </c:pt>
                <c:pt idx="798">
                  <c:v>216721.07499999978</c:v>
                </c:pt>
                <c:pt idx="799">
                  <c:v>192348.67499999978</c:v>
                </c:pt>
                <c:pt idx="800">
                  <c:v>184250.69999999978</c:v>
                </c:pt>
                <c:pt idx="801">
                  <c:v>183361.67499999978</c:v>
                </c:pt>
                <c:pt idx="802">
                  <c:v>190534.07499999981</c:v>
                </c:pt>
                <c:pt idx="803">
                  <c:v>214794.67499999981</c:v>
                </c:pt>
                <c:pt idx="804">
                  <c:v>251825.19999999978</c:v>
                </c:pt>
                <c:pt idx="805">
                  <c:v>284010.69999999978</c:v>
                </c:pt>
                <c:pt idx="806">
                  <c:v>298558.67499999981</c:v>
                </c:pt>
                <c:pt idx="807">
                  <c:v>301967.49999999977</c:v>
                </c:pt>
                <c:pt idx="808">
                  <c:v>296296.87499999977</c:v>
                </c:pt>
                <c:pt idx="809">
                  <c:v>282906.6749999997</c:v>
                </c:pt>
                <c:pt idx="810">
                  <c:v>265534.67499999976</c:v>
                </c:pt>
                <c:pt idx="811">
                  <c:v>241526.69999999972</c:v>
                </c:pt>
                <c:pt idx="812">
                  <c:v>205291.67499999978</c:v>
                </c:pt>
                <c:pt idx="813">
                  <c:v>169429.67499999976</c:v>
                </c:pt>
                <c:pt idx="814">
                  <c:v>135476.87499999974</c:v>
                </c:pt>
                <c:pt idx="815">
                  <c:v>103975.07499999975</c:v>
                </c:pt>
                <c:pt idx="816">
                  <c:v>74356.674999999756</c:v>
                </c:pt>
                <c:pt idx="817">
                  <c:v>51558.07499999975</c:v>
                </c:pt>
                <c:pt idx="818">
                  <c:v>34829.999999999753</c:v>
                </c:pt>
                <c:pt idx="819">
                  <c:v>31067.499999999753</c:v>
                </c:pt>
                <c:pt idx="820">
                  <c:v>34829.999999999753</c:v>
                </c:pt>
                <c:pt idx="821">
                  <c:v>49230.699999999742</c:v>
                </c:pt>
                <c:pt idx="822">
                  <c:v>66116.799999999756</c:v>
                </c:pt>
                <c:pt idx="823">
                  <c:v>83679.07499999975</c:v>
                </c:pt>
                <c:pt idx="824">
                  <c:v>101978.79999999976</c:v>
                </c:pt>
                <c:pt idx="825">
                  <c:v>117067.49999999974</c:v>
                </c:pt>
                <c:pt idx="826">
                  <c:v>132441.07499999975</c:v>
                </c:pt>
                <c:pt idx="827">
                  <c:v>147964.07499999975</c:v>
                </c:pt>
                <c:pt idx="828">
                  <c:v>162670.07499999972</c:v>
                </c:pt>
                <c:pt idx="829">
                  <c:v>184250.69999999972</c:v>
                </c:pt>
                <c:pt idx="830">
                  <c:v>208119.99999999974</c:v>
                </c:pt>
                <c:pt idx="831">
                  <c:v>230446.6749999997</c:v>
                </c:pt>
                <c:pt idx="832">
                  <c:v>244593.67499999978</c:v>
                </c:pt>
                <c:pt idx="833">
                  <c:v>249748.29999999976</c:v>
                </c:pt>
                <c:pt idx="834">
                  <c:v>254956.67499999973</c:v>
                </c:pt>
                <c:pt idx="835">
                  <c:v>261277.6749999997</c:v>
                </c:pt>
                <c:pt idx="836">
                  <c:v>266604.2999999997</c:v>
                </c:pt>
                <c:pt idx="837">
                  <c:v>270904.29999999981</c:v>
                </c:pt>
                <c:pt idx="838">
                  <c:v>278512.07499999978</c:v>
                </c:pt>
                <c:pt idx="839">
                  <c:v>288448.29999999976</c:v>
                </c:pt>
                <c:pt idx="840">
                  <c:v>296296.87499999977</c:v>
                </c:pt>
                <c:pt idx="841">
                  <c:v>305395.67499999976</c:v>
                </c:pt>
                <c:pt idx="842">
                  <c:v>319301.87499999977</c:v>
                </c:pt>
                <c:pt idx="843">
                  <c:v>333517.67499999981</c:v>
                </c:pt>
                <c:pt idx="844">
                  <c:v>343166.87499999977</c:v>
                </c:pt>
                <c:pt idx="845">
                  <c:v>346820.79999999976</c:v>
                </c:pt>
                <c:pt idx="846">
                  <c:v>349267.49999999977</c:v>
                </c:pt>
                <c:pt idx="847">
                  <c:v>351722.79999999976</c:v>
                </c:pt>
                <c:pt idx="848">
                  <c:v>357898.67499999981</c:v>
                </c:pt>
                <c:pt idx="849">
                  <c:v>370411.67499999981</c:v>
                </c:pt>
                <c:pt idx="850">
                  <c:v>388291.07499999978</c:v>
                </c:pt>
                <c:pt idx="851">
                  <c:v>401320.07499999978</c:v>
                </c:pt>
                <c:pt idx="852">
                  <c:v>409240.67499999981</c:v>
                </c:pt>
                <c:pt idx="853">
                  <c:v>417238.6749999997</c:v>
                </c:pt>
                <c:pt idx="854">
                  <c:v>425314.07499999972</c:v>
                </c:pt>
                <c:pt idx="855">
                  <c:v>430740.6749999997</c:v>
                </c:pt>
                <c:pt idx="856">
                  <c:v>432102.69999999978</c:v>
                </c:pt>
                <c:pt idx="857">
                  <c:v>433466.87499999977</c:v>
                </c:pt>
                <c:pt idx="858">
                  <c:v>447226.87499999977</c:v>
                </c:pt>
                <c:pt idx="859">
                  <c:v>465436.2999999997</c:v>
                </c:pt>
                <c:pt idx="860">
                  <c:v>479690.79999999976</c:v>
                </c:pt>
                <c:pt idx="861">
                  <c:v>488346.6999999999</c:v>
                </c:pt>
                <c:pt idx="862">
                  <c:v>508844.79999999976</c:v>
                </c:pt>
                <c:pt idx="863">
                  <c:v>543435.07499999972</c:v>
                </c:pt>
                <c:pt idx="864">
                  <c:v>561933.67499999981</c:v>
                </c:pt>
                <c:pt idx="865">
                  <c:v>569732.7999999997</c:v>
                </c:pt>
                <c:pt idx="866">
                  <c:v>579162.69999999984</c:v>
                </c:pt>
                <c:pt idx="867">
                  <c:v>598254.69999999972</c:v>
                </c:pt>
                <c:pt idx="868">
                  <c:v>620919.99999999988</c:v>
                </c:pt>
                <c:pt idx="869">
                  <c:v>630762.69999999984</c:v>
                </c:pt>
                <c:pt idx="870">
                  <c:v>629116.87499999988</c:v>
                </c:pt>
                <c:pt idx="871">
                  <c:v>624192.29999999993</c:v>
                </c:pt>
                <c:pt idx="872">
                  <c:v>617656.29999999981</c:v>
                </c:pt>
                <c:pt idx="873">
                  <c:v>611154.69999999995</c:v>
                </c:pt>
                <c:pt idx="874">
                  <c:v>601466.79999999981</c:v>
                </c:pt>
                <c:pt idx="875">
                  <c:v>587080.07499999995</c:v>
                </c:pt>
                <c:pt idx="876">
                  <c:v>568168.67499999981</c:v>
                </c:pt>
                <c:pt idx="877">
                  <c:v>546496.67499999981</c:v>
                </c:pt>
                <c:pt idx="878">
                  <c:v>532787.19999999995</c:v>
                </c:pt>
                <c:pt idx="879">
                  <c:v>526749.99999999988</c:v>
                </c:pt>
                <c:pt idx="880">
                  <c:v>526749.99999999988</c:v>
                </c:pt>
                <c:pt idx="881">
                  <c:v>511807.49999999988</c:v>
                </c:pt>
                <c:pt idx="882">
                  <c:v>497079.99999999988</c:v>
                </c:pt>
                <c:pt idx="883">
                  <c:v>497079.99999999988</c:v>
                </c:pt>
                <c:pt idx="884">
                  <c:v>497079.99999999988</c:v>
                </c:pt>
                <c:pt idx="885">
                  <c:v>498543.07499999984</c:v>
                </c:pt>
                <c:pt idx="886">
                  <c:v>502945.1999999999</c:v>
                </c:pt>
                <c:pt idx="887">
                  <c:v>505890.69999999978</c:v>
                </c:pt>
                <c:pt idx="888">
                  <c:v>507366.67499999993</c:v>
                </c:pt>
                <c:pt idx="889">
                  <c:v>504416.87499999988</c:v>
                </c:pt>
                <c:pt idx="890">
                  <c:v>498543.07499999984</c:v>
                </c:pt>
                <c:pt idx="891">
                  <c:v>486898.67499999987</c:v>
                </c:pt>
                <c:pt idx="892">
                  <c:v>471112.29999999993</c:v>
                </c:pt>
                <c:pt idx="893">
                  <c:v>451396.79999999987</c:v>
                </c:pt>
                <c:pt idx="894">
                  <c:v>434833.1999999999</c:v>
                </c:pt>
                <c:pt idx="895">
                  <c:v>421266.6999999999</c:v>
                </c:pt>
                <c:pt idx="896">
                  <c:v>414564.0749999999</c:v>
                </c:pt>
                <c:pt idx="897">
                  <c:v>411898.07499999984</c:v>
                </c:pt>
                <c:pt idx="898">
                  <c:v>411898.07499999984</c:v>
                </c:pt>
                <c:pt idx="899">
                  <c:v>410568.29999999987</c:v>
                </c:pt>
                <c:pt idx="900">
                  <c:v>406591.87499999988</c:v>
                </c:pt>
                <c:pt idx="901">
                  <c:v>398697.0749999999</c:v>
                </c:pt>
                <c:pt idx="902">
                  <c:v>383139.67499999993</c:v>
                </c:pt>
                <c:pt idx="903">
                  <c:v>320474.69999999995</c:v>
                </c:pt>
                <c:pt idx="904">
                  <c:v>261277.6749999999</c:v>
                </c:pt>
                <c:pt idx="905">
                  <c:v>216721.0749999999</c:v>
                </c:pt>
                <c:pt idx="906">
                  <c:v>192348.6749999999</c:v>
                </c:pt>
                <c:pt idx="907">
                  <c:v>184250.6999999999</c:v>
                </c:pt>
                <c:pt idx="908">
                  <c:v>183361.6749999999</c:v>
                </c:pt>
                <c:pt idx="909">
                  <c:v>190534.07499999992</c:v>
                </c:pt>
                <c:pt idx="910">
                  <c:v>214794.67499999993</c:v>
                </c:pt>
                <c:pt idx="911">
                  <c:v>251825.1999999999</c:v>
                </c:pt>
                <c:pt idx="912">
                  <c:v>284010.6999999999</c:v>
                </c:pt>
                <c:pt idx="913">
                  <c:v>298558.67499999993</c:v>
                </c:pt>
                <c:pt idx="914">
                  <c:v>313469.99999999988</c:v>
                </c:pt>
                <c:pt idx="915">
                  <c:v>349267.49999999988</c:v>
                </c:pt>
                <c:pt idx="916">
                  <c:v>362878.0749999999</c:v>
                </c:pt>
                <c:pt idx="917">
                  <c:v>376748.79999999993</c:v>
                </c:pt>
                <c:pt idx="918">
                  <c:v>374207.49999999988</c:v>
                </c:pt>
                <c:pt idx="919">
                  <c:v>375477.0749999999</c:v>
                </c:pt>
                <c:pt idx="920">
                  <c:v>380576.87499999988</c:v>
                </c:pt>
                <c:pt idx="921">
                  <c:v>393476.87499999988</c:v>
                </c:pt>
                <c:pt idx="922">
                  <c:v>417238.67499999981</c:v>
                </c:pt>
                <c:pt idx="923">
                  <c:v>438945.0749999999</c:v>
                </c:pt>
                <c:pt idx="924">
                  <c:v>455586.07499999984</c:v>
                </c:pt>
                <c:pt idx="925">
                  <c:v>441697.07499999984</c:v>
                </c:pt>
                <c:pt idx="926">
                  <c:v>422613.67499999993</c:v>
                </c:pt>
                <c:pt idx="927">
                  <c:v>413229.99999999988</c:v>
                </c:pt>
                <c:pt idx="928">
                  <c:v>403951.67499999981</c:v>
                </c:pt>
                <c:pt idx="929">
                  <c:v>398697.07499999984</c:v>
                </c:pt>
                <c:pt idx="930">
                  <c:v>393476.87499999983</c:v>
                </c:pt>
                <c:pt idx="931">
                  <c:v>389584.29999999987</c:v>
                </c:pt>
                <c:pt idx="932">
                  <c:v>384424.29999999976</c:v>
                </c:pt>
                <c:pt idx="933">
                  <c:v>379298.69999999978</c:v>
                </c:pt>
                <c:pt idx="934">
                  <c:v>369150.69999999984</c:v>
                </c:pt>
                <c:pt idx="935">
                  <c:v>355421.87499999983</c:v>
                </c:pt>
                <c:pt idx="936">
                  <c:v>344382.69999999984</c:v>
                </c:pt>
                <c:pt idx="937">
                  <c:v>337119.99999999983</c:v>
                </c:pt>
                <c:pt idx="938">
                  <c:v>331126.87499999983</c:v>
                </c:pt>
                <c:pt idx="939">
                  <c:v>325187.49999999983</c:v>
                </c:pt>
                <c:pt idx="940">
                  <c:v>318131.19999999978</c:v>
                </c:pt>
                <c:pt idx="941">
                  <c:v>314632.07499999984</c:v>
                </c:pt>
                <c:pt idx="942">
                  <c:v>313469.99999999983</c:v>
                </c:pt>
                <c:pt idx="943">
                  <c:v>312310.07499999984</c:v>
                </c:pt>
                <c:pt idx="944">
                  <c:v>312310.07499999984</c:v>
                </c:pt>
                <c:pt idx="945">
                  <c:v>313469.99999999983</c:v>
                </c:pt>
                <c:pt idx="946">
                  <c:v>315796.29999999987</c:v>
                </c:pt>
                <c:pt idx="947">
                  <c:v>325187.49999999983</c:v>
                </c:pt>
                <c:pt idx="948">
                  <c:v>334716.29999999981</c:v>
                </c:pt>
                <c:pt idx="949">
                  <c:v>339532.29999999987</c:v>
                </c:pt>
                <c:pt idx="950">
                  <c:v>338325.07499999984</c:v>
                </c:pt>
                <c:pt idx="951">
                  <c:v>326371.07499999984</c:v>
                </c:pt>
                <c:pt idx="952">
                  <c:v>298558.67499999987</c:v>
                </c:pt>
                <c:pt idx="953">
                  <c:v>251825.19999999984</c:v>
                </c:pt>
                <c:pt idx="954">
                  <c:v>199693.07499999987</c:v>
                </c:pt>
                <c:pt idx="955">
                  <c:v>153600.29999999981</c:v>
                </c:pt>
                <c:pt idx="956">
                  <c:v>113546.87499999985</c:v>
                </c:pt>
                <c:pt idx="957">
                  <c:v>79532.799999999843</c:v>
                </c:pt>
                <c:pt idx="958">
                  <c:v>67726.074999999866</c:v>
                </c:pt>
                <c:pt idx="959">
                  <c:v>72669.999999999854</c:v>
                </c:pt>
                <c:pt idx="960">
                  <c:v>92287.674999999857</c:v>
                </c:pt>
                <c:pt idx="961">
                  <c:v>128694.69999999987</c:v>
                </c:pt>
                <c:pt idx="962">
                  <c:v>175457.19999999984</c:v>
                </c:pt>
                <c:pt idx="963">
                  <c:v>220599.67499999981</c:v>
                </c:pt>
                <c:pt idx="964">
                  <c:v>258107.49999999985</c:v>
                </c:pt>
                <c:pt idx="965">
                  <c:v>280705.07499999984</c:v>
                </c:pt>
                <c:pt idx="966">
                  <c:v>291799.07499999984</c:v>
                </c:pt>
                <c:pt idx="967">
                  <c:v>292920.29999999981</c:v>
                </c:pt>
                <c:pt idx="968">
                  <c:v>291799.07499999984</c:v>
                </c:pt>
                <c:pt idx="969">
                  <c:v>287335.67499999981</c:v>
                </c:pt>
                <c:pt idx="970">
                  <c:v>278512.07499999978</c:v>
                </c:pt>
                <c:pt idx="971">
                  <c:v>260218.79999999981</c:v>
                </c:pt>
                <c:pt idx="972">
                  <c:v>226482.07499999978</c:v>
                </c:pt>
                <c:pt idx="973">
                  <c:v>177198.69999999981</c:v>
                </c:pt>
                <c:pt idx="974">
                  <c:v>133954.67499999976</c:v>
                </c:pt>
                <c:pt idx="975">
                  <c:v>96749.999999999796</c:v>
                </c:pt>
                <c:pt idx="976">
                  <c:v>65584.674999999785</c:v>
                </c:pt>
                <c:pt idx="977">
                  <c:v>40042.674999999799</c:v>
                </c:pt>
                <c:pt idx="978">
                  <c:v>27519.999999999796</c:v>
                </c:pt>
                <c:pt idx="979">
                  <c:v>18730.799999999792</c:v>
                </c:pt>
                <c:pt idx="980">
                  <c:v>12307.674999999792</c:v>
                </c:pt>
                <c:pt idx="981">
                  <c:v>8324.7999999997955</c:v>
                </c:pt>
                <c:pt idx="982">
                  <c:v>5572.7999999997946</c:v>
                </c:pt>
                <c:pt idx="983">
                  <c:v>3251.8749999997945</c:v>
                </c:pt>
                <c:pt idx="984">
                  <c:v>1100.7999999997946</c:v>
                </c:pt>
                <c:pt idx="985">
                  <c:v>130.0749999997945</c:v>
                </c:pt>
                <c:pt idx="986">
                  <c:v>-2.0551738089125138E-10</c:v>
                </c:pt>
                <c:pt idx="987">
                  <c:v>-2.0551738089125138E-10</c:v>
                </c:pt>
                <c:pt idx="988">
                  <c:v>-2.0551738089125138E-10</c:v>
                </c:pt>
                <c:pt idx="989">
                  <c:v>-2.0551738089125138E-10</c:v>
                </c:pt>
                <c:pt idx="990">
                  <c:v>-2.0551738089125138E-10</c:v>
                </c:pt>
                <c:pt idx="991">
                  <c:v>-2.0551738089125138E-10</c:v>
                </c:pt>
                <c:pt idx="992">
                  <c:v>-2.0551738089125138E-10</c:v>
                </c:pt>
                <c:pt idx="993">
                  <c:v>-2.0551738089125138E-10</c:v>
                </c:pt>
                <c:pt idx="994">
                  <c:v>-2.0551738089125138E-10</c:v>
                </c:pt>
                <c:pt idx="995">
                  <c:v>-2.0551738089125138E-10</c:v>
                </c:pt>
                <c:pt idx="996">
                  <c:v>-2.0551738089125138E-10</c:v>
                </c:pt>
                <c:pt idx="997">
                  <c:v>-2.0551738089125138E-10</c:v>
                </c:pt>
                <c:pt idx="998">
                  <c:v>-2.0551738089125138E-10</c:v>
                </c:pt>
                <c:pt idx="999">
                  <c:v>-2.0551738089125138E-10</c:v>
                </c:pt>
                <c:pt idx="1000">
                  <c:v>-2.0551738089125138E-10</c:v>
                </c:pt>
                <c:pt idx="1001">
                  <c:v>-2.0551738089125138E-10</c:v>
                </c:pt>
                <c:pt idx="1002">
                  <c:v>-2.0551738089125138E-10</c:v>
                </c:pt>
                <c:pt idx="1003">
                  <c:v>-2.0551738089125138E-10</c:v>
                </c:pt>
                <c:pt idx="1004">
                  <c:v>-2.0551738089125138E-10</c:v>
                </c:pt>
                <c:pt idx="1005">
                  <c:v>-2.0551738089125138E-10</c:v>
                </c:pt>
                <c:pt idx="1006">
                  <c:v>-2.0551738089125138E-10</c:v>
                </c:pt>
                <c:pt idx="1007">
                  <c:v>-2.0551738089125138E-10</c:v>
                </c:pt>
                <c:pt idx="1008">
                  <c:v>-2.0551738089125138E-10</c:v>
                </c:pt>
                <c:pt idx="1009">
                  <c:v>-2.0551738089125138E-10</c:v>
                </c:pt>
                <c:pt idx="1010">
                  <c:v>-2.0551738089125138E-10</c:v>
                </c:pt>
                <c:pt idx="1011">
                  <c:v>-2.0551738089125138E-10</c:v>
                </c:pt>
                <c:pt idx="1012">
                  <c:v>-2.0551738089125138E-10</c:v>
                </c:pt>
                <c:pt idx="1013">
                  <c:v>-2.0551738089125138E-10</c:v>
                </c:pt>
                <c:pt idx="1014">
                  <c:v>-2.0551738089125138E-10</c:v>
                </c:pt>
                <c:pt idx="1015">
                  <c:v>-2.0551738089125138E-10</c:v>
                </c:pt>
                <c:pt idx="1016">
                  <c:v>-2.0551738089125138E-10</c:v>
                </c:pt>
                <c:pt idx="1017">
                  <c:v>-2.0551738089125138E-10</c:v>
                </c:pt>
                <c:pt idx="1018">
                  <c:v>-2.0551738089125138E-10</c:v>
                </c:pt>
                <c:pt idx="1019">
                  <c:v>-2.0551738089125138E-10</c:v>
                </c:pt>
                <c:pt idx="1020">
                  <c:v>-2.0551738089125138E-10</c:v>
                </c:pt>
                <c:pt idx="1021">
                  <c:v>-2.0551738089125138E-10</c:v>
                </c:pt>
                <c:pt idx="1022">
                  <c:v>-2.0551738089125138E-10</c:v>
                </c:pt>
                <c:pt idx="1023">
                  <c:v>-2.0551738089125138E-10</c:v>
                </c:pt>
                <c:pt idx="1024">
                  <c:v>-2.0551738089125138E-10</c:v>
                </c:pt>
                <c:pt idx="1025">
                  <c:v>-2.0551738089125138E-10</c:v>
                </c:pt>
                <c:pt idx="1026">
                  <c:v>-2.0551738089125138E-10</c:v>
                </c:pt>
                <c:pt idx="1027">
                  <c:v>68.799999999794494</c:v>
                </c:pt>
                <c:pt idx="1028">
                  <c:v>1393.1999999997945</c:v>
                </c:pt>
                <c:pt idx="1029">
                  <c:v>7950.6999999997934</c:v>
                </c:pt>
                <c:pt idx="1030">
                  <c:v>22914.699999999793</c:v>
                </c:pt>
                <c:pt idx="1031">
                  <c:v>42999.999999999796</c:v>
                </c:pt>
                <c:pt idx="1032">
                  <c:v>64001.199999999786</c:v>
                </c:pt>
                <c:pt idx="1033">
                  <c:v>85488.299999999799</c:v>
                </c:pt>
                <c:pt idx="1034">
                  <c:v>108025.6749999998</c:v>
                </c:pt>
                <c:pt idx="1035">
                  <c:v>131687.4999999998</c:v>
                </c:pt>
                <c:pt idx="1036">
                  <c:v>151979.19999999981</c:v>
                </c:pt>
                <c:pt idx="1037">
                  <c:v>169429.67499999981</c:v>
                </c:pt>
                <c:pt idx="1038">
                  <c:v>185141.8749999998</c:v>
                </c:pt>
                <c:pt idx="1039">
                  <c:v>204353.19999999981</c:v>
                </c:pt>
                <c:pt idx="1040">
                  <c:v>227469.9999999998</c:v>
                </c:pt>
                <c:pt idx="1041">
                  <c:v>251825.19999999978</c:v>
                </c:pt>
                <c:pt idx="1042">
                  <c:v>274151.87499999977</c:v>
                </c:pt>
                <c:pt idx="1043">
                  <c:v>289563.07499999972</c:v>
                </c:pt>
                <c:pt idx="1044">
                  <c:v>297426.69999999978</c:v>
                </c:pt>
                <c:pt idx="1045">
                  <c:v>299692.7999999997</c:v>
                </c:pt>
                <c:pt idx="1046">
                  <c:v>300829.07499999972</c:v>
                </c:pt>
                <c:pt idx="1047">
                  <c:v>303108.07499999972</c:v>
                </c:pt>
                <c:pt idx="1048">
                  <c:v>305395.6749999997</c:v>
                </c:pt>
                <c:pt idx="1049">
                  <c:v>303108.07499999972</c:v>
                </c:pt>
                <c:pt idx="1050">
                  <c:v>294043.67499999964</c:v>
                </c:pt>
                <c:pt idx="1051">
                  <c:v>276327.6749999997</c:v>
                </c:pt>
                <c:pt idx="1052">
                  <c:v>256004.79999999964</c:v>
                </c:pt>
                <c:pt idx="1053">
                  <c:v>232441.87499999968</c:v>
                </c:pt>
                <c:pt idx="1054">
                  <c:v>206232.29999999967</c:v>
                </c:pt>
                <c:pt idx="1055">
                  <c:v>174589.67499999964</c:v>
                </c:pt>
                <c:pt idx="1056">
                  <c:v>139319.99999999968</c:v>
                </c:pt>
                <c:pt idx="1057">
                  <c:v>101317.67499999968</c:v>
                </c:pt>
                <c:pt idx="1058">
                  <c:v>69354.699999999677</c:v>
                </c:pt>
                <c:pt idx="1059">
                  <c:v>47407.49999999968</c:v>
                </c:pt>
                <c:pt idx="1060">
                  <c:v>29980.674999999679</c:v>
                </c:pt>
                <c:pt idx="1061">
                  <c:v>19302.699999999681</c:v>
                </c:pt>
                <c:pt idx="1062">
                  <c:v>15479.99999999968</c:v>
                </c:pt>
                <c:pt idx="1063">
                  <c:v>15739.074999999679</c:v>
                </c:pt>
                <c:pt idx="1064">
                  <c:v>17612.799999999683</c:v>
                </c:pt>
                <c:pt idx="1065">
                  <c:v>26161.199999999677</c:v>
                </c:pt>
                <c:pt idx="1066">
                  <c:v>42571.07499999967</c:v>
                </c:pt>
                <c:pt idx="1067">
                  <c:v>58862.69999999967</c:v>
                </c:pt>
                <c:pt idx="1068">
                  <c:v>65054.699999999684</c:v>
                </c:pt>
                <c:pt idx="1069">
                  <c:v>68266.799999999668</c:v>
                </c:pt>
                <c:pt idx="1070">
                  <c:v>74923.199999999662</c:v>
                </c:pt>
                <c:pt idx="1071">
                  <c:v>89164.799999999683</c:v>
                </c:pt>
                <c:pt idx="1072">
                  <c:v>108708.29999999968</c:v>
                </c:pt>
                <c:pt idx="1073">
                  <c:v>133954.67499999964</c:v>
                </c:pt>
                <c:pt idx="1074">
                  <c:v>167726.87499999968</c:v>
                </c:pt>
                <c:pt idx="1075">
                  <c:v>212876.87499999968</c:v>
                </c:pt>
                <c:pt idx="1076">
                  <c:v>261277.67499999964</c:v>
                </c:pt>
                <c:pt idx="1077">
                  <c:v>305395.67499999964</c:v>
                </c:pt>
                <c:pt idx="1078">
                  <c:v>341953.19999999966</c:v>
                </c:pt>
                <c:pt idx="1079">
                  <c:v>372940.07499999966</c:v>
                </c:pt>
                <c:pt idx="1080">
                  <c:v>402634.7999999997</c:v>
                </c:pt>
                <c:pt idx="1081">
                  <c:v>421266.69999999966</c:v>
                </c:pt>
                <c:pt idx="1082">
                  <c:v>426667.49999999965</c:v>
                </c:pt>
                <c:pt idx="1083">
                  <c:v>419921.87499999965</c:v>
                </c:pt>
                <c:pt idx="1084">
                  <c:v>398697.07499999966</c:v>
                </c:pt>
                <c:pt idx="1085">
                  <c:v>378022.67499999964</c:v>
                </c:pt>
                <c:pt idx="1086">
                  <c:v>369150.69999999966</c:v>
                </c:pt>
                <c:pt idx="1087">
                  <c:v>369150.69999999966</c:v>
                </c:pt>
                <c:pt idx="1088">
                  <c:v>370411.6749999997</c:v>
                </c:pt>
                <c:pt idx="1089">
                  <c:v>371674.79999999958</c:v>
                </c:pt>
                <c:pt idx="1090">
                  <c:v>371674.79999999958</c:v>
                </c:pt>
                <c:pt idx="1091">
                  <c:v>371674.79999999958</c:v>
                </c:pt>
                <c:pt idx="1092">
                  <c:v>375477.0749999996</c:v>
                </c:pt>
                <c:pt idx="1093">
                  <c:v>388291.0749999996</c:v>
                </c:pt>
                <c:pt idx="1094">
                  <c:v>409240.67499999964</c:v>
                </c:pt>
                <c:pt idx="1095">
                  <c:v>426667.49999999959</c:v>
                </c:pt>
                <c:pt idx="1096">
                  <c:v>436201.67499999964</c:v>
                </c:pt>
                <c:pt idx="1097">
                  <c:v>438945.0749999996</c:v>
                </c:pt>
                <c:pt idx="1098">
                  <c:v>433466.87499999959</c:v>
                </c:pt>
                <c:pt idx="1099">
                  <c:v>417238.67499999952</c:v>
                </c:pt>
                <c:pt idx="1100">
                  <c:v>390879.67499999952</c:v>
                </c:pt>
                <c:pt idx="1101">
                  <c:v>372940.07499999955</c:v>
                </c:pt>
                <c:pt idx="1102">
                  <c:v>366635.19999999955</c:v>
                </c:pt>
                <c:pt idx="1103">
                  <c:v>371674.79999999952</c:v>
                </c:pt>
                <c:pt idx="1104">
                  <c:v>389584.29999999958</c:v>
                </c:pt>
                <c:pt idx="1105">
                  <c:v>417238.67499999946</c:v>
                </c:pt>
                <c:pt idx="1106">
                  <c:v>438945.07499999955</c:v>
                </c:pt>
                <c:pt idx="1107">
                  <c:v>447226.87499999953</c:v>
                </c:pt>
                <c:pt idx="1108">
                  <c:v>445841.1999999996</c:v>
                </c:pt>
                <c:pt idx="1109">
                  <c:v>433466.87499999953</c:v>
                </c:pt>
                <c:pt idx="1110">
                  <c:v>413229.99999999953</c:v>
                </c:pt>
                <c:pt idx="1111">
                  <c:v>402634.79999999958</c:v>
                </c:pt>
                <c:pt idx="1112">
                  <c:v>403951.67499999946</c:v>
                </c:pt>
                <c:pt idx="1113">
                  <c:v>421266.69999999955</c:v>
                </c:pt>
                <c:pt idx="1114">
                  <c:v>458389.67499999946</c:v>
                </c:pt>
                <c:pt idx="1115">
                  <c:v>497079.99999999953</c:v>
                </c:pt>
                <c:pt idx="1116">
                  <c:v>517758.6999999996</c:v>
                </c:pt>
                <c:pt idx="1117">
                  <c:v>522244.67499999958</c:v>
                </c:pt>
                <c:pt idx="1118">
                  <c:v>516267.67499999952</c:v>
                </c:pt>
                <c:pt idx="1119">
                  <c:v>498543.07499999949</c:v>
                </c:pt>
                <c:pt idx="1120">
                  <c:v>481128.0749999996</c:v>
                </c:pt>
                <c:pt idx="1121">
                  <c:v>471112.29999999958</c:v>
                </c:pt>
                <c:pt idx="1122">
                  <c:v>464022.67499999958</c:v>
                </c:pt>
                <c:pt idx="1123">
                  <c:v>452791.0749999996</c:v>
                </c:pt>
                <c:pt idx="1124">
                  <c:v>429380.79999999952</c:v>
                </c:pt>
                <c:pt idx="1125">
                  <c:v>390879.67499999946</c:v>
                </c:pt>
                <c:pt idx="1126">
                  <c:v>334716.29999999946</c:v>
                </c:pt>
                <c:pt idx="1127">
                  <c:v>274151.87499999948</c:v>
                </c:pt>
                <c:pt idx="1128">
                  <c:v>219626.79999999949</c:v>
                </c:pt>
                <c:pt idx="1129">
                  <c:v>172861.07499999949</c:v>
                </c:pt>
                <c:pt idx="1130">
                  <c:v>140872.29999999949</c:v>
                </c:pt>
                <c:pt idx="1131">
                  <c:v>116359.07499999944</c:v>
                </c:pt>
                <c:pt idx="1132">
                  <c:v>95464.299999999464</c:v>
                </c:pt>
                <c:pt idx="1133">
                  <c:v>76062.699999999459</c:v>
                </c:pt>
                <c:pt idx="1134">
                  <c:v>56867.499999999447</c:v>
                </c:pt>
                <c:pt idx="1135">
                  <c:v>40458.699999999444</c:v>
                </c:pt>
                <c:pt idx="1136">
                  <c:v>28561.67499999945</c:v>
                </c:pt>
                <c:pt idx="1137">
                  <c:v>22914.699999999451</c:v>
                </c:pt>
                <c:pt idx="1138">
                  <c:v>21676.29999999945</c:v>
                </c:pt>
                <c:pt idx="1139">
                  <c:v>21982.674999999454</c:v>
                </c:pt>
                <c:pt idx="1140">
                  <c:v>22914.699999999451</c:v>
                </c:pt>
                <c:pt idx="1141">
                  <c:v>24511.074999999451</c:v>
                </c:pt>
                <c:pt idx="1142">
                  <c:v>28913.199999999451</c:v>
                </c:pt>
                <c:pt idx="1143">
                  <c:v>39217.074999999459</c:v>
                </c:pt>
                <c:pt idx="1144">
                  <c:v>54421.874999999454</c:v>
                </c:pt>
                <c:pt idx="1145">
                  <c:v>64001.199999999444</c:v>
                </c:pt>
                <c:pt idx="1146">
                  <c:v>66116.799999999464</c:v>
                </c:pt>
                <c:pt idx="1147">
                  <c:v>55393.67499999945</c:v>
                </c:pt>
                <c:pt idx="1148">
                  <c:v>32546.699999999448</c:v>
                </c:pt>
                <c:pt idx="1149">
                  <c:v>20472.299999999457</c:v>
                </c:pt>
                <c:pt idx="1150">
                  <c:v>15479.999999999454</c:v>
                </c:pt>
                <c:pt idx="1151">
                  <c:v>15479.999999999454</c:v>
                </c:pt>
                <c:pt idx="1152">
                  <c:v>15479.999999999454</c:v>
                </c:pt>
                <c:pt idx="1153">
                  <c:v>20770.074999999455</c:v>
                </c:pt>
                <c:pt idx="1154">
                  <c:v>37994.799999999464</c:v>
                </c:pt>
                <c:pt idx="1155">
                  <c:v>67726.074999999473</c:v>
                </c:pt>
                <c:pt idx="1156">
                  <c:v>95464.299999999464</c:v>
                </c:pt>
                <c:pt idx="1157">
                  <c:v>122812.29999999944</c:v>
                </c:pt>
                <c:pt idx="1158">
                  <c:v>156868.29999999946</c:v>
                </c:pt>
                <c:pt idx="1159">
                  <c:v>202482.69999999943</c:v>
                </c:pt>
                <c:pt idx="1160">
                  <c:v>257055.07499999943</c:v>
                </c:pt>
                <c:pt idx="1161">
                  <c:v>311152.29999999941</c:v>
                </c:pt>
                <c:pt idx="1162">
                  <c:v>359140.29999999941</c:v>
                </c:pt>
                <c:pt idx="1163">
                  <c:v>406591.87499999942</c:v>
                </c:pt>
                <c:pt idx="1164">
                  <c:v>454187.49999999942</c:v>
                </c:pt>
                <c:pt idx="1165">
                  <c:v>502945.19999999949</c:v>
                </c:pt>
                <c:pt idx="1166">
                  <c:v>551105.19999999937</c:v>
                </c:pt>
                <c:pt idx="1167">
                  <c:v>572867.49999999942</c:v>
                </c:pt>
                <c:pt idx="1168">
                  <c:v>593452.67499999935</c:v>
                </c:pt>
                <c:pt idx="1169">
                  <c:v>624192.29999999946</c:v>
                </c:pt>
                <c:pt idx="1170">
                  <c:v>652354.07499999949</c:v>
                </c:pt>
                <c:pt idx="1171">
                  <c:v>679426.87499999942</c:v>
                </c:pt>
                <c:pt idx="1172">
                  <c:v>705307.49999999942</c:v>
                </c:pt>
                <c:pt idx="1173">
                  <c:v>728128.67499999946</c:v>
                </c:pt>
                <c:pt idx="1174">
                  <c:v>749516.87499999942</c:v>
                </c:pt>
                <c:pt idx="1175">
                  <c:v>769394.69999999925</c:v>
                </c:pt>
                <c:pt idx="1176">
                  <c:v>785851.87499999942</c:v>
                </c:pt>
                <c:pt idx="1177">
                  <c:v>800626.67499999935</c:v>
                </c:pt>
                <c:pt idx="1178">
                  <c:v>815539.07499999925</c:v>
                </c:pt>
                <c:pt idx="1179">
                  <c:v>834373.07499999925</c:v>
                </c:pt>
                <c:pt idx="1180">
                  <c:v>853422.07499999925</c:v>
                </c:pt>
                <c:pt idx="1181">
                  <c:v>872686.07499999937</c:v>
                </c:pt>
                <c:pt idx="1182">
                  <c:v>890207.49999999942</c:v>
                </c:pt>
                <c:pt idx="1183">
                  <c:v>903955.67499999958</c:v>
                </c:pt>
                <c:pt idx="1184">
                  <c:v>915823.67499999935</c:v>
                </c:pt>
                <c:pt idx="1185">
                  <c:v>925772.79999999946</c:v>
                </c:pt>
                <c:pt idx="1186">
                  <c:v>931768.07499999937</c:v>
                </c:pt>
                <c:pt idx="1187">
                  <c:v>931768.07499999937</c:v>
                </c:pt>
                <c:pt idx="1188">
                  <c:v>931768.07499999937</c:v>
                </c:pt>
                <c:pt idx="1189">
                  <c:v>931768.07499999937</c:v>
                </c:pt>
                <c:pt idx="1190">
                  <c:v>931768.07499999937</c:v>
                </c:pt>
                <c:pt idx="1191">
                  <c:v>931768.07499999937</c:v>
                </c:pt>
                <c:pt idx="1192">
                  <c:v>931768.07499999937</c:v>
                </c:pt>
                <c:pt idx="1193">
                  <c:v>931768.07499999937</c:v>
                </c:pt>
                <c:pt idx="1194">
                  <c:v>931768.07499999937</c:v>
                </c:pt>
                <c:pt idx="1195">
                  <c:v>931768.07499999937</c:v>
                </c:pt>
                <c:pt idx="1196">
                  <c:v>933770.79999999946</c:v>
                </c:pt>
                <c:pt idx="1197">
                  <c:v>933770.79999999946</c:v>
                </c:pt>
                <c:pt idx="1198">
                  <c:v>935775.67499999946</c:v>
                </c:pt>
                <c:pt idx="1199">
                  <c:v>943816.67499999958</c:v>
                </c:pt>
                <c:pt idx="1200">
                  <c:v>953916.2999999997</c:v>
                </c:pt>
                <c:pt idx="1201">
                  <c:v>970187.49999999953</c:v>
                </c:pt>
                <c:pt idx="1202">
                  <c:v>986596.29999999946</c:v>
                </c:pt>
                <c:pt idx="1203">
                  <c:v>998993.1999999996</c:v>
                </c:pt>
                <c:pt idx="1204">
                  <c:v>1007300.7999999995</c:v>
                </c:pt>
                <c:pt idx="1205">
                  <c:v>1011467.4999999995</c:v>
                </c:pt>
                <c:pt idx="1206">
                  <c:v>1013554.0749999994</c:v>
                </c:pt>
                <c:pt idx="1207">
                  <c:v>1015642.7999999996</c:v>
                </c:pt>
                <c:pt idx="1208">
                  <c:v>1017733.6749999995</c:v>
                </c:pt>
                <c:pt idx="1209">
                  <c:v>1019826.6999999996</c:v>
                </c:pt>
                <c:pt idx="1210">
                  <c:v>1019826.6999999996</c:v>
                </c:pt>
                <c:pt idx="1211">
                  <c:v>1019826.6999999996</c:v>
                </c:pt>
                <c:pt idx="1212">
                  <c:v>1019826.6999999996</c:v>
                </c:pt>
                <c:pt idx="1213">
                  <c:v>1017733.6749999995</c:v>
                </c:pt>
                <c:pt idx="1214">
                  <c:v>1017733.6749999995</c:v>
                </c:pt>
                <c:pt idx="1215">
                  <c:v>1017733.6749999995</c:v>
                </c:pt>
                <c:pt idx="1216">
                  <c:v>1017733.6749999995</c:v>
                </c:pt>
                <c:pt idx="1217">
                  <c:v>1015642.7999999996</c:v>
                </c:pt>
                <c:pt idx="1218">
                  <c:v>1013554.0749999994</c:v>
                </c:pt>
                <c:pt idx="1219">
                  <c:v>1011467.4999999995</c:v>
                </c:pt>
                <c:pt idx="1220">
                  <c:v>1009383.0749999996</c:v>
                </c:pt>
                <c:pt idx="1221">
                  <c:v>1005220.6749999997</c:v>
                </c:pt>
                <c:pt idx="1222">
                  <c:v>998993.19999999972</c:v>
                </c:pt>
                <c:pt idx="1223">
                  <c:v>992785.07499999949</c:v>
                </c:pt>
                <c:pt idx="1224">
                  <c:v>984537.67499999958</c:v>
                </c:pt>
                <c:pt idx="1225">
                  <c:v>980426.87499999965</c:v>
                </c:pt>
                <c:pt idx="1226">
                  <c:v>976324.6749999997</c:v>
                </c:pt>
                <c:pt idx="1227">
                  <c:v>974276.79999999981</c:v>
                </c:pt>
                <c:pt idx="1228">
                  <c:v>970187.49999999977</c:v>
                </c:pt>
                <c:pt idx="1229">
                  <c:v>968146.07499999984</c:v>
                </c:pt>
                <c:pt idx="1230">
                  <c:v>964069.67499999981</c:v>
                </c:pt>
                <c:pt idx="1231">
                  <c:v>960001.87499999977</c:v>
                </c:pt>
                <c:pt idx="1232">
                  <c:v>957971.19999999984</c:v>
                </c:pt>
                <c:pt idx="1233">
                  <c:v>957971.19999999984</c:v>
                </c:pt>
                <c:pt idx="1234">
                  <c:v>955942.6749999997</c:v>
                </c:pt>
                <c:pt idx="1235">
                  <c:v>955942.6749999997</c:v>
                </c:pt>
                <c:pt idx="1236">
                  <c:v>951892.07499999972</c:v>
                </c:pt>
                <c:pt idx="1237">
                  <c:v>947850.07499999984</c:v>
                </c:pt>
                <c:pt idx="1238">
                  <c:v>937782.69999999984</c:v>
                </c:pt>
                <c:pt idx="1239">
                  <c:v>925772.7999999997</c:v>
                </c:pt>
                <c:pt idx="1240">
                  <c:v>909879.99999999965</c:v>
                </c:pt>
                <c:pt idx="1241">
                  <c:v>896086.67499999946</c:v>
                </c:pt>
                <c:pt idx="1242">
                  <c:v>882398.69999999949</c:v>
                </c:pt>
                <c:pt idx="1243">
                  <c:v>870749.99999999965</c:v>
                </c:pt>
                <c:pt idx="1244">
                  <c:v>857257.67499999958</c:v>
                </c:pt>
                <c:pt idx="1245">
                  <c:v>845776.6749999997</c:v>
                </c:pt>
                <c:pt idx="1246">
                  <c:v>834373.07499999949</c:v>
                </c:pt>
                <c:pt idx="1247">
                  <c:v>821166.69999999972</c:v>
                </c:pt>
                <c:pt idx="1248">
                  <c:v>808065.67499999958</c:v>
                </c:pt>
                <c:pt idx="1249">
                  <c:v>795069.99999999953</c:v>
                </c:pt>
                <c:pt idx="1250">
                  <c:v>782179.67499999946</c:v>
                </c:pt>
                <c:pt idx="1251">
                  <c:v>771214.67499999958</c:v>
                </c:pt>
                <c:pt idx="1252">
                  <c:v>760327.07499999949</c:v>
                </c:pt>
                <c:pt idx="1253">
                  <c:v>749516.87499999953</c:v>
                </c:pt>
                <c:pt idx="1254">
                  <c:v>738784.0749999996</c:v>
                </c:pt>
                <c:pt idx="1255">
                  <c:v>728128.67499999946</c:v>
                </c:pt>
                <c:pt idx="1256">
                  <c:v>717550.67499999946</c:v>
                </c:pt>
                <c:pt idx="1257">
                  <c:v>707050.07499999937</c:v>
                </c:pt>
                <c:pt idx="1258">
                  <c:v>696626.87499999942</c:v>
                </c:pt>
                <c:pt idx="1259">
                  <c:v>686281.07499999949</c:v>
                </c:pt>
                <c:pt idx="1260">
                  <c:v>677718.69999999949</c:v>
                </c:pt>
                <c:pt idx="1261">
                  <c:v>670907.49999999942</c:v>
                </c:pt>
                <c:pt idx="1262">
                  <c:v>665821.67499999946</c:v>
                </c:pt>
                <c:pt idx="1263">
                  <c:v>665821.67499999946</c:v>
                </c:pt>
                <c:pt idx="1264">
                  <c:v>667514.79999999935</c:v>
                </c:pt>
                <c:pt idx="1265">
                  <c:v>672607.07499999937</c:v>
                </c:pt>
                <c:pt idx="1266">
                  <c:v>677718.69999999949</c:v>
                </c:pt>
                <c:pt idx="1267">
                  <c:v>681137.19999999925</c:v>
                </c:pt>
                <c:pt idx="1268">
                  <c:v>684564.29999999935</c:v>
                </c:pt>
                <c:pt idx="1269">
                  <c:v>684564.29999999935</c:v>
                </c:pt>
                <c:pt idx="1270">
                  <c:v>681137.19999999925</c:v>
                </c:pt>
                <c:pt idx="1271">
                  <c:v>676012.67499999935</c:v>
                </c:pt>
                <c:pt idx="1272">
                  <c:v>669210.07499999949</c:v>
                </c:pt>
                <c:pt idx="1273">
                  <c:v>662441.87499999942</c:v>
                </c:pt>
                <c:pt idx="1274">
                  <c:v>657388.29999999946</c:v>
                </c:pt>
                <c:pt idx="1275">
                  <c:v>652354.07499999949</c:v>
                </c:pt>
                <c:pt idx="1276">
                  <c:v>649008.67499999946</c:v>
                </c:pt>
                <c:pt idx="1277">
                  <c:v>649008.67499999946</c:v>
                </c:pt>
                <c:pt idx="1278">
                  <c:v>650680.29999999923</c:v>
                </c:pt>
                <c:pt idx="1279">
                  <c:v>652354.07499999937</c:v>
                </c:pt>
                <c:pt idx="1280">
                  <c:v>655708.07499999914</c:v>
                </c:pt>
                <c:pt idx="1281">
                  <c:v>659070.67499999923</c:v>
                </c:pt>
                <c:pt idx="1282">
                  <c:v>659070.67499999923</c:v>
                </c:pt>
                <c:pt idx="1283">
                  <c:v>660755.19999999949</c:v>
                </c:pt>
                <c:pt idx="1284">
                  <c:v>660755.19999999949</c:v>
                </c:pt>
                <c:pt idx="1285">
                  <c:v>660755.19999999949</c:v>
                </c:pt>
                <c:pt idx="1286">
                  <c:v>657388.29999999946</c:v>
                </c:pt>
                <c:pt idx="1287">
                  <c:v>654029.99999999942</c:v>
                </c:pt>
                <c:pt idx="1288">
                  <c:v>649008.67499999946</c:v>
                </c:pt>
                <c:pt idx="1289">
                  <c:v>642343.67499999935</c:v>
                </c:pt>
                <c:pt idx="1290">
                  <c:v>635713.07499999937</c:v>
                </c:pt>
                <c:pt idx="1291">
                  <c:v>630762.69999999925</c:v>
                </c:pt>
                <c:pt idx="1292">
                  <c:v>624192.29999999935</c:v>
                </c:pt>
                <c:pt idx="1293">
                  <c:v>616027.67499999935</c:v>
                </c:pt>
                <c:pt idx="1294">
                  <c:v>607916.79999999935</c:v>
                </c:pt>
                <c:pt idx="1295">
                  <c:v>599859.67499999923</c:v>
                </c:pt>
                <c:pt idx="1296">
                  <c:v>595051.19999999925</c:v>
                </c:pt>
                <c:pt idx="1297">
                  <c:v>593452.67499999912</c:v>
                </c:pt>
                <c:pt idx="1298">
                  <c:v>595051.19999999925</c:v>
                </c:pt>
                <c:pt idx="1299">
                  <c:v>598254.69999999902</c:v>
                </c:pt>
                <c:pt idx="1300">
                  <c:v>603076.07499999925</c:v>
                </c:pt>
                <c:pt idx="1301">
                  <c:v>606301.07499999902</c:v>
                </c:pt>
                <c:pt idx="1302">
                  <c:v>609534.674999999</c:v>
                </c:pt>
                <c:pt idx="1303">
                  <c:v>612776.87499999907</c:v>
                </c:pt>
                <c:pt idx="1304">
                  <c:v>617656.299999999</c:v>
                </c:pt>
                <c:pt idx="1305">
                  <c:v>619287.07499999925</c:v>
                </c:pt>
                <c:pt idx="1306">
                  <c:v>620919.99999999907</c:v>
                </c:pt>
                <c:pt idx="1307">
                  <c:v>620919.99999999907</c:v>
                </c:pt>
                <c:pt idx="1308">
                  <c:v>620919.99999999907</c:v>
                </c:pt>
                <c:pt idx="1309">
                  <c:v>619287.07499999925</c:v>
                </c:pt>
                <c:pt idx="1310">
                  <c:v>619287.07499999925</c:v>
                </c:pt>
                <c:pt idx="1311">
                  <c:v>617656.299999999</c:v>
                </c:pt>
                <c:pt idx="1312">
                  <c:v>616027.67499999912</c:v>
                </c:pt>
                <c:pt idx="1313">
                  <c:v>612776.87499999907</c:v>
                </c:pt>
                <c:pt idx="1314">
                  <c:v>607916.79999999912</c:v>
                </c:pt>
                <c:pt idx="1315">
                  <c:v>604687.49999999907</c:v>
                </c:pt>
                <c:pt idx="1316">
                  <c:v>599859.67499999912</c:v>
                </c:pt>
                <c:pt idx="1317">
                  <c:v>590262.07499999902</c:v>
                </c:pt>
                <c:pt idx="1318">
                  <c:v>583906.67499999912</c:v>
                </c:pt>
                <c:pt idx="1319">
                  <c:v>577585.674999999</c:v>
                </c:pt>
                <c:pt idx="1320">
                  <c:v>580741.87499999907</c:v>
                </c:pt>
                <c:pt idx="1321">
                  <c:v>588669.99999999907</c:v>
                </c:pt>
                <c:pt idx="1322">
                  <c:v>603076.07499999914</c:v>
                </c:pt>
                <c:pt idx="1323">
                  <c:v>622555.07499999891</c:v>
                </c:pt>
                <c:pt idx="1324">
                  <c:v>649008.67499999912</c:v>
                </c:pt>
                <c:pt idx="1325">
                  <c:v>674308.79999999912</c:v>
                </c:pt>
                <c:pt idx="1326">
                  <c:v>693169.674999999</c:v>
                </c:pt>
                <c:pt idx="1327">
                  <c:v>701828.799999999</c:v>
                </c:pt>
                <c:pt idx="1328">
                  <c:v>705307.49999999907</c:v>
                </c:pt>
                <c:pt idx="1329">
                  <c:v>705307.49999999907</c:v>
                </c:pt>
                <c:pt idx="1330">
                  <c:v>705307.49999999907</c:v>
                </c:pt>
                <c:pt idx="1331">
                  <c:v>705307.49999999907</c:v>
                </c:pt>
                <c:pt idx="1332">
                  <c:v>705307.49999999907</c:v>
                </c:pt>
                <c:pt idx="1333">
                  <c:v>703567.07499999925</c:v>
                </c:pt>
                <c:pt idx="1334">
                  <c:v>698358.69999999902</c:v>
                </c:pt>
                <c:pt idx="1335">
                  <c:v>693169.67499999912</c:v>
                </c:pt>
                <c:pt idx="1336">
                  <c:v>687999.99999999919</c:v>
                </c:pt>
                <c:pt idx="1337">
                  <c:v>686281.07499999925</c:v>
                </c:pt>
                <c:pt idx="1338">
                  <c:v>684564.29999999912</c:v>
                </c:pt>
                <c:pt idx="1339">
                  <c:v>684564.29999999912</c:v>
                </c:pt>
                <c:pt idx="1340">
                  <c:v>684564.29999999912</c:v>
                </c:pt>
                <c:pt idx="1341">
                  <c:v>686281.07499999925</c:v>
                </c:pt>
                <c:pt idx="1342">
                  <c:v>687999.99999999919</c:v>
                </c:pt>
                <c:pt idx="1343">
                  <c:v>694897.19999999925</c:v>
                </c:pt>
                <c:pt idx="1344">
                  <c:v>701828.79999999912</c:v>
                </c:pt>
                <c:pt idx="1345">
                  <c:v>708794.79999999923</c:v>
                </c:pt>
                <c:pt idx="1346">
                  <c:v>714041.87499999919</c:v>
                </c:pt>
                <c:pt idx="1347">
                  <c:v>715795.19999999914</c:v>
                </c:pt>
                <c:pt idx="1348">
                  <c:v>715795.19999999914</c:v>
                </c:pt>
                <c:pt idx="1349">
                  <c:v>712290.69999999925</c:v>
                </c:pt>
                <c:pt idx="1350">
                  <c:v>700092.67499999923</c:v>
                </c:pt>
                <c:pt idx="1351">
                  <c:v>681137.19999999902</c:v>
                </c:pt>
                <c:pt idx="1352">
                  <c:v>657388.29999999923</c:v>
                </c:pt>
                <c:pt idx="1353">
                  <c:v>634060.79999999912</c:v>
                </c:pt>
                <c:pt idx="1354">
                  <c:v>609534.67499999912</c:v>
                </c:pt>
                <c:pt idx="1355">
                  <c:v>585492.29999999912</c:v>
                </c:pt>
                <c:pt idx="1356">
                  <c:v>558829.07499999902</c:v>
                </c:pt>
                <c:pt idx="1357">
                  <c:v>529764.29999999912</c:v>
                </c:pt>
                <c:pt idx="1358">
                  <c:v>500008.29999999917</c:v>
                </c:pt>
                <c:pt idx="1359">
                  <c:v>469690.07499999902</c:v>
                </c:pt>
                <c:pt idx="1360">
                  <c:v>437572.29999999906</c:v>
                </c:pt>
                <c:pt idx="1361">
                  <c:v>407915.19999999914</c:v>
                </c:pt>
                <c:pt idx="1362">
                  <c:v>389584.29999999912</c:v>
                </c:pt>
                <c:pt idx="1363">
                  <c:v>384424.299999999</c:v>
                </c:pt>
                <c:pt idx="1364">
                  <c:v>392177.19999999902</c:v>
                </c:pt>
                <c:pt idx="1365">
                  <c:v>410568.299999999</c:v>
                </c:pt>
                <c:pt idx="1366">
                  <c:v>421266.69999999902</c:v>
                </c:pt>
                <c:pt idx="1367">
                  <c:v>422613.67499999906</c:v>
                </c:pt>
                <c:pt idx="1368">
                  <c:v>411898.07499999896</c:v>
                </c:pt>
                <c:pt idx="1369">
                  <c:v>386999.99999999901</c:v>
                </c:pt>
                <c:pt idx="1370">
                  <c:v>366635.19999999902</c:v>
                </c:pt>
                <c:pt idx="1371">
                  <c:v>359140.299999999</c:v>
                </c:pt>
                <c:pt idx="1372">
                  <c:v>359140.299999999</c:v>
                </c:pt>
                <c:pt idx="1373">
                  <c:v>359140.299999999</c:v>
                </c:pt>
                <c:pt idx="1374">
                  <c:v>352953.674999999</c:v>
                </c:pt>
                <c:pt idx="1375">
                  <c:v>339532.29999999912</c:v>
                </c:pt>
                <c:pt idx="1376">
                  <c:v>316962.67499999906</c:v>
                </c:pt>
                <c:pt idx="1377">
                  <c:v>277418.79999999906</c:v>
                </c:pt>
                <c:pt idx="1378">
                  <c:v>222551.87499999907</c:v>
                </c:pt>
                <c:pt idx="1379">
                  <c:v>173724.29999999909</c:v>
                </c:pt>
                <c:pt idx="1380">
                  <c:v>130936.07499999907</c:v>
                </c:pt>
                <c:pt idx="1381">
                  <c:v>94187.19999999908</c:v>
                </c:pt>
                <c:pt idx="1382">
                  <c:v>80118.674999999086</c:v>
                </c:pt>
                <c:pt idx="1383">
                  <c:v>92287.674999999086</c:v>
                </c:pt>
                <c:pt idx="1384">
                  <c:v>116359.07499999907</c:v>
                </c:pt>
                <c:pt idx="1385">
                  <c:v>136241.19999999908</c:v>
                </c:pt>
                <c:pt idx="1386">
                  <c:v>144790.67499999909</c:v>
                </c:pt>
                <c:pt idx="1387">
                  <c:v>151979.19999999911</c:v>
                </c:pt>
                <c:pt idx="1388">
                  <c:v>166878.69999999908</c:v>
                </c:pt>
                <c:pt idx="1389">
                  <c:v>194171.8749999991</c:v>
                </c:pt>
                <c:pt idx="1390">
                  <c:v>232441.8749999991</c:v>
                </c:pt>
                <c:pt idx="1391">
                  <c:v>270904.29999999912</c:v>
                </c:pt>
                <c:pt idx="1392">
                  <c:v>299692.79999999906</c:v>
                </c:pt>
                <c:pt idx="1393">
                  <c:v>316962.67499999906</c:v>
                </c:pt>
                <c:pt idx="1394">
                  <c:v>324006.07499999908</c:v>
                </c:pt>
                <c:pt idx="1395">
                  <c:v>324006.07499999908</c:v>
                </c:pt>
                <c:pt idx="1396">
                  <c:v>321649.67499999912</c:v>
                </c:pt>
                <c:pt idx="1397">
                  <c:v>314632.07499999908</c:v>
                </c:pt>
                <c:pt idx="1398">
                  <c:v>304250.79999999912</c:v>
                </c:pt>
                <c:pt idx="1399">
                  <c:v>291799.07499999914</c:v>
                </c:pt>
                <c:pt idx="1400">
                  <c:v>276327.67499999912</c:v>
                </c:pt>
                <c:pt idx="1401">
                  <c:v>259162.07499999908</c:v>
                </c:pt>
                <c:pt idx="1402">
                  <c:v>241526.69999999905</c:v>
                </c:pt>
                <c:pt idx="1403">
                  <c:v>219626.79999999909</c:v>
                </c:pt>
                <c:pt idx="1404">
                  <c:v>187828.29999999906</c:v>
                </c:pt>
                <c:pt idx="1405">
                  <c:v>143216.87499999907</c:v>
                </c:pt>
                <c:pt idx="1406">
                  <c:v>104644.79999999906</c:v>
                </c:pt>
                <c:pt idx="1407">
                  <c:v>81889.19999999908</c:v>
                </c:pt>
                <c:pt idx="1408">
                  <c:v>77788.074999999051</c:v>
                </c:pt>
                <c:pt idx="1409">
                  <c:v>80118.674999999072</c:v>
                </c:pt>
                <c:pt idx="1410">
                  <c:v>81296.874999999069</c:v>
                </c:pt>
                <c:pt idx="1411">
                  <c:v>80706.699999999051</c:v>
                </c:pt>
                <c:pt idx="1412">
                  <c:v>78949.07499999908</c:v>
                </c:pt>
                <c:pt idx="1413">
                  <c:v>76635.674999999072</c:v>
                </c:pt>
                <c:pt idx="1414">
                  <c:v>77210.799999999072</c:v>
                </c:pt>
                <c:pt idx="1415">
                  <c:v>85488.299999999072</c:v>
                </c:pt>
                <c:pt idx="1416">
                  <c:v>103975.07499999908</c:v>
                </c:pt>
                <c:pt idx="1417">
                  <c:v>130186.79999999906</c:v>
                </c:pt>
                <c:pt idx="1418">
                  <c:v>158515.19999999908</c:v>
                </c:pt>
                <c:pt idx="1419">
                  <c:v>179827.07499999908</c:v>
                </c:pt>
                <c:pt idx="1420">
                  <c:v>186930.67499999912</c:v>
                </c:pt>
                <c:pt idx="1421">
                  <c:v>179827.07499999908</c:v>
                </c:pt>
                <c:pt idx="1422">
                  <c:v>157690.67499999906</c:v>
                </c:pt>
                <c:pt idx="1423">
                  <c:v>133954.67499999903</c:v>
                </c:pt>
                <c:pt idx="1424">
                  <c:v>126472.67499999904</c:v>
                </c:pt>
                <c:pt idx="1425">
                  <c:v>128694.69999999908</c:v>
                </c:pt>
                <c:pt idx="1426">
                  <c:v>141651.67499999906</c:v>
                </c:pt>
                <c:pt idx="1427">
                  <c:v>167726.87499999907</c:v>
                </c:pt>
                <c:pt idx="1428">
                  <c:v>187828.29999999906</c:v>
                </c:pt>
                <c:pt idx="1429">
                  <c:v>194171.87499999907</c:v>
                </c:pt>
                <c:pt idx="1430">
                  <c:v>188728.07499999905</c:v>
                </c:pt>
                <c:pt idx="1431">
                  <c:v>172861.07499999908</c:v>
                </c:pt>
                <c:pt idx="1432">
                  <c:v>144002.69999999908</c:v>
                </c:pt>
                <c:pt idx="1433">
                  <c:v>105316.67499999906</c:v>
                </c:pt>
                <c:pt idx="1434">
                  <c:v>72669.999999999054</c:v>
                </c:pt>
                <c:pt idx="1435">
                  <c:v>45618.699999999066</c:v>
                </c:pt>
                <c:pt idx="1436">
                  <c:v>39217.074999999066</c:v>
                </c:pt>
                <c:pt idx="1437">
                  <c:v>41719.674999999057</c:v>
                </c:pt>
                <c:pt idx="1438">
                  <c:v>47860.074999999066</c:v>
                </c:pt>
                <c:pt idx="1439">
                  <c:v>52029.999999999061</c:v>
                </c:pt>
                <c:pt idx="1440">
                  <c:v>52504.074999999073</c:v>
                </c:pt>
                <c:pt idx="1441">
                  <c:v>49230.699999999058</c:v>
                </c:pt>
                <c:pt idx="1442">
                  <c:v>41297.199999999073</c:v>
                </c:pt>
                <c:pt idx="1443">
                  <c:v>36000.674999999072</c:v>
                </c:pt>
                <c:pt idx="1444">
                  <c:v>34829.999999999069</c:v>
                </c:pt>
                <c:pt idx="1445">
                  <c:v>36000.674999999072</c:v>
                </c:pt>
                <c:pt idx="1446">
                  <c:v>36791.874999999069</c:v>
                </c:pt>
                <c:pt idx="1447">
                  <c:v>34444.074999999066</c:v>
                </c:pt>
                <c:pt idx="1448">
                  <c:v>24187.499999999069</c:v>
                </c:pt>
                <c:pt idx="1449">
                  <c:v>10536.074999999069</c:v>
                </c:pt>
                <c:pt idx="1450">
                  <c:v>2274.6999999990676</c:v>
                </c:pt>
                <c:pt idx="1451">
                  <c:v>154.79999999906795</c:v>
                </c:pt>
                <c:pt idx="1452">
                  <c:v>-9.3203311735123862E-10</c:v>
                </c:pt>
                <c:pt idx="1453">
                  <c:v>-9.3203311735123862E-10</c:v>
                </c:pt>
                <c:pt idx="1454">
                  <c:v>-9.3203311735123862E-10</c:v>
                </c:pt>
                <c:pt idx="1455">
                  <c:v>-9.3203311735123862E-10</c:v>
                </c:pt>
                <c:pt idx="1456">
                  <c:v>-9.3203311735123862E-10</c:v>
                </c:pt>
                <c:pt idx="1457">
                  <c:v>-9.3203311735123862E-10</c:v>
                </c:pt>
                <c:pt idx="1458">
                  <c:v>-9.3203311735123862E-10</c:v>
                </c:pt>
                <c:pt idx="1459">
                  <c:v>-9.3203311735123862E-10</c:v>
                </c:pt>
                <c:pt idx="1460">
                  <c:v>-9.3203311735123862E-10</c:v>
                </c:pt>
                <c:pt idx="1461">
                  <c:v>-9.3203311735123862E-10</c:v>
                </c:pt>
                <c:pt idx="1462">
                  <c:v>-9.3203311735123862E-10</c:v>
                </c:pt>
                <c:pt idx="1463">
                  <c:v>-9.3203311735123862E-10</c:v>
                </c:pt>
                <c:pt idx="1464">
                  <c:v>-9.3203311735123862E-10</c:v>
                </c:pt>
                <c:pt idx="1465">
                  <c:v>-9.3203311735123862E-10</c:v>
                </c:pt>
                <c:pt idx="1466">
                  <c:v>-9.3203311735123862E-10</c:v>
                </c:pt>
                <c:pt idx="1467">
                  <c:v>-9.3203311735123862E-10</c:v>
                </c:pt>
                <c:pt idx="1468">
                  <c:v>-9.3203311735123862E-10</c:v>
                </c:pt>
                <c:pt idx="1469">
                  <c:v>-9.3203311735123862E-10</c:v>
                </c:pt>
                <c:pt idx="1470">
                  <c:v>-9.3203311735123862E-10</c:v>
                </c:pt>
                <c:pt idx="1471">
                  <c:v>-9.3203311735123862E-10</c:v>
                </c:pt>
                <c:pt idx="1472">
                  <c:v>-9.3203311735123862E-10</c:v>
                </c:pt>
                <c:pt idx="1473">
                  <c:v>-9.3203311735123862E-10</c:v>
                </c:pt>
                <c:pt idx="1474">
                  <c:v>-9.3203311735123862E-10</c:v>
                </c:pt>
                <c:pt idx="1475">
                  <c:v>-9.3203311735123862E-10</c:v>
                </c:pt>
                <c:pt idx="1476">
                  <c:v>-9.3203311735123862E-10</c:v>
                </c:pt>
                <c:pt idx="1477">
                  <c:v>-9.3203311735123862E-10</c:v>
                </c:pt>
                <c:pt idx="1478">
                  <c:v>-9.3203311735123862E-10</c:v>
                </c:pt>
                <c:pt idx="1479">
                  <c:v>520.29999999906806</c:v>
                </c:pt>
                <c:pt idx="1480">
                  <c:v>2081.1999999990685</c:v>
                </c:pt>
                <c:pt idx="1481">
                  <c:v>4266.6749999990679</c:v>
                </c:pt>
                <c:pt idx="1482">
                  <c:v>6709.0749999990685</c:v>
                </c:pt>
                <c:pt idx="1483">
                  <c:v>9098.7999999990661</c:v>
                </c:pt>
                <c:pt idx="1484">
                  <c:v>11627.199999999069</c:v>
                </c:pt>
                <c:pt idx="1485">
                  <c:v>14216.874999999069</c:v>
                </c:pt>
                <c:pt idx="1486">
                  <c:v>17889.074999999069</c:v>
                </c:pt>
                <c:pt idx="1487">
                  <c:v>23229.674999999068</c:v>
                </c:pt>
                <c:pt idx="1488">
                  <c:v>31067.499999999069</c:v>
                </c:pt>
                <c:pt idx="1489">
                  <c:v>42144.299999999072</c:v>
                </c:pt>
                <c:pt idx="1490">
                  <c:v>57363.074999999073</c:v>
                </c:pt>
                <c:pt idx="1491">
                  <c:v>76635.674999999072</c:v>
                </c:pt>
                <c:pt idx="1492">
                  <c:v>100001.87499999907</c:v>
                </c:pt>
                <c:pt idx="1493">
                  <c:v>125002.07499999908</c:v>
                </c:pt>
                <c:pt idx="1494">
                  <c:v>151171.87499999907</c:v>
                </c:pt>
                <c:pt idx="1495">
                  <c:v>177198.69999999908</c:v>
                </c:pt>
                <c:pt idx="1496">
                  <c:v>201550.67499999903</c:v>
                </c:pt>
                <c:pt idx="1497">
                  <c:v>224512.67499999909</c:v>
                </c:pt>
                <c:pt idx="1498">
                  <c:v>244593.67499999912</c:v>
                </c:pt>
                <c:pt idx="1499">
                  <c:v>261277.67499999906</c:v>
                </c:pt>
                <c:pt idx="1500">
                  <c:v>274151.87499999907</c:v>
                </c:pt>
                <c:pt idx="1501">
                  <c:v>282906.674999999</c:v>
                </c:pt>
                <c:pt idx="1502">
                  <c:v>291799.07499999908</c:v>
                </c:pt>
                <c:pt idx="1503">
                  <c:v>298558.67499999912</c:v>
                </c:pt>
                <c:pt idx="1504">
                  <c:v>306542.69999999908</c:v>
                </c:pt>
                <c:pt idx="1505">
                  <c:v>313469.99999999907</c:v>
                </c:pt>
                <c:pt idx="1506">
                  <c:v>319301.87499999907</c:v>
                </c:pt>
                <c:pt idx="1507">
                  <c:v>325187.49999999907</c:v>
                </c:pt>
                <c:pt idx="1508">
                  <c:v>332321.19999999908</c:v>
                </c:pt>
                <c:pt idx="1509">
                  <c:v>340741.674999999</c:v>
                </c:pt>
                <c:pt idx="1510">
                  <c:v>351722.79999999906</c:v>
                </c:pt>
                <c:pt idx="1511">
                  <c:v>367891.87499999907</c:v>
                </c:pt>
                <c:pt idx="1512">
                  <c:v>389584.29999999912</c:v>
                </c:pt>
                <c:pt idx="1513">
                  <c:v>417238.674999999</c:v>
                </c:pt>
                <c:pt idx="1514">
                  <c:v>450004.67499999906</c:v>
                </c:pt>
                <c:pt idx="1515">
                  <c:v>484009.07499999891</c:v>
                </c:pt>
                <c:pt idx="1516">
                  <c:v>514778.79999999906</c:v>
                </c:pt>
                <c:pt idx="1517">
                  <c:v>537337.67499999912</c:v>
                </c:pt>
                <c:pt idx="1518">
                  <c:v>555733.07499999914</c:v>
                </c:pt>
                <c:pt idx="1519">
                  <c:v>568168.67499999912</c:v>
                </c:pt>
                <c:pt idx="1520">
                  <c:v>579162.69999999914</c:v>
                </c:pt>
                <c:pt idx="1521">
                  <c:v>585492.299999999</c:v>
                </c:pt>
                <c:pt idx="1522">
                  <c:v>590262.07499999902</c:v>
                </c:pt>
                <c:pt idx="1523">
                  <c:v>588669.99999999907</c:v>
                </c:pt>
                <c:pt idx="1524">
                  <c:v>582323.19999999902</c:v>
                </c:pt>
                <c:pt idx="1525">
                  <c:v>565046.87499999907</c:v>
                </c:pt>
                <c:pt idx="1526">
                  <c:v>538858.799999999</c:v>
                </c:pt>
                <c:pt idx="1527">
                  <c:v>505890.69999999896</c:v>
                </c:pt>
                <c:pt idx="1528">
                  <c:v>471112.29999999912</c:v>
                </c:pt>
                <c:pt idx="1529">
                  <c:v>440319.99999999907</c:v>
                </c:pt>
                <c:pt idx="1530">
                  <c:v>415900.29999999912</c:v>
                </c:pt>
                <c:pt idx="1531">
                  <c:v>398697.07499999908</c:v>
                </c:pt>
                <c:pt idx="1532">
                  <c:v>389584.29999999912</c:v>
                </c:pt>
                <c:pt idx="1533">
                  <c:v>386999.99999999907</c:v>
                </c:pt>
                <c:pt idx="1534">
                  <c:v>392177.19999999908</c:v>
                </c:pt>
                <c:pt idx="1535">
                  <c:v>405270.69999999908</c:v>
                </c:pt>
                <c:pt idx="1536">
                  <c:v>429380.79999999912</c:v>
                </c:pt>
                <c:pt idx="1537">
                  <c:v>462611.19999999902</c:v>
                </c:pt>
                <c:pt idx="1538">
                  <c:v>502945.19999999908</c:v>
                </c:pt>
                <c:pt idx="1539">
                  <c:v>551105.19999999902</c:v>
                </c:pt>
                <c:pt idx="1540">
                  <c:v>603076.07499999925</c:v>
                </c:pt>
                <c:pt idx="1541">
                  <c:v>660755.19999999925</c:v>
                </c:pt>
                <c:pt idx="1542">
                  <c:v>719308.29999999912</c:v>
                </c:pt>
                <c:pt idx="1543">
                  <c:v>774861.07499999925</c:v>
                </c:pt>
                <c:pt idx="1544">
                  <c:v>821166.69999999925</c:v>
                </c:pt>
                <c:pt idx="1545">
                  <c:v>851507.49999999919</c:v>
                </c:pt>
                <c:pt idx="1546">
                  <c:v>870749.99999999919</c:v>
                </c:pt>
                <c:pt idx="1547">
                  <c:v>882398.69999999902</c:v>
                </c:pt>
                <c:pt idx="1548">
                  <c:v>890207.49999999919</c:v>
                </c:pt>
                <c:pt idx="1549">
                  <c:v>900016.87499999919</c:v>
                </c:pt>
                <c:pt idx="1550">
                  <c:v>909879.99999999919</c:v>
                </c:pt>
                <c:pt idx="1551">
                  <c:v>923778.67499999923</c:v>
                </c:pt>
                <c:pt idx="1552">
                  <c:v>937782.69999999925</c:v>
                </c:pt>
                <c:pt idx="1553">
                  <c:v>953916.29999999923</c:v>
                </c:pt>
                <c:pt idx="1554">
                  <c:v>968146.07499999914</c:v>
                </c:pt>
                <c:pt idx="1555">
                  <c:v>984537.67499999912</c:v>
                </c:pt>
                <c:pt idx="1556">
                  <c:v>1003142.6999999991</c:v>
                </c:pt>
                <c:pt idx="1557">
                  <c:v>1026118.6749999992</c:v>
                </c:pt>
                <c:pt idx="1558">
                  <c:v>1051480.0749999993</c:v>
                </c:pt>
                <c:pt idx="1559">
                  <c:v>1083617.1999999993</c:v>
                </c:pt>
                <c:pt idx="1560">
                  <c:v>1118429.9999999991</c:v>
                </c:pt>
                <c:pt idx="1561">
                  <c:v>1153793.199999999</c:v>
                </c:pt>
                <c:pt idx="1562">
                  <c:v>1189706.7999999991</c:v>
                </c:pt>
                <c:pt idx="1563">
                  <c:v>1226170.7999999989</c:v>
                </c:pt>
                <c:pt idx="1564">
                  <c:v>1265516.8749999988</c:v>
                </c:pt>
                <c:pt idx="1565">
                  <c:v>1305484.2999999989</c:v>
                </c:pt>
                <c:pt idx="1566">
                  <c:v>1346073.0749999988</c:v>
                </c:pt>
                <c:pt idx="1567">
                  <c:v>1389726.6749999989</c:v>
                </c:pt>
                <c:pt idx="1568">
                  <c:v>1429114.6749999989</c:v>
                </c:pt>
                <c:pt idx="1569">
                  <c:v>1466540.7999999989</c:v>
                </c:pt>
                <c:pt idx="1570">
                  <c:v>1501908.2999999989</c:v>
                </c:pt>
                <c:pt idx="1571">
                  <c:v>1535126.8749999988</c:v>
                </c:pt>
                <c:pt idx="1572">
                  <c:v>1566112.6749999989</c:v>
                </c:pt>
                <c:pt idx="1573">
                  <c:v>1594788.2999999989</c:v>
                </c:pt>
                <c:pt idx="1574">
                  <c:v>1615806.6999999988</c:v>
                </c:pt>
                <c:pt idx="1575">
                  <c:v>1631660.7999999991</c:v>
                </c:pt>
                <c:pt idx="1576">
                  <c:v>1642273.1999999988</c:v>
                </c:pt>
                <c:pt idx="1577">
                  <c:v>1644931.6749999989</c:v>
                </c:pt>
                <c:pt idx="1578">
                  <c:v>1642273.1999999988</c:v>
                </c:pt>
                <c:pt idx="1579">
                  <c:v>1634310.6749999989</c:v>
                </c:pt>
                <c:pt idx="1580">
                  <c:v>1626367.4999999988</c:v>
                </c:pt>
                <c:pt idx="1581">
                  <c:v>1613171.8749999988</c:v>
                </c:pt>
                <c:pt idx="1582">
                  <c:v>1602654.0749999986</c:v>
                </c:pt>
                <c:pt idx="1583">
                  <c:v>1586941.8749999988</c:v>
                </c:pt>
                <c:pt idx="1584">
                  <c:v>1568708.7999999989</c:v>
                </c:pt>
                <c:pt idx="1585">
                  <c:v>1547999.9999999988</c:v>
                </c:pt>
                <c:pt idx="1586">
                  <c:v>1524867.0749999988</c:v>
                </c:pt>
                <c:pt idx="1587">
                  <c:v>1499368.0749999988</c:v>
                </c:pt>
                <c:pt idx="1588">
                  <c:v>1474084.0749999988</c:v>
                </c:pt>
                <c:pt idx="1589">
                  <c:v>1451512.2999999991</c:v>
                </c:pt>
                <c:pt idx="1590">
                  <c:v>1434076.8749999991</c:v>
                </c:pt>
                <c:pt idx="1591">
                  <c:v>1419216.0749999993</c:v>
                </c:pt>
                <c:pt idx="1592">
                  <c:v>1409351.8749999991</c:v>
                </c:pt>
                <c:pt idx="1593">
                  <c:v>1399522.074999999</c:v>
                </c:pt>
                <c:pt idx="1594">
                  <c:v>1394620.0749999993</c:v>
                </c:pt>
                <c:pt idx="1595">
                  <c:v>1389726.6749999991</c:v>
                </c:pt>
                <c:pt idx="1596">
                  <c:v>1379965.6749999989</c:v>
                </c:pt>
                <c:pt idx="1597">
                  <c:v>1370239.074999999</c:v>
                </c:pt>
                <c:pt idx="1598">
                  <c:v>1353300.2999999989</c:v>
                </c:pt>
                <c:pt idx="1599">
                  <c:v>1334070.699999999</c:v>
                </c:pt>
                <c:pt idx="1600">
                  <c:v>1312601.8749999988</c:v>
                </c:pt>
                <c:pt idx="1601">
                  <c:v>1288951.8749999988</c:v>
                </c:pt>
                <c:pt idx="1602">
                  <c:v>1265516.8749999988</c:v>
                </c:pt>
                <c:pt idx="1603">
                  <c:v>1246923.6749999989</c:v>
                </c:pt>
                <c:pt idx="1604">
                  <c:v>1233069.0749999986</c:v>
                </c:pt>
                <c:pt idx="1605">
                  <c:v>1221582.6999999988</c:v>
                </c:pt>
                <c:pt idx="1606">
                  <c:v>1217003.199999999</c:v>
                </c:pt>
                <c:pt idx="1607">
                  <c:v>1212432.2999999989</c:v>
                </c:pt>
                <c:pt idx="1608">
                  <c:v>1212432.2999999989</c:v>
                </c:pt>
                <c:pt idx="1609">
                  <c:v>1212432.2999999989</c:v>
                </c:pt>
                <c:pt idx="1610">
                  <c:v>1217003.199999999</c:v>
                </c:pt>
                <c:pt idx="1611">
                  <c:v>1219291.8749999988</c:v>
                </c:pt>
                <c:pt idx="1612">
                  <c:v>1226170.7999999989</c:v>
                </c:pt>
                <c:pt idx="1613">
                  <c:v>1235372.7999999989</c:v>
                </c:pt>
                <c:pt idx="1614">
                  <c:v>1249240.2999999989</c:v>
                </c:pt>
                <c:pt idx="1615">
                  <c:v>1265516.8749999988</c:v>
                </c:pt>
                <c:pt idx="1616">
                  <c:v>1286598.6999999988</c:v>
                </c:pt>
                <c:pt idx="1617">
                  <c:v>1312601.8749999988</c:v>
                </c:pt>
                <c:pt idx="1618">
                  <c:v>1341265.6749999989</c:v>
                </c:pt>
                <c:pt idx="1619">
                  <c:v>1372667.4999999988</c:v>
                </c:pt>
                <c:pt idx="1620">
                  <c:v>1399522.0749999988</c:v>
                </c:pt>
                <c:pt idx="1621">
                  <c:v>1424161.0749999988</c:v>
                </c:pt>
                <c:pt idx="1622">
                  <c:v>1444027.074999999</c:v>
                </c:pt>
                <c:pt idx="1623">
                  <c:v>1459016.8749999988</c:v>
                </c:pt>
                <c:pt idx="1624">
                  <c:v>1464030.6749999989</c:v>
                </c:pt>
                <c:pt idx="1625">
                  <c:v>1461522.6999999988</c:v>
                </c:pt>
                <c:pt idx="1626">
                  <c:v>1451512.2999999989</c:v>
                </c:pt>
                <c:pt idx="1627">
                  <c:v>1426636.7999999989</c:v>
                </c:pt>
                <c:pt idx="1628">
                  <c:v>1392172.2999999986</c:v>
                </c:pt>
                <c:pt idx="1629">
                  <c:v>1348479.9999999988</c:v>
                </c:pt>
                <c:pt idx="1630">
                  <c:v>1303116.0749999986</c:v>
                </c:pt>
                <c:pt idx="1631">
                  <c:v>1260855.6749999986</c:v>
                </c:pt>
                <c:pt idx="1632">
                  <c:v>1230767.4999999986</c:v>
                </c:pt>
                <c:pt idx="1633">
                  <c:v>1210150.0749999986</c:v>
                </c:pt>
                <c:pt idx="1634">
                  <c:v>1203316.2999999986</c:v>
                </c:pt>
                <c:pt idx="1635">
                  <c:v>1201042.6749999986</c:v>
                </c:pt>
                <c:pt idx="1636">
                  <c:v>1201042.6749999986</c:v>
                </c:pt>
                <c:pt idx="1637">
                  <c:v>1198771.1999999986</c:v>
                </c:pt>
                <c:pt idx="1638">
                  <c:v>1191969.6749999986</c:v>
                </c:pt>
                <c:pt idx="1639">
                  <c:v>1182931.0749999988</c:v>
                </c:pt>
                <c:pt idx="1640">
                  <c:v>1171681.1999999986</c:v>
                </c:pt>
                <c:pt idx="1641">
                  <c:v>1162719.9999999986</c:v>
                </c:pt>
                <c:pt idx="1642">
                  <c:v>1158252.2999999984</c:v>
                </c:pt>
                <c:pt idx="1643">
                  <c:v>1160485.0749999986</c:v>
                </c:pt>
                <c:pt idx="1644">
                  <c:v>1171681.1999999986</c:v>
                </c:pt>
                <c:pt idx="1645">
                  <c:v>1187446.0749999983</c:v>
                </c:pt>
                <c:pt idx="1646">
                  <c:v>1210150.0749999983</c:v>
                </c:pt>
                <c:pt idx="1647">
                  <c:v>1235372.7999999984</c:v>
                </c:pt>
                <c:pt idx="1648">
                  <c:v>1265516.8749999984</c:v>
                </c:pt>
                <c:pt idx="1649">
                  <c:v>1298386.0749999986</c:v>
                </c:pt>
                <c:pt idx="1650">
                  <c:v>1331676.6749999982</c:v>
                </c:pt>
                <c:pt idx="1651">
                  <c:v>1365388.6749999984</c:v>
                </c:pt>
                <c:pt idx="1652">
                  <c:v>1394620.0749999983</c:v>
                </c:pt>
                <c:pt idx="1653">
                  <c:v>1421687.4999999981</c:v>
                </c:pt>
                <c:pt idx="1654">
                  <c:v>1446519.9999999981</c:v>
                </c:pt>
                <c:pt idx="1655">
                  <c:v>1466540.7999999982</c:v>
                </c:pt>
                <c:pt idx="1656">
                  <c:v>1486699.1999999981</c:v>
                </c:pt>
                <c:pt idx="1657">
                  <c:v>1506995.1999999983</c:v>
                </c:pt>
                <c:pt idx="1658">
                  <c:v>1527428.7999999984</c:v>
                </c:pt>
                <c:pt idx="1659">
                  <c:v>1547999.9999999984</c:v>
                </c:pt>
                <c:pt idx="1660">
                  <c:v>1568708.7999999984</c:v>
                </c:pt>
                <c:pt idx="1661">
                  <c:v>1589555.1999999983</c:v>
                </c:pt>
                <c:pt idx="1662">
                  <c:v>1607908.6749999982</c:v>
                </c:pt>
                <c:pt idx="1663">
                  <c:v>1629013.0749999981</c:v>
                </c:pt>
                <c:pt idx="1664">
                  <c:v>1647592.2999999982</c:v>
                </c:pt>
                <c:pt idx="1665">
                  <c:v>1663601.1999999983</c:v>
                </c:pt>
                <c:pt idx="1666">
                  <c:v>1679687.4999999984</c:v>
                </c:pt>
                <c:pt idx="1667">
                  <c:v>1690454.6999999986</c:v>
                </c:pt>
                <c:pt idx="1668">
                  <c:v>1701256.2999999984</c:v>
                </c:pt>
                <c:pt idx="1669">
                  <c:v>1709380.0749999983</c:v>
                </c:pt>
                <c:pt idx="1670">
                  <c:v>1717523.1999999986</c:v>
                </c:pt>
                <c:pt idx="1671">
                  <c:v>1722962.6999999981</c:v>
                </c:pt>
                <c:pt idx="1672">
                  <c:v>1725685.6749999984</c:v>
                </c:pt>
                <c:pt idx="1673">
                  <c:v>1728410.7999999982</c:v>
                </c:pt>
                <c:pt idx="1674">
                  <c:v>1731138.0749999983</c:v>
                </c:pt>
                <c:pt idx="1675">
                  <c:v>1731138.0749999983</c:v>
                </c:pt>
                <c:pt idx="1676">
                  <c:v>1731138.0749999983</c:v>
                </c:pt>
                <c:pt idx="1677">
                  <c:v>1728410.7999999982</c:v>
                </c:pt>
                <c:pt idx="1678">
                  <c:v>1722962.6999999979</c:v>
                </c:pt>
                <c:pt idx="1679">
                  <c:v>1714806.674999998</c:v>
                </c:pt>
                <c:pt idx="1680">
                  <c:v>1706669.9999999981</c:v>
                </c:pt>
                <c:pt idx="1681">
                  <c:v>1698552.6749999984</c:v>
                </c:pt>
                <c:pt idx="1682">
                  <c:v>1695851.1999999981</c:v>
                </c:pt>
                <c:pt idx="1683">
                  <c:v>1695851.1999999981</c:v>
                </c:pt>
                <c:pt idx="1684">
                  <c:v>1701256.2999999982</c:v>
                </c:pt>
                <c:pt idx="1685">
                  <c:v>1712092.2999999984</c:v>
                </c:pt>
                <c:pt idx="1686">
                  <c:v>1722962.6999999981</c:v>
                </c:pt>
                <c:pt idx="1687">
                  <c:v>1733867.4999999984</c:v>
                </c:pt>
                <c:pt idx="1688">
                  <c:v>1744806.6999999986</c:v>
                </c:pt>
                <c:pt idx="1689">
                  <c:v>1750289.1999999981</c:v>
                </c:pt>
                <c:pt idx="1690">
                  <c:v>1755780.2999999982</c:v>
                </c:pt>
                <c:pt idx="1691">
                  <c:v>1758529.0749999983</c:v>
                </c:pt>
                <c:pt idx="1692">
                  <c:v>1761279.9999999981</c:v>
                </c:pt>
                <c:pt idx="1693">
                  <c:v>1764033.0749999979</c:v>
                </c:pt>
                <c:pt idx="1694">
                  <c:v>1766788.299999998</c:v>
                </c:pt>
                <c:pt idx="1695">
                  <c:v>1769545.6749999984</c:v>
                </c:pt>
                <c:pt idx="1696">
                  <c:v>1772305.1999999983</c:v>
                </c:pt>
                <c:pt idx="1697">
                  <c:v>1775066.8749999981</c:v>
                </c:pt>
                <c:pt idx="1698">
                  <c:v>1777830.6999999981</c:v>
                </c:pt>
                <c:pt idx="1699">
                  <c:v>1777830.6999999981</c:v>
                </c:pt>
                <c:pt idx="1700">
                  <c:v>1775066.8749999981</c:v>
                </c:pt>
                <c:pt idx="1701">
                  <c:v>1769545.6749999984</c:v>
                </c:pt>
                <c:pt idx="1702">
                  <c:v>1764033.0749999979</c:v>
                </c:pt>
                <c:pt idx="1703">
                  <c:v>1758529.0749999983</c:v>
                </c:pt>
                <c:pt idx="1704">
                  <c:v>1750289.1999999979</c:v>
                </c:pt>
                <c:pt idx="1705">
                  <c:v>1744806.6999999983</c:v>
                </c:pt>
                <c:pt idx="1706">
                  <c:v>1739332.7999999982</c:v>
                </c:pt>
                <c:pt idx="1707">
                  <c:v>1733867.4999999981</c:v>
                </c:pt>
                <c:pt idx="1708">
                  <c:v>1731138.0749999981</c:v>
                </c:pt>
                <c:pt idx="1709">
                  <c:v>1728410.799999998</c:v>
                </c:pt>
                <c:pt idx="1710">
                  <c:v>1725685.6749999982</c:v>
                </c:pt>
                <c:pt idx="1711">
                  <c:v>1728410.799999998</c:v>
                </c:pt>
                <c:pt idx="1712">
                  <c:v>1731138.0749999981</c:v>
                </c:pt>
                <c:pt idx="1713">
                  <c:v>1736599.0749999979</c:v>
                </c:pt>
                <c:pt idx="1714">
                  <c:v>1744806.6999999983</c:v>
                </c:pt>
                <c:pt idx="1715">
                  <c:v>1753033.6749999982</c:v>
                </c:pt>
                <c:pt idx="1716">
                  <c:v>1764033.0749999979</c:v>
                </c:pt>
                <c:pt idx="1717">
                  <c:v>1775066.8749999981</c:v>
                </c:pt>
                <c:pt idx="1718">
                  <c:v>1788907.4999999981</c:v>
                </c:pt>
                <c:pt idx="1719">
                  <c:v>1802801.8749999981</c:v>
                </c:pt>
                <c:pt idx="1720">
                  <c:v>1819546.0749999979</c:v>
                </c:pt>
                <c:pt idx="1721">
                  <c:v>1833558.6999999976</c:v>
                </c:pt>
                <c:pt idx="1722">
                  <c:v>1844807.4999999979</c:v>
                </c:pt>
                <c:pt idx="1723">
                  <c:v>1850444.7999999977</c:v>
                </c:pt>
                <c:pt idx="1724">
                  <c:v>1853266.6749999982</c:v>
                </c:pt>
                <c:pt idx="1725">
                  <c:v>1850444.7999999977</c:v>
                </c:pt>
                <c:pt idx="1726">
                  <c:v>1836367.6749999977</c:v>
                </c:pt>
                <c:pt idx="1727">
                  <c:v>1811164.2999999984</c:v>
                </c:pt>
                <c:pt idx="1728">
                  <c:v>1772305.1999999981</c:v>
                </c:pt>
                <c:pt idx="1729">
                  <c:v>1720241.8749999979</c:v>
                </c:pt>
                <c:pt idx="1730">
                  <c:v>1655587.0749999979</c:v>
                </c:pt>
                <c:pt idx="1731">
                  <c:v>1589555.1999999979</c:v>
                </c:pt>
                <c:pt idx="1732">
                  <c:v>1522307.4999999979</c:v>
                </c:pt>
                <c:pt idx="1733">
                  <c:v>1459016.8749999979</c:v>
                </c:pt>
                <c:pt idx="1734">
                  <c:v>1399522.0749999979</c:v>
                </c:pt>
                <c:pt idx="1735">
                  <c:v>1343668.299999998</c:v>
                </c:pt>
                <c:pt idx="1736">
                  <c:v>1288951.8749999979</c:v>
                </c:pt>
                <c:pt idx="1737">
                  <c:v>1233069.0749999976</c:v>
                </c:pt>
                <c:pt idx="1738">
                  <c:v>1180676.7999999977</c:v>
                </c:pt>
                <c:pt idx="1739">
                  <c:v>1129421.8749999979</c:v>
                </c:pt>
                <c:pt idx="1740">
                  <c:v>1083617.1999999981</c:v>
                </c:pt>
                <c:pt idx="1741">
                  <c:v>1045110.6999999979</c:v>
                </c:pt>
                <c:pt idx="1742">
                  <c:v>1015642.799999998</c:v>
                </c:pt>
                <c:pt idx="1743">
                  <c:v>988657.07499999809</c:v>
                </c:pt>
                <c:pt idx="1744">
                  <c:v>966106.79999999783</c:v>
                </c:pt>
                <c:pt idx="1745">
                  <c:v>945832.29999999783</c:v>
                </c:pt>
                <c:pt idx="1746">
                  <c:v>925772.79999999795</c:v>
                </c:pt>
                <c:pt idx="1747">
                  <c:v>905928.29999999795</c:v>
                </c:pt>
                <c:pt idx="1748">
                  <c:v>890207.49999999802</c:v>
                </c:pt>
                <c:pt idx="1749">
                  <c:v>874624.29999999807</c:v>
                </c:pt>
                <c:pt idx="1750">
                  <c:v>863027.19999999786</c:v>
                </c:pt>
                <c:pt idx="1751">
                  <c:v>853422.07499999786</c:v>
                </c:pt>
                <c:pt idx="1752">
                  <c:v>843870.69999999786</c:v>
                </c:pt>
                <c:pt idx="1753">
                  <c:v>834373.07499999786</c:v>
                </c:pt>
                <c:pt idx="1754">
                  <c:v>824929.19999999786</c:v>
                </c:pt>
                <c:pt idx="1755">
                  <c:v>815539.07499999786</c:v>
                </c:pt>
                <c:pt idx="1756">
                  <c:v>806202.69999999786</c:v>
                </c:pt>
                <c:pt idx="1757">
                  <c:v>796920.07499999786</c:v>
                </c:pt>
                <c:pt idx="1758">
                  <c:v>785851.8749999979</c:v>
                </c:pt>
                <c:pt idx="1759">
                  <c:v>776687.4999999979</c:v>
                </c:pt>
                <c:pt idx="1760">
                  <c:v>765761.19999999797</c:v>
                </c:pt>
                <c:pt idx="1761">
                  <c:v>754912.29999999783</c:v>
                </c:pt>
                <c:pt idx="1762">
                  <c:v>744140.79999999795</c:v>
                </c:pt>
                <c:pt idx="1763">
                  <c:v>733446.69999999786</c:v>
                </c:pt>
                <c:pt idx="1764">
                  <c:v>722829.9999999979</c:v>
                </c:pt>
                <c:pt idx="1765">
                  <c:v>710541.67499999783</c:v>
                </c:pt>
                <c:pt idx="1766">
                  <c:v>694897.19999999797</c:v>
                </c:pt>
                <c:pt idx="1767">
                  <c:v>672607.07499999786</c:v>
                </c:pt>
                <c:pt idx="1768">
                  <c:v>644006.69999999809</c:v>
                </c:pt>
                <c:pt idx="1769">
                  <c:v>606301.07499999786</c:v>
                </c:pt>
                <c:pt idx="1770">
                  <c:v>561933.67499999795</c:v>
                </c:pt>
                <c:pt idx="1771">
                  <c:v>513292.07499999792</c:v>
                </c:pt>
                <c:pt idx="1772">
                  <c:v>466852.07499999803</c:v>
                </c:pt>
                <c:pt idx="1773">
                  <c:v>422613.67499999801</c:v>
                </c:pt>
                <c:pt idx="1774">
                  <c:v>383139.67499999795</c:v>
                </c:pt>
                <c:pt idx="1775">
                  <c:v>349267.4999999979</c:v>
                </c:pt>
                <c:pt idx="1776">
                  <c:v>320474.69999999792</c:v>
                </c:pt>
                <c:pt idx="1777">
                  <c:v>292920.29999999789</c:v>
                </c:pt>
                <c:pt idx="1778">
                  <c:v>265534.67499999789</c:v>
                </c:pt>
                <c:pt idx="1779">
                  <c:v>235450.79999999786</c:v>
                </c:pt>
                <c:pt idx="1780">
                  <c:v>203416.87499999788</c:v>
                </c:pt>
                <c:pt idx="1781">
                  <c:v>171141.07499999789</c:v>
                </c:pt>
                <c:pt idx="1782">
                  <c:v>142433.19999999786</c:v>
                </c:pt>
                <c:pt idx="1783">
                  <c:v>118490.79999999791</c:v>
                </c:pt>
                <c:pt idx="1784">
                  <c:v>100001.87499999788</c:v>
                </c:pt>
                <c:pt idx="1785">
                  <c:v>86095.674999997878</c:v>
                </c:pt>
                <c:pt idx="1786">
                  <c:v>74356.674999997893</c:v>
                </c:pt>
                <c:pt idx="1787">
                  <c:v>64001.199999997873</c:v>
                </c:pt>
                <c:pt idx="1788">
                  <c:v>54421.874999997883</c:v>
                </c:pt>
                <c:pt idx="1789">
                  <c:v>45176.874999997883</c:v>
                </c:pt>
                <c:pt idx="1790">
                  <c:v>35608.299999997878</c:v>
                </c:pt>
                <c:pt idx="1791">
                  <c:v>25826.874999997883</c:v>
                </c:pt>
                <c:pt idx="1792">
                  <c:v>16263.674999997886</c:v>
                </c:pt>
                <c:pt idx="1793">
                  <c:v>8136.674999997882</c:v>
                </c:pt>
                <c:pt idx="1794">
                  <c:v>2906.7999999978847</c:v>
                </c:pt>
                <c:pt idx="1795">
                  <c:v>-2.1154846763238311E-9</c:v>
                </c:pt>
                <c:pt idx="1796">
                  <c:v>-2.1154846763238311E-9</c:v>
                </c:pt>
                <c:pt idx="1797">
                  <c:v>-2.1154846763238311E-9</c:v>
                </c:pt>
                <c:pt idx="1798">
                  <c:v>-2.1154846763238311E-9</c:v>
                </c:pt>
                <c:pt idx="1799">
                  <c:v>-2.1154846763238311E-9</c:v>
                </c:pt>
                <c:pt idx="1800">
                  <c:v>-2.1154846763238311E-9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5E-442D-B3A1-BAB5E32EBB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4055167"/>
        <c:axId val="1924057087"/>
      </c:lineChart>
      <c:catAx>
        <c:axId val="19240551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</a:t>
                </a:r>
                <a:r>
                  <a:rPr lang="en-GB" sz="1600" baseline="0"/>
                  <a:t> (Seconds)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4057087"/>
        <c:crosses val="autoZero"/>
        <c:auto val="1"/>
        <c:lblAlgn val="ctr"/>
        <c:lblOffset val="100"/>
        <c:tickLblSkip val="60"/>
        <c:noMultiLvlLbl val="0"/>
      </c:catAx>
      <c:valAx>
        <c:axId val="192405708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Cumulative</a:t>
                </a:r>
                <a:r>
                  <a:rPr lang="en-GB" sz="1400" baseline="0"/>
                  <a:t> Recovered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4055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878979</xdr:colOff>
      <xdr:row>4</xdr:row>
      <xdr:rowOff>9525</xdr:rowOff>
    </xdr:from>
    <xdr:to>
      <xdr:col>14</xdr:col>
      <xdr:colOff>1466329</xdr:colOff>
      <xdr:row>39</xdr:row>
      <xdr:rowOff>79375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FC0F42-6345-8D8C-70C0-77A27BD61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9104" y="1231900"/>
          <a:ext cx="12176100" cy="673735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5</xdr:col>
      <xdr:colOff>777875</xdr:colOff>
      <xdr:row>39</xdr:row>
      <xdr:rowOff>142875</xdr:rowOff>
    </xdr:from>
    <xdr:to>
      <xdr:col>14</xdr:col>
      <xdr:colOff>1317625</xdr:colOff>
      <xdr:row>75</xdr:row>
      <xdr:rowOff>174625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1B3A856-8191-4DAC-02CF-B3114D2884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754062</xdr:colOff>
      <xdr:row>76</xdr:row>
      <xdr:rowOff>1587</xdr:rowOff>
    </xdr:from>
    <xdr:to>
      <xdr:col>14</xdr:col>
      <xdr:colOff>1349375</xdr:colOff>
      <xdr:row>111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177DC7B-8807-9C45-DBB8-2500428ED3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706438</xdr:colOff>
      <xdr:row>111</xdr:row>
      <xdr:rowOff>33337</xdr:rowOff>
    </xdr:from>
    <xdr:to>
      <xdr:col>14</xdr:col>
      <xdr:colOff>1397000</xdr:colOff>
      <xdr:row>145</xdr:row>
      <xdr:rowOff>158750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1AF0372-9570-94CB-ACE5-287B618A2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3B25A-EA6A-4CF8-877F-4ED1E5E907D5}">
  <dimension ref="A1:AE1804"/>
  <sheetViews>
    <sheetView tabSelected="1" zoomScale="10" zoomScaleNormal="10" workbookViewId="0">
      <selection activeCell="L150" sqref="L150"/>
    </sheetView>
  </sheetViews>
  <sheetFormatPr defaultRowHeight="14.5"/>
  <cols>
    <col min="1" max="1" width="12" customWidth="1"/>
    <col min="2" max="2" width="13.08984375" customWidth="1"/>
    <col min="3" max="3" width="12.1796875" customWidth="1"/>
    <col min="4" max="4" width="14.1796875" customWidth="1"/>
    <col min="5" max="5" width="17.26953125" customWidth="1"/>
    <col min="6" max="6" width="19.81640625" customWidth="1"/>
    <col min="7" max="7" width="21.26953125" customWidth="1"/>
    <col min="8" max="8" width="13.81640625" customWidth="1"/>
    <col min="9" max="9" width="18.7265625" customWidth="1"/>
    <col min="10" max="10" width="20.08984375" customWidth="1"/>
    <col min="11" max="11" width="21.81640625" customWidth="1"/>
    <col min="12" max="12" width="15.90625" customWidth="1"/>
    <col min="13" max="13" width="17" customWidth="1"/>
    <col min="14" max="14" width="17.54296875" customWidth="1"/>
    <col min="15" max="15" width="21.453125" customWidth="1"/>
    <col min="16" max="16" width="16.90625" customWidth="1"/>
    <col min="17" max="17" width="14.1796875" customWidth="1"/>
    <col min="18" max="18" width="12" customWidth="1"/>
    <col min="19" max="19" width="14.7265625" customWidth="1"/>
    <col min="20" max="20" width="17.6328125" customWidth="1"/>
    <col min="21" max="21" width="15.26953125" customWidth="1"/>
    <col min="22" max="22" width="13.81640625" customWidth="1"/>
    <col min="23" max="23" width="17.26953125" customWidth="1"/>
    <col min="24" max="24" width="12.36328125" customWidth="1"/>
    <col min="25" max="25" width="15.81640625" customWidth="1"/>
    <col min="26" max="26" width="12.81640625" customWidth="1"/>
    <col min="27" max="27" width="18.08984375" customWidth="1"/>
    <col min="30" max="30" width="12.7265625" customWidth="1"/>
    <col min="31" max="31" width="18.1796875" customWidth="1"/>
  </cols>
  <sheetData>
    <row r="1" spans="1:31" ht="37.5" customHeight="1">
      <c r="A1" s="1" t="s">
        <v>0</v>
      </c>
      <c r="B1" s="1" t="s">
        <v>1</v>
      </c>
      <c r="C1" s="1" t="s">
        <v>2</v>
      </c>
      <c r="D1" s="10" t="s">
        <v>9</v>
      </c>
      <c r="E1" s="1" t="s">
        <v>26</v>
      </c>
      <c r="I1" s="15" t="s">
        <v>15</v>
      </c>
      <c r="J1" s="15" t="s">
        <v>16</v>
      </c>
      <c r="L1" s="11" t="s">
        <v>10</v>
      </c>
      <c r="M1" s="12" t="s">
        <v>14</v>
      </c>
      <c r="N1" s="12" t="s">
        <v>20</v>
      </c>
      <c r="O1" s="12" t="s">
        <v>21</v>
      </c>
      <c r="P1" s="12" t="s">
        <v>22</v>
      </c>
      <c r="Q1" s="12" t="s">
        <v>23</v>
      </c>
      <c r="R1" s="12" t="s">
        <v>24</v>
      </c>
      <c r="S1" s="12" t="s">
        <v>30</v>
      </c>
      <c r="T1" s="12" t="s">
        <v>31</v>
      </c>
      <c r="U1" s="12" t="s">
        <v>32</v>
      </c>
      <c r="V1" s="12" t="s">
        <v>34</v>
      </c>
      <c r="W1" s="12" t="s">
        <v>35</v>
      </c>
      <c r="X1" s="12" t="s">
        <v>36</v>
      </c>
      <c r="Y1" s="12" t="s">
        <v>37</v>
      </c>
      <c r="Z1" s="12" t="s">
        <v>38</v>
      </c>
      <c r="AA1" s="12" t="s">
        <v>39</v>
      </c>
      <c r="AB1" s="12" t="s">
        <v>40</v>
      </c>
      <c r="AC1" s="12" t="s">
        <v>41</v>
      </c>
      <c r="AD1" s="12" t="s">
        <v>42</v>
      </c>
      <c r="AE1" s="12" t="s">
        <v>43</v>
      </c>
    </row>
    <row r="2" spans="1:31" ht="29">
      <c r="A2" s="1" t="s">
        <v>0</v>
      </c>
      <c r="B2" s="1" t="s">
        <v>3</v>
      </c>
      <c r="C2" s="1" t="s">
        <v>3</v>
      </c>
      <c r="D2" s="6" t="s">
        <v>8</v>
      </c>
      <c r="E2" s="1" t="s">
        <v>28</v>
      </c>
      <c r="F2" s="25" t="s">
        <v>29</v>
      </c>
      <c r="I2" s="16" t="s">
        <v>17</v>
      </c>
      <c r="J2" s="16" t="s">
        <v>18</v>
      </c>
      <c r="L2" s="11" t="s">
        <v>11</v>
      </c>
      <c r="M2" s="13"/>
      <c r="N2" s="17" t="s">
        <v>11</v>
      </c>
      <c r="O2" s="19"/>
      <c r="P2" s="17" t="s">
        <v>11</v>
      </c>
      <c r="Q2" s="17" t="s">
        <v>11</v>
      </c>
      <c r="R2" s="17" t="s">
        <v>25</v>
      </c>
      <c r="S2" s="17" t="s">
        <v>11</v>
      </c>
      <c r="T2" s="17" t="s">
        <v>25</v>
      </c>
      <c r="U2" s="17" t="s">
        <v>33</v>
      </c>
      <c r="V2" s="17" t="s">
        <v>33</v>
      </c>
      <c r="W2" s="17" t="s">
        <v>25</v>
      </c>
      <c r="X2" s="17" t="s">
        <v>33</v>
      </c>
      <c r="Y2" s="17" t="s">
        <v>33</v>
      </c>
      <c r="Z2" s="17" t="s">
        <v>33</v>
      </c>
      <c r="AA2" s="17" t="s">
        <v>33</v>
      </c>
      <c r="AB2" s="17" t="s">
        <v>33</v>
      </c>
      <c r="AC2" s="17" t="s">
        <v>33</v>
      </c>
      <c r="AD2" s="17" t="s">
        <v>33</v>
      </c>
      <c r="AE2" s="17" t="s">
        <v>33</v>
      </c>
    </row>
    <row r="3" spans="1:31">
      <c r="A3" s="2" t="s">
        <v>4</v>
      </c>
      <c r="B3" s="2">
        <v>0</v>
      </c>
      <c r="C3" s="2">
        <v>0</v>
      </c>
      <c r="D3" s="7">
        <v>0</v>
      </c>
      <c r="E3" s="24">
        <f>((D4-D3)/(C4-C3))</f>
        <v>0</v>
      </c>
      <c r="I3" s="16" t="s">
        <v>19</v>
      </c>
      <c r="J3" s="16"/>
      <c r="L3" s="14" t="s">
        <v>12</v>
      </c>
      <c r="M3" s="14">
        <v>1.4999999999999999E-2</v>
      </c>
      <c r="N3" s="18">
        <v>31.65</v>
      </c>
      <c r="O3" s="20">
        <v>0.6</v>
      </c>
      <c r="P3" s="14">
        <f t="shared" ref="P3:P66" si="0">((1/2)*$O$3*215*1.225*(D3*0.278))</f>
        <v>0</v>
      </c>
      <c r="Q3" s="14">
        <f t="shared" ref="Q3:Q66" si="1">SUM(N$3,P3)</f>
        <v>31.65</v>
      </c>
      <c r="R3" s="14">
        <f t="shared" ref="R3:R66" si="2">Q3*D3</f>
        <v>0</v>
      </c>
      <c r="S3" s="14">
        <f>IF(E3&lt;0, 215*ABS(E3), 0)</f>
        <v>0</v>
      </c>
      <c r="T3" s="14">
        <f>S3*D3</f>
        <v>0</v>
      </c>
      <c r="U3" s="14">
        <v>0</v>
      </c>
      <c r="V3" s="14">
        <v>0</v>
      </c>
      <c r="W3" s="14">
        <f>MAX(T$3:T$1048576)</f>
        <v>67974.399999999849</v>
      </c>
      <c r="X3" s="26">
        <v>10395916.5</v>
      </c>
      <c r="Y3" s="14">
        <f>Q3*D3*(C4-C3)</f>
        <v>0</v>
      </c>
      <c r="Z3" s="14">
        <f>S3*D3*(C4-C3)</f>
        <v>0</v>
      </c>
      <c r="AA3" s="14">
        <v>0</v>
      </c>
      <c r="AB3" s="14">
        <f>((215)*(D3*D3)*0.5)</f>
        <v>0</v>
      </c>
      <c r="AC3" s="14">
        <f>0.5*215*(D4^2-D3^2)</f>
        <v>0</v>
      </c>
      <c r="AD3" s="14">
        <f>0.8*AC3</f>
        <v>0</v>
      </c>
      <c r="AE3" s="14">
        <v>0</v>
      </c>
    </row>
    <row r="4" spans="1:31">
      <c r="A4" s="2" t="s">
        <v>4</v>
      </c>
      <c r="B4" s="2">
        <v>1</v>
      </c>
      <c r="C4" s="2">
        <v>1</v>
      </c>
      <c r="D4" s="7">
        <v>0</v>
      </c>
      <c r="E4" s="24">
        <f t="shared" ref="E4:E67" si="3">((D5-D4)/(C5-C4))</f>
        <v>0</v>
      </c>
      <c r="L4" s="14" t="s">
        <v>13</v>
      </c>
      <c r="M4" s="14"/>
      <c r="N4" s="14"/>
      <c r="O4" s="14"/>
      <c r="P4" s="14">
        <f t="shared" si="0"/>
        <v>0</v>
      </c>
      <c r="Q4" s="14">
        <f t="shared" si="1"/>
        <v>31.65</v>
      </c>
      <c r="R4" s="14">
        <f t="shared" si="2"/>
        <v>0</v>
      </c>
      <c r="S4" s="14">
        <f t="shared" ref="S4:S67" si="4">IF(E4&lt;0, 215*ABS(E4), 0)</f>
        <v>0</v>
      </c>
      <c r="T4" s="14">
        <f t="shared" ref="T4:T67" si="5">S4*D4</f>
        <v>0</v>
      </c>
      <c r="U4" s="14">
        <f>U3 + (T3*(C4-C3))</f>
        <v>0</v>
      </c>
      <c r="V4" s="14">
        <f>MAX(V3,U3)</f>
        <v>0</v>
      </c>
      <c r="Y4" s="14">
        <f t="shared" ref="Y4:Y67" si="6">Q4*D4*(C5-C4)</f>
        <v>0</v>
      </c>
      <c r="Z4" s="14">
        <f t="shared" ref="Z4:Z67" si="7">S4*D4*(C5-C4)</f>
        <v>0</v>
      </c>
      <c r="AA4" s="14">
        <f>AA3+Z3</f>
        <v>0</v>
      </c>
      <c r="AB4" s="14">
        <f t="shared" ref="AB4:AB67" si="8">((215)*(D4*D4)*0.5)</f>
        <v>0</v>
      </c>
      <c r="AC4" s="14">
        <f t="shared" ref="AC4:AC67" si="9">0.5*215*(D5^2-D4^2)</f>
        <v>0</v>
      </c>
      <c r="AD4" s="14">
        <f t="shared" ref="AD4:AD67" si="10">0.8*AC4</f>
        <v>0</v>
      </c>
      <c r="AE4" s="14">
        <f>AE3+AC3</f>
        <v>0</v>
      </c>
    </row>
    <row r="5" spans="1:31">
      <c r="A5" s="2" t="s">
        <v>4</v>
      </c>
      <c r="B5" s="2">
        <v>2</v>
      </c>
      <c r="C5" s="2">
        <v>2</v>
      </c>
      <c r="D5" s="7">
        <v>0</v>
      </c>
      <c r="E5" s="24">
        <f t="shared" si="3"/>
        <v>0</v>
      </c>
      <c r="P5" s="14">
        <f t="shared" si="0"/>
        <v>0</v>
      </c>
      <c r="Q5" s="14">
        <f t="shared" si="1"/>
        <v>31.65</v>
      </c>
      <c r="R5" s="14">
        <f t="shared" si="2"/>
        <v>0</v>
      </c>
      <c r="S5" s="14">
        <f t="shared" si="4"/>
        <v>0</v>
      </c>
      <c r="T5" s="14">
        <f t="shared" si="5"/>
        <v>0</v>
      </c>
      <c r="U5" s="14">
        <f t="shared" ref="U5:U68" si="11">U4 + (T4*(C5-C4))</f>
        <v>0</v>
      </c>
      <c r="V5" s="14">
        <f t="shared" ref="V5:V68" si="12">MAX(V4,U4)</f>
        <v>0</v>
      </c>
      <c r="Y5" s="14">
        <f t="shared" si="6"/>
        <v>0</v>
      </c>
      <c r="Z5" s="14">
        <f t="shared" si="7"/>
        <v>0</v>
      </c>
      <c r="AA5" s="14">
        <f t="shared" ref="AA5:AA68" si="13">AA4+Z4</f>
        <v>0</v>
      </c>
      <c r="AB5" s="14">
        <f t="shared" si="8"/>
        <v>0</v>
      </c>
      <c r="AC5" s="14">
        <f t="shared" si="9"/>
        <v>0</v>
      </c>
      <c r="AD5" s="14">
        <f t="shared" si="10"/>
        <v>0</v>
      </c>
      <c r="AE5" s="14">
        <f t="shared" ref="AE5:AE68" si="14">AE4+AC4</f>
        <v>0</v>
      </c>
    </row>
    <row r="6" spans="1:31">
      <c r="A6" s="2" t="s">
        <v>4</v>
      </c>
      <c r="B6" s="2">
        <v>3</v>
      </c>
      <c r="C6" s="2">
        <v>3</v>
      </c>
      <c r="D6" s="7">
        <v>0</v>
      </c>
      <c r="E6" s="24">
        <f t="shared" si="3"/>
        <v>0</v>
      </c>
      <c r="P6" s="14">
        <f t="shared" si="0"/>
        <v>0</v>
      </c>
      <c r="Q6" s="14">
        <f t="shared" si="1"/>
        <v>31.65</v>
      </c>
      <c r="R6" s="14">
        <f t="shared" si="2"/>
        <v>0</v>
      </c>
      <c r="S6" s="14">
        <f t="shared" si="4"/>
        <v>0</v>
      </c>
      <c r="T6" s="14">
        <f t="shared" si="5"/>
        <v>0</v>
      </c>
      <c r="U6" s="14">
        <f t="shared" si="11"/>
        <v>0</v>
      </c>
      <c r="V6" s="14">
        <f t="shared" si="12"/>
        <v>0</v>
      </c>
      <c r="Y6" s="14">
        <f t="shared" si="6"/>
        <v>0</v>
      </c>
      <c r="Z6" s="14">
        <f t="shared" si="7"/>
        <v>0</v>
      </c>
      <c r="AA6" s="14">
        <f t="shared" si="13"/>
        <v>0</v>
      </c>
      <c r="AB6" s="14">
        <f t="shared" si="8"/>
        <v>0</v>
      </c>
      <c r="AC6" s="14">
        <f t="shared" si="9"/>
        <v>0</v>
      </c>
      <c r="AD6" s="14">
        <f t="shared" si="10"/>
        <v>0</v>
      </c>
      <c r="AE6" s="14">
        <f t="shared" si="14"/>
        <v>0</v>
      </c>
    </row>
    <row r="7" spans="1:31">
      <c r="A7" s="2" t="s">
        <v>4</v>
      </c>
      <c r="B7" s="2">
        <v>4</v>
      </c>
      <c r="C7" s="2">
        <v>4</v>
      </c>
      <c r="D7" s="7">
        <v>0</v>
      </c>
      <c r="E7" s="24">
        <f t="shared" si="3"/>
        <v>0</v>
      </c>
      <c r="P7" s="14">
        <f t="shared" si="0"/>
        <v>0</v>
      </c>
      <c r="Q7" s="14">
        <f t="shared" si="1"/>
        <v>31.65</v>
      </c>
      <c r="R7" s="14">
        <f t="shared" si="2"/>
        <v>0</v>
      </c>
      <c r="S7" s="14">
        <f t="shared" si="4"/>
        <v>0</v>
      </c>
      <c r="T7" s="14">
        <f t="shared" si="5"/>
        <v>0</v>
      </c>
      <c r="U7" s="14">
        <f t="shared" si="11"/>
        <v>0</v>
      </c>
      <c r="V7" s="14">
        <f t="shared" si="12"/>
        <v>0</v>
      </c>
      <c r="Y7" s="14">
        <f t="shared" si="6"/>
        <v>0</v>
      </c>
      <c r="Z7" s="14">
        <f t="shared" si="7"/>
        <v>0</v>
      </c>
      <c r="AA7" s="14">
        <f t="shared" si="13"/>
        <v>0</v>
      </c>
      <c r="AB7" s="14">
        <f t="shared" si="8"/>
        <v>0</v>
      </c>
      <c r="AC7" s="14">
        <f t="shared" si="9"/>
        <v>0</v>
      </c>
      <c r="AD7" s="14">
        <f t="shared" si="10"/>
        <v>0</v>
      </c>
      <c r="AE7" s="14">
        <f t="shared" si="14"/>
        <v>0</v>
      </c>
    </row>
    <row r="8" spans="1:31">
      <c r="A8" s="2" t="s">
        <v>4</v>
      </c>
      <c r="B8" s="2">
        <v>5</v>
      </c>
      <c r="C8" s="2">
        <v>5</v>
      </c>
      <c r="D8" s="7">
        <v>0</v>
      </c>
      <c r="E8" s="24">
        <f t="shared" si="3"/>
        <v>0</v>
      </c>
      <c r="P8" s="14">
        <f t="shared" si="0"/>
        <v>0</v>
      </c>
      <c r="Q8" s="14">
        <f t="shared" si="1"/>
        <v>31.65</v>
      </c>
      <c r="R8" s="14">
        <f t="shared" si="2"/>
        <v>0</v>
      </c>
      <c r="S8" s="14">
        <f t="shared" si="4"/>
        <v>0</v>
      </c>
      <c r="T8" s="14">
        <f t="shared" si="5"/>
        <v>0</v>
      </c>
      <c r="U8" s="14">
        <f t="shared" si="11"/>
        <v>0</v>
      </c>
      <c r="V8" s="14">
        <f t="shared" si="12"/>
        <v>0</v>
      </c>
      <c r="Y8" s="14">
        <f t="shared" si="6"/>
        <v>0</v>
      </c>
      <c r="Z8" s="14">
        <f t="shared" si="7"/>
        <v>0</v>
      </c>
      <c r="AA8" s="14">
        <f t="shared" si="13"/>
        <v>0</v>
      </c>
      <c r="AB8" s="14">
        <f t="shared" si="8"/>
        <v>0</v>
      </c>
      <c r="AC8" s="14">
        <f t="shared" si="9"/>
        <v>0</v>
      </c>
      <c r="AD8" s="14">
        <f t="shared" si="10"/>
        <v>0</v>
      </c>
      <c r="AE8" s="14">
        <f t="shared" si="14"/>
        <v>0</v>
      </c>
    </row>
    <row r="9" spans="1:31">
      <c r="A9" s="2" t="s">
        <v>4</v>
      </c>
      <c r="B9" s="2">
        <v>6</v>
      </c>
      <c r="C9" s="2">
        <v>6</v>
      </c>
      <c r="D9" s="7">
        <v>0</v>
      </c>
      <c r="E9" s="24">
        <f t="shared" si="3"/>
        <v>0</v>
      </c>
      <c r="P9" s="14">
        <f t="shared" si="0"/>
        <v>0</v>
      </c>
      <c r="Q9" s="14">
        <f t="shared" si="1"/>
        <v>31.65</v>
      </c>
      <c r="R9" s="14">
        <f t="shared" si="2"/>
        <v>0</v>
      </c>
      <c r="S9" s="14">
        <f t="shared" si="4"/>
        <v>0</v>
      </c>
      <c r="T9" s="14">
        <f t="shared" si="5"/>
        <v>0</v>
      </c>
      <c r="U9" s="14">
        <f t="shared" si="11"/>
        <v>0</v>
      </c>
      <c r="V9" s="14">
        <f t="shared" si="12"/>
        <v>0</v>
      </c>
      <c r="Y9" s="14">
        <f t="shared" si="6"/>
        <v>0</v>
      </c>
      <c r="Z9" s="14">
        <f t="shared" si="7"/>
        <v>0</v>
      </c>
      <c r="AA9" s="14">
        <f t="shared" si="13"/>
        <v>0</v>
      </c>
      <c r="AB9" s="14">
        <f t="shared" si="8"/>
        <v>0</v>
      </c>
      <c r="AC9" s="14">
        <f t="shared" si="9"/>
        <v>0</v>
      </c>
      <c r="AD9" s="14">
        <f t="shared" si="10"/>
        <v>0</v>
      </c>
      <c r="AE9" s="14">
        <f t="shared" si="14"/>
        <v>0</v>
      </c>
    </row>
    <row r="10" spans="1:31">
      <c r="A10" s="2" t="s">
        <v>4</v>
      </c>
      <c r="B10" s="2">
        <v>7</v>
      </c>
      <c r="C10" s="2">
        <v>7</v>
      </c>
      <c r="D10" s="7">
        <v>0</v>
      </c>
      <c r="E10" s="24">
        <f t="shared" si="3"/>
        <v>0</v>
      </c>
      <c r="P10" s="14">
        <f t="shared" si="0"/>
        <v>0</v>
      </c>
      <c r="Q10" s="14">
        <f t="shared" si="1"/>
        <v>31.65</v>
      </c>
      <c r="R10" s="14">
        <f t="shared" si="2"/>
        <v>0</v>
      </c>
      <c r="S10" s="14">
        <f t="shared" si="4"/>
        <v>0</v>
      </c>
      <c r="T10" s="14">
        <f t="shared" si="5"/>
        <v>0</v>
      </c>
      <c r="U10" s="14">
        <f t="shared" si="11"/>
        <v>0</v>
      </c>
      <c r="V10" s="14">
        <f t="shared" si="12"/>
        <v>0</v>
      </c>
      <c r="Y10" s="14">
        <f t="shared" si="6"/>
        <v>0</v>
      </c>
      <c r="Z10" s="14">
        <f t="shared" si="7"/>
        <v>0</v>
      </c>
      <c r="AA10" s="14">
        <f t="shared" si="13"/>
        <v>0</v>
      </c>
      <c r="AB10" s="14">
        <f t="shared" si="8"/>
        <v>0</v>
      </c>
      <c r="AC10" s="14">
        <f t="shared" si="9"/>
        <v>0</v>
      </c>
      <c r="AD10" s="14">
        <f t="shared" si="10"/>
        <v>0</v>
      </c>
      <c r="AE10" s="14">
        <f t="shared" si="14"/>
        <v>0</v>
      </c>
    </row>
    <row r="11" spans="1:31">
      <c r="A11" s="2" t="s">
        <v>4</v>
      </c>
      <c r="B11" s="2">
        <v>8</v>
      </c>
      <c r="C11" s="2">
        <v>8</v>
      </c>
      <c r="D11" s="7">
        <v>0</v>
      </c>
      <c r="E11" s="24">
        <f t="shared" si="3"/>
        <v>0</v>
      </c>
      <c r="P11" s="14">
        <f t="shared" si="0"/>
        <v>0</v>
      </c>
      <c r="Q11" s="14">
        <f t="shared" si="1"/>
        <v>31.65</v>
      </c>
      <c r="R11" s="14">
        <f t="shared" si="2"/>
        <v>0</v>
      </c>
      <c r="S11" s="14">
        <f t="shared" si="4"/>
        <v>0</v>
      </c>
      <c r="T11" s="14">
        <f t="shared" si="5"/>
        <v>0</v>
      </c>
      <c r="U11" s="14">
        <f t="shared" si="11"/>
        <v>0</v>
      </c>
      <c r="V11" s="14">
        <f t="shared" si="12"/>
        <v>0</v>
      </c>
      <c r="Y11" s="14">
        <f t="shared" si="6"/>
        <v>0</v>
      </c>
      <c r="Z11" s="14">
        <f t="shared" si="7"/>
        <v>0</v>
      </c>
      <c r="AA11" s="14">
        <f t="shared" si="13"/>
        <v>0</v>
      </c>
      <c r="AB11" s="14">
        <f t="shared" si="8"/>
        <v>0</v>
      </c>
      <c r="AC11" s="14">
        <f t="shared" si="9"/>
        <v>0</v>
      </c>
      <c r="AD11" s="14">
        <f t="shared" si="10"/>
        <v>0</v>
      </c>
      <c r="AE11" s="14">
        <f t="shared" si="14"/>
        <v>0</v>
      </c>
    </row>
    <row r="12" spans="1:31">
      <c r="A12" s="2" t="s">
        <v>4</v>
      </c>
      <c r="B12" s="2">
        <v>9</v>
      </c>
      <c r="C12" s="2">
        <v>9</v>
      </c>
      <c r="D12" s="7">
        <v>0</v>
      </c>
      <c r="E12" s="24">
        <f t="shared" si="3"/>
        <v>0</v>
      </c>
      <c r="P12" s="14">
        <f t="shared" si="0"/>
        <v>0</v>
      </c>
      <c r="Q12" s="14">
        <f t="shared" si="1"/>
        <v>31.65</v>
      </c>
      <c r="R12" s="14">
        <f t="shared" si="2"/>
        <v>0</v>
      </c>
      <c r="S12" s="14">
        <f t="shared" si="4"/>
        <v>0</v>
      </c>
      <c r="T12" s="14">
        <f t="shared" si="5"/>
        <v>0</v>
      </c>
      <c r="U12" s="14">
        <f t="shared" si="11"/>
        <v>0</v>
      </c>
      <c r="V12" s="14">
        <f t="shared" si="12"/>
        <v>0</v>
      </c>
      <c r="Y12" s="14">
        <f t="shared" si="6"/>
        <v>0</v>
      </c>
      <c r="Z12" s="14">
        <f t="shared" si="7"/>
        <v>0</v>
      </c>
      <c r="AA12" s="14">
        <f t="shared" si="13"/>
        <v>0</v>
      </c>
      <c r="AB12" s="14">
        <f t="shared" si="8"/>
        <v>0</v>
      </c>
      <c r="AC12" s="14">
        <f t="shared" si="9"/>
        <v>0</v>
      </c>
      <c r="AD12" s="14">
        <f t="shared" si="10"/>
        <v>0</v>
      </c>
      <c r="AE12" s="14">
        <f t="shared" si="14"/>
        <v>0</v>
      </c>
    </row>
    <row r="13" spans="1:31">
      <c r="A13" s="2" t="s">
        <v>4</v>
      </c>
      <c r="B13" s="2">
        <v>10</v>
      </c>
      <c r="C13" s="2">
        <v>10</v>
      </c>
      <c r="D13" s="7">
        <v>0</v>
      </c>
      <c r="E13" s="24">
        <f t="shared" si="3"/>
        <v>0</v>
      </c>
      <c r="P13" s="14">
        <f t="shared" si="0"/>
        <v>0</v>
      </c>
      <c r="Q13" s="14">
        <f t="shared" si="1"/>
        <v>31.65</v>
      </c>
      <c r="R13" s="14">
        <f t="shared" si="2"/>
        <v>0</v>
      </c>
      <c r="S13" s="14">
        <f t="shared" si="4"/>
        <v>0</v>
      </c>
      <c r="T13" s="14">
        <f t="shared" si="5"/>
        <v>0</v>
      </c>
      <c r="U13" s="14">
        <f t="shared" si="11"/>
        <v>0</v>
      </c>
      <c r="V13" s="14">
        <f t="shared" si="12"/>
        <v>0</v>
      </c>
      <c r="Y13" s="14">
        <f t="shared" si="6"/>
        <v>0</v>
      </c>
      <c r="Z13" s="14">
        <f t="shared" si="7"/>
        <v>0</v>
      </c>
      <c r="AA13" s="14">
        <f t="shared" si="13"/>
        <v>0</v>
      </c>
      <c r="AB13" s="14">
        <f t="shared" si="8"/>
        <v>0</v>
      </c>
      <c r="AC13" s="14">
        <f t="shared" si="9"/>
        <v>0</v>
      </c>
      <c r="AD13" s="14">
        <f t="shared" si="10"/>
        <v>0</v>
      </c>
      <c r="AE13" s="14">
        <f t="shared" si="14"/>
        <v>0</v>
      </c>
    </row>
    <row r="14" spans="1:31">
      <c r="A14" s="2" t="s">
        <v>4</v>
      </c>
      <c r="B14" s="2">
        <v>11</v>
      </c>
      <c r="C14" s="2">
        <v>11</v>
      </c>
      <c r="D14" s="7">
        <v>0</v>
      </c>
      <c r="E14" s="24">
        <f t="shared" si="3"/>
        <v>0.2</v>
      </c>
      <c r="P14" s="14">
        <f t="shared" si="0"/>
        <v>0</v>
      </c>
      <c r="Q14" s="14">
        <f t="shared" si="1"/>
        <v>31.65</v>
      </c>
      <c r="R14" s="14">
        <f t="shared" si="2"/>
        <v>0</v>
      </c>
      <c r="S14" s="14">
        <f t="shared" si="4"/>
        <v>0</v>
      </c>
      <c r="T14" s="14">
        <f t="shared" si="5"/>
        <v>0</v>
      </c>
      <c r="U14" s="14">
        <f t="shared" si="11"/>
        <v>0</v>
      </c>
      <c r="V14" s="14">
        <f t="shared" si="12"/>
        <v>0</v>
      </c>
      <c r="Y14" s="14">
        <f t="shared" si="6"/>
        <v>0</v>
      </c>
      <c r="Z14" s="14">
        <f t="shared" si="7"/>
        <v>0</v>
      </c>
      <c r="AA14" s="14">
        <f t="shared" si="13"/>
        <v>0</v>
      </c>
      <c r="AB14" s="14">
        <f t="shared" si="8"/>
        <v>0</v>
      </c>
      <c r="AC14" s="14">
        <f t="shared" si="9"/>
        <v>4.3000000000000007</v>
      </c>
      <c r="AD14" s="14">
        <f t="shared" si="10"/>
        <v>3.4400000000000008</v>
      </c>
      <c r="AE14" s="14">
        <f t="shared" si="14"/>
        <v>0</v>
      </c>
    </row>
    <row r="15" spans="1:31">
      <c r="A15" s="2" t="s">
        <v>4</v>
      </c>
      <c r="B15" s="2">
        <v>12</v>
      </c>
      <c r="C15" s="2">
        <v>12</v>
      </c>
      <c r="D15" s="7">
        <v>0.2</v>
      </c>
      <c r="E15" s="24">
        <f t="shared" si="3"/>
        <v>1.5</v>
      </c>
      <c r="P15" s="14">
        <f t="shared" si="0"/>
        <v>4.3930950000000006</v>
      </c>
      <c r="Q15" s="14">
        <f t="shared" si="1"/>
        <v>36.043095000000001</v>
      </c>
      <c r="R15" s="14">
        <f t="shared" si="2"/>
        <v>7.2086190000000006</v>
      </c>
      <c r="S15" s="14">
        <f t="shared" si="4"/>
        <v>0</v>
      </c>
      <c r="T15" s="14">
        <f t="shared" si="5"/>
        <v>0</v>
      </c>
      <c r="U15" s="14">
        <f t="shared" si="11"/>
        <v>0</v>
      </c>
      <c r="V15" s="14">
        <f t="shared" si="12"/>
        <v>0</v>
      </c>
      <c r="Y15" s="14">
        <f t="shared" si="6"/>
        <v>7.2086190000000006</v>
      </c>
      <c r="Z15" s="14">
        <f t="shared" si="7"/>
        <v>0</v>
      </c>
      <c r="AA15" s="14">
        <f t="shared" si="13"/>
        <v>0</v>
      </c>
      <c r="AB15" s="14">
        <f t="shared" si="8"/>
        <v>4.3000000000000007</v>
      </c>
      <c r="AC15" s="14">
        <f t="shared" si="9"/>
        <v>306.37499999999994</v>
      </c>
      <c r="AD15" s="14">
        <f t="shared" si="10"/>
        <v>245.09999999999997</v>
      </c>
      <c r="AE15" s="14">
        <f t="shared" si="14"/>
        <v>4.3000000000000007</v>
      </c>
    </row>
    <row r="16" spans="1:31">
      <c r="A16" s="2" t="s">
        <v>4</v>
      </c>
      <c r="B16" s="2">
        <v>13</v>
      </c>
      <c r="C16" s="2">
        <v>13</v>
      </c>
      <c r="D16" s="7">
        <v>1.7</v>
      </c>
      <c r="E16" s="24">
        <f t="shared" si="3"/>
        <v>3.7</v>
      </c>
      <c r="P16" s="14">
        <f t="shared" si="0"/>
        <v>37.341307500000006</v>
      </c>
      <c r="Q16" s="14">
        <f t="shared" si="1"/>
        <v>68.991307500000005</v>
      </c>
      <c r="R16" s="14">
        <f t="shared" si="2"/>
        <v>117.28522275</v>
      </c>
      <c r="S16" s="14">
        <f t="shared" si="4"/>
        <v>0</v>
      </c>
      <c r="T16" s="14">
        <f t="shared" si="5"/>
        <v>0</v>
      </c>
      <c r="U16" s="14">
        <f t="shared" si="11"/>
        <v>0</v>
      </c>
      <c r="V16" s="14">
        <f t="shared" si="12"/>
        <v>0</v>
      </c>
      <c r="Y16" s="14">
        <f t="shared" si="6"/>
        <v>117.28522275</v>
      </c>
      <c r="Z16" s="14">
        <f t="shared" si="7"/>
        <v>0</v>
      </c>
      <c r="AA16" s="14">
        <f t="shared" si="13"/>
        <v>0</v>
      </c>
      <c r="AB16" s="14">
        <f t="shared" si="8"/>
        <v>310.67499999999995</v>
      </c>
      <c r="AC16" s="14">
        <f t="shared" si="9"/>
        <v>2824.0250000000005</v>
      </c>
      <c r="AD16" s="14">
        <f t="shared" si="10"/>
        <v>2259.2200000000007</v>
      </c>
      <c r="AE16" s="14">
        <f t="shared" si="14"/>
        <v>310.67499999999995</v>
      </c>
    </row>
    <row r="17" spans="1:31">
      <c r="A17" s="2" t="s">
        <v>4</v>
      </c>
      <c r="B17" s="2">
        <v>14</v>
      </c>
      <c r="C17" s="2">
        <v>14</v>
      </c>
      <c r="D17" s="7">
        <v>5.4</v>
      </c>
      <c r="E17" s="24">
        <f t="shared" si="3"/>
        <v>4.5</v>
      </c>
      <c r="P17" s="14">
        <f t="shared" si="0"/>
        <v>118.61356500000002</v>
      </c>
      <c r="Q17" s="14">
        <f t="shared" si="1"/>
        <v>150.26356500000003</v>
      </c>
      <c r="R17" s="14">
        <f t="shared" si="2"/>
        <v>811.42325100000016</v>
      </c>
      <c r="S17" s="14">
        <f t="shared" si="4"/>
        <v>0</v>
      </c>
      <c r="T17" s="14">
        <f t="shared" si="5"/>
        <v>0</v>
      </c>
      <c r="U17" s="14">
        <f t="shared" si="11"/>
        <v>0</v>
      </c>
      <c r="V17" s="14">
        <f t="shared" si="12"/>
        <v>0</v>
      </c>
      <c r="Y17" s="14">
        <f t="shared" si="6"/>
        <v>811.42325100000016</v>
      </c>
      <c r="Z17" s="14">
        <f t="shared" si="7"/>
        <v>0</v>
      </c>
      <c r="AA17" s="14">
        <f t="shared" si="13"/>
        <v>0</v>
      </c>
      <c r="AB17" s="14">
        <f t="shared" si="8"/>
        <v>3134.7000000000003</v>
      </c>
      <c r="AC17" s="14">
        <f t="shared" si="9"/>
        <v>7401.3749999999991</v>
      </c>
      <c r="AD17" s="14">
        <f t="shared" si="10"/>
        <v>5921.0999999999995</v>
      </c>
      <c r="AE17" s="14">
        <f t="shared" si="14"/>
        <v>3134.7000000000007</v>
      </c>
    </row>
    <row r="18" spans="1:31">
      <c r="A18" s="2" t="s">
        <v>4</v>
      </c>
      <c r="B18" s="2">
        <v>15</v>
      </c>
      <c r="C18" s="2">
        <v>15</v>
      </c>
      <c r="D18" s="7">
        <v>9.9</v>
      </c>
      <c r="E18" s="24">
        <f t="shared" si="3"/>
        <v>3.1999999999999993</v>
      </c>
      <c r="P18" s="14">
        <f t="shared" si="0"/>
        <v>217.45820250000003</v>
      </c>
      <c r="Q18" s="14">
        <f t="shared" si="1"/>
        <v>249.10820250000003</v>
      </c>
      <c r="R18" s="14">
        <f t="shared" si="2"/>
        <v>2466.1712047500005</v>
      </c>
      <c r="S18" s="14">
        <f t="shared" si="4"/>
        <v>0</v>
      </c>
      <c r="T18" s="14">
        <f t="shared" si="5"/>
        <v>0</v>
      </c>
      <c r="U18" s="14">
        <f t="shared" si="11"/>
        <v>0</v>
      </c>
      <c r="V18" s="14">
        <f t="shared" si="12"/>
        <v>0</v>
      </c>
      <c r="Y18" s="14">
        <f t="shared" si="6"/>
        <v>2466.1712047500005</v>
      </c>
      <c r="Z18" s="14">
        <f t="shared" si="7"/>
        <v>0</v>
      </c>
      <c r="AA18" s="14">
        <f t="shared" si="13"/>
        <v>0</v>
      </c>
      <c r="AB18" s="14">
        <f t="shared" si="8"/>
        <v>10536.075000000001</v>
      </c>
      <c r="AC18" s="14">
        <f t="shared" si="9"/>
        <v>7911.9999999999982</v>
      </c>
      <c r="AD18" s="14">
        <f t="shared" si="10"/>
        <v>6329.5999999999985</v>
      </c>
      <c r="AE18" s="14">
        <f t="shared" si="14"/>
        <v>10536.075000000001</v>
      </c>
    </row>
    <row r="19" spans="1:31">
      <c r="A19" s="2" t="s">
        <v>4</v>
      </c>
      <c r="B19" s="2">
        <v>16</v>
      </c>
      <c r="C19" s="2">
        <v>16</v>
      </c>
      <c r="D19" s="7">
        <v>13.1</v>
      </c>
      <c r="E19" s="24">
        <f t="shared" si="3"/>
        <v>3.7999999999999989</v>
      </c>
      <c r="P19" s="14">
        <f t="shared" si="0"/>
        <v>287.74772250000007</v>
      </c>
      <c r="Q19" s="14">
        <f t="shared" si="1"/>
        <v>319.39772250000004</v>
      </c>
      <c r="R19" s="14">
        <f t="shared" si="2"/>
        <v>4184.1101647500009</v>
      </c>
      <c r="S19" s="14">
        <f t="shared" si="4"/>
        <v>0</v>
      </c>
      <c r="T19" s="14">
        <f t="shared" si="5"/>
        <v>0</v>
      </c>
      <c r="U19" s="14">
        <f t="shared" si="11"/>
        <v>0</v>
      </c>
      <c r="V19" s="14">
        <f t="shared" si="12"/>
        <v>0</v>
      </c>
      <c r="Y19" s="14">
        <f t="shared" si="6"/>
        <v>4184.1101647500009</v>
      </c>
      <c r="Z19" s="14">
        <f t="shared" si="7"/>
        <v>0</v>
      </c>
      <c r="AA19" s="14">
        <f t="shared" si="13"/>
        <v>0</v>
      </c>
      <c r="AB19" s="14">
        <f t="shared" si="8"/>
        <v>18448.074999999997</v>
      </c>
      <c r="AC19" s="14">
        <f t="shared" si="9"/>
        <v>12254.999999999996</v>
      </c>
      <c r="AD19" s="14">
        <f t="shared" si="10"/>
        <v>9803.9999999999982</v>
      </c>
      <c r="AE19" s="14">
        <f t="shared" si="14"/>
        <v>18448.074999999997</v>
      </c>
    </row>
    <row r="20" spans="1:31">
      <c r="A20" s="2" t="s">
        <v>4</v>
      </c>
      <c r="B20" s="2">
        <v>17</v>
      </c>
      <c r="C20" s="2">
        <v>17</v>
      </c>
      <c r="D20" s="7">
        <v>16.899999999999999</v>
      </c>
      <c r="E20" s="24">
        <f t="shared" si="3"/>
        <v>4.8000000000000007</v>
      </c>
      <c r="P20" s="14">
        <f t="shared" si="0"/>
        <v>371.21652749999998</v>
      </c>
      <c r="Q20" s="14">
        <f t="shared" si="1"/>
        <v>402.86652749999996</v>
      </c>
      <c r="R20" s="14">
        <f t="shared" si="2"/>
        <v>6808.4443147499987</v>
      </c>
      <c r="S20" s="14">
        <f t="shared" si="4"/>
        <v>0</v>
      </c>
      <c r="T20" s="14">
        <f t="shared" si="5"/>
        <v>0</v>
      </c>
      <c r="U20" s="14">
        <f t="shared" si="11"/>
        <v>0</v>
      </c>
      <c r="V20" s="14">
        <f t="shared" si="12"/>
        <v>0</v>
      </c>
      <c r="Y20" s="14">
        <f t="shared" si="6"/>
        <v>6808.4443147499987</v>
      </c>
      <c r="Z20" s="14">
        <f t="shared" si="7"/>
        <v>0</v>
      </c>
      <c r="AA20" s="14">
        <f t="shared" si="13"/>
        <v>0</v>
      </c>
      <c r="AB20" s="14">
        <f t="shared" si="8"/>
        <v>30703.074999999997</v>
      </c>
      <c r="AC20" s="14">
        <f t="shared" si="9"/>
        <v>19917.600000000002</v>
      </c>
      <c r="AD20" s="14">
        <f t="shared" si="10"/>
        <v>15934.080000000002</v>
      </c>
      <c r="AE20" s="14">
        <f t="shared" si="14"/>
        <v>30703.074999999993</v>
      </c>
    </row>
    <row r="21" spans="1:31">
      <c r="A21" s="2" t="s">
        <v>4</v>
      </c>
      <c r="B21" s="2">
        <v>18</v>
      </c>
      <c r="C21" s="2">
        <v>18</v>
      </c>
      <c r="D21" s="7">
        <v>21.7</v>
      </c>
      <c r="E21" s="24">
        <f t="shared" si="3"/>
        <v>4.3000000000000007</v>
      </c>
      <c r="P21" s="14">
        <f t="shared" si="0"/>
        <v>476.65080750000004</v>
      </c>
      <c r="Q21" s="14">
        <f t="shared" si="1"/>
        <v>508.30080750000002</v>
      </c>
      <c r="R21" s="14">
        <f t="shared" si="2"/>
        <v>11030.127522750001</v>
      </c>
      <c r="S21" s="14">
        <f t="shared" si="4"/>
        <v>0</v>
      </c>
      <c r="T21" s="14">
        <f t="shared" si="5"/>
        <v>0</v>
      </c>
      <c r="U21" s="14">
        <f t="shared" si="11"/>
        <v>0</v>
      </c>
      <c r="V21" s="14">
        <f t="shared" si="12"/>
        <v>0</v>
      </c>
      <c r="Y21" s="14">
        <f t="shared" si="6"/>
        <v>11030.127522750001</v>
      </c>
      <c r="Z21" s="14">
        <f t="shared" si="7"/>
        <v>0</v>
      </c>
      <c r="AA21" s="14">
        <f t="shared" si="13"/>
        <v>0</v>
      </c>
      <c r="AB21" s="14">
        <f t="shared" si="8"/>
        <v>50620.674999999996</v>
      </c>
      <c r="AC21" s="14">
        <f t="shared" si="9"/>
        <v>22049.325000000001</v>
      </c>
      <c r="AD21" s="14">
        <f t="shared" si="10"/>
        <v>17639.460000000003</v>
      </c>
      <c r="AE21" s="14">
        <f t="shared" si="14"/>
        <v>50620.674999999996</v>
      </c>
    </row>
    <row r="22" spans="1:31">
      <c r="A22" s="2" t="s">
        <v>4</v>
      </c>
      <c r="B22" s="2">
        <v>19</v>
      </c>
      <c r="C22" s="2">
        <v>19</v>
      </c>
      <c r="D22" s="7">
        <v>26</v>
      </c>
      <c r="E22" s="24">
        <f t="shared" si="3"/>
        <v>1.5</v>
      </c>
      <c r="P22" s="14">
        <f t="shared" si="0"/>
        <v>571.10235000000011</v>
      </c>
      <c r="Q22" s="14">
        <f t="shared" si="1"/>
        <v>602.75235000000009</v>
      </c>
      <c r="R22" s="14">
        <f t="shared" si="2"/>
        <v>15671.561100000003</v>
      </c>
      <c r="S22" s="14">
        <f t="shared" si="4"/>
        <v>0</v>
      </c>
      <c r="T22" s="14">
        <f t="shared" si="5"/>
        <v>0</v>
      </c>
      <c r="U22" s="14">
        <f t="shared" si="11"/>
        <v>0</v>
      </c>
      <c r="V22" s="14">
        <f t="shared" si="12"/>
        <v>0</v>
      </c>
      <c r="Y22" s="14">
        <f t="shared" si="6"/>
        <v>15671.561100000003</v>
      </c>
      <c r="Z22" s="14">
        <f t="shared" si="7"/>
        <v>0</v>
      </c>
      <c r="AA22" s="14">
        <f t="shared" si="13"/>
        <v>0</v>
      </c>
      <c r="AB22" s="14">
        <f t="shared" si="8"/>
        <v>72670</v>
      </c>
      <c r="AC22" s="14">
        <f t="shared" si="9"/>
        <v>8626.875</v>
      </c>
      <c r="AD22" s="14">
        <f t="shared" si="10"/>
        <v>6901.5</v>
      </c>
      <c r="AE22" s="14">
        <f t="shared" si="14"/>
        <v>72670</v>
      </c>
    </row>
    <row r="23" spans="1:31">
      <c r="A23" s="2" t="s">
        <v>4</v>
      </c>
      <c r="B23" s="2">
        <v>20</v>
      </c>
      <c r="C23" s="2">
        <v>20</v>
      </c>
      <c r="D23" s="7">
        <v>27.5</v>
      </c>
      <c r="E23" s="24">
        <f t="shared" si="3"/>
        <v>0.60000000000000142</v>
      </c>
      <c r="P23" s="14">
        <f t="shared" si="0"/>
        <v>604.05056250000007</v>
      </c>
      <c r="Q23" s="14">
        <f t="shared" si="1"/>
        <v>635.70056250000005</v>
      </c>
      <c r="R23" s="14">
        <f t="shared" si="2"/>
        <v>17481.76546875</v>
      </c>
      <c r="S23" s="14">
        <f t="shared" si="4"/>
        <v>0</v>
      </c>
      <c r="T23" s="14">
        <f t="shared" si="5"/>
        <v>0</v>
      </c>
      <c r="U23" s="14">
        <f t="shared" si="11"/>
        <v>0</v>
      </c>
      <c r="V23" s="14">
        <f t="shared" si="12"/>
        <v>0</v>
      </c>
      <c r="Y23" s="14">
        <f t="shared" si="6"/>
        <v>17481.76546875</v>
      </c>
      <c r="Z23" s="14">
        <f t="shared" si="7"/>
        <v>0</v>
      </c>
      <c r="AA23" s="14">
        <f t="shared" si="13"/>
        <v>0</v>
      </c>
      <c r="AB23" s="14">
        <f t="shared" si="8"/>
        <v>81296.875</v>
      </c>
      <c r="AC23" s="14">
        <f t="shared" si="9"/>
        <v>3586.2000000000135</v>
      </c>
      <c r="AD23" s="14">
        <f t="shared" si="10"/>
        <v>2868.960000000011</v>
      </c>
      <c r="AE23" s="14">
        <f t="shared" si="14"/>
        <v>81296.875</v>
      </c>
    </row>
    <row r="24" spans="1:31">
      <c r="A24" s="2" t="s">
        <v>4</v>
      </c>
      <c r="B24" s="2">
        <v>21</v>
      </c>
      <c r="C24" s="2">
        <v>21</v>
      </c>
      <c r="D24" s="7">
        <v>28.1</v>
      </c>
      <c r="E24" s="24">
        <f t="shared" si="3"/>
        <v>0.19999999999999929</v>
      </c>
      <c r="P24" s="14">
        <f t="shared" si="0"/>
        <v>617.22984750000012</v>
      </c>
      <c r="Q24" s="14">
        <f t="shared" si="1"/>
        <v>648.8798475000001</v>
      </c>
      <c r="R24" s="14">
        <f t="shared" si="2"/>
        <v>18233.523714750005</v>
      </c>
      <c r="S24" s="14">
        <f t="shared" si="4"/>
        <v>0</v>
      </c>
      <c r="T24" s="14">
        <f t="shared" si="5"/>
        <v>0</v>
      </c>
      <c r="U24" s="14">
        <f t="shared" si="11"/>
        <v>0</v>
      </c>
      <c r="V24" s="14">
        <f t="shared" si="12"/>
        <v>0</v>
      </c>
      <c r="Y24" s="14">
        <f t="shared" si="6"/>
        <v>18233.523714750005</v>
      </c>
      <c r="Z24" s="14">
        <f t="shared" si="7"/>
        <v>0</v>
      </c>
      <c r="AA24" s="14">
        <f t="shared" si="13"/>
        <v>0</v>
      </c>
      <c r="AB24" s="14">
        <f t="shared" si="8"/>
        <v>84883.075000000012</v>
      </c>
      <c r="AC24" s="14">
        <f t="shared" si="9"/>
        <v>1212.5999999999849</v>
      </c>
      <c r="AD24" s="14">
        <f t="shared" si="10"/>
        <v>970.07999999998799</v>
      </c>
      <c r="AE24" s="14">
        <f t="shared" si="14"/>
        <v>84883.075000000012</v>
      </c>
    </row>
    <row r="25" spans="1:31">
      <c r="A25" s="2" t="s">
        <v>4</v>
      </c>
      <c r="B25" s="2">
        <v>22</v>
      </c>
      <c r="C25" s="2">
        <v>22</v>
      </c>
      <c r="D25" s="7">
        <v>28.3</v>
      </c>
      <c r="E25" s="24">
        <f t="shared" si="3"/>
        <v>0.5</v>
      </c>
      <c r="P25" s="14">
        <f t="shared" si="0"/>
        <v>621.62294250000014</v>
      </c>
      <c r="Q25" s="14">
        <f t="shared" si="1"/>
        <v>653.27294250000011</v>
      </c>
      <c r="R25" s="14">
        <f t="shared" si="2"/>
        <v>18487.624272750003</v>
      </c>
      <c r="S25" s="14">
        <f t="shared" si="4"/>
        <v>0</v>
      </c>
      <c r="T25" s="14">
        <f t="shared" si="5"/>
        <v>0</v>
      </c>
      <c r="U25" s="14">
        <f t="shared" si="11"/>
        <v>0</v>
      </c>
      <c r="V25" s="14">
        <f t="shared" si="12"/>
        <v>0</v>
      </c>
      <c r="Y25" s="14">
        <f t="shared" si="6"/>
        <v>18487.624272750003</v>
      </c>
      <c r="Z25" s="14">
        <f t="shared" si="7"/>
        <v>0</v>
      </c>
      <c r="AA25" s="14">
        <f t="shared" si="13"/>
        <v>0</v>
      </c>
      <c r="AB25" s="14">
        <f t="shared" si="8"/>
        <v>86095.675000000003</v>
      </c>
      <c r="AC25" s="14">
        <f t="shared" si="9"/>
        <v>3069.1250000000073</v>
      </c>
      <c r="AD25" s="14">
        <f t="shared" si="10"/>
        <v>2455.3000000000061</v>
      </c>
      <c r="AE25" s="14">
        <f t="shared" si="14"/>
        <v>86095.675000000003</v>
      </c>
    </row>
    <row r="26" spans="1:31">
      <c r="A26" s="2" t="s">
        <v>4</v>
      </c>
      <c r="B26" s="2">
        <v>23</v>
      </c>
      <c r="C26" s="2">
        <v>23</v>
      </c>
      <c r="D26" s="7">
        <v>28.8</v>
      </c>
      <c r="E26" s="24">
        <f t="shared" si="3"/>
        <v>0.30000000000000071</v>
      </c>
      <c r="P26" s="14">
        <f t="shared" si="0"/>
        <v>632.60568000000012</v>
      </c>
      <c r="Q26" s="14">
        <f t="shared" si="1"/>
        <v>664.2556800000001</v>
      </c>
      <c r="R26" s="14">
        <f t="shared" si="2"/>
        <v>19130.563584000003</v>
      </c>
      <c r="S26" s="14">
        <f t="shared" si="4"/>
        <v>0</v>
      </c>
      <c r="T26" s="14">
        <f t="shared" si="5"/>
        <v>0</v>
      </c>
      <c r="U26" s="14">
        <f t="shared" si="11"/>
        <v>0</v>
      </c>
      <c r="V26" s="14">
        <f t="shared" si="12"/>
        <v>0</v>
      </c>
      <c r="Y26" s="14">
        <f t="shared" si="6"/>
        <v>19130.563584000003</v>
      </c>
      <c r="Z26" s="14">
        <f t="shared" si="7"/>
        <v>0</v>
      </c>
      <c r="AA26" s="14">
        <f t="shared" si="13"/>
        <v>0</v>
      </c>
      <c r="AB26" s="14">
        <f t="shared" si="8"/>
        <v>89164.800000000003</v>
      </c>
      <c r="AC26" s="14">
        <f t="shared" si="9"/>
        <v>1867.2750000000005</v>
      </c>
      <c r="AD26" s="14">
        <f t="shared" si="10"/>
        <v>1493.8200000000006</v>
      </c>
      <c r="AE26" s="14">
        <f t="shared" si="14"/>
        <v>89164.800000000017</v>
      </c>
    </row>
    <row r="27" spans="1:31">
      <c r="A27" s="2" t="s">
        <v>4</v>
      </c>
      <c r="B27" s="2">
        <v>24</v>
      </c>
      <c r="C27" s="2">
        <v>24</v>
      </c>
      <c r="D27" s="7">
        <v>29.1</v>
      </c>
      <c r="E27" s="24">
        <f t="shared" si="3"/>
        <v>1.6999999999999993</v>
      </c>
      <c r="P27" s="14">
        <f t="shared" si="0"/>
        <v>639.19532250000009</v>
      </c>
      <c r="Q27" s="14">
        <f t="shared" si="1"/>
        <v>670.84532250000007</v>
      </c>
      <c r="R27" s="14">
        <f t="shared" si="2"/>
        <v>19521.598884750001</v>
      </c>
      <c r="S27" s="14">
        <f t="shared" si="4"/>
        <v>0</v>
      </c>
      <c r="T27" s="14">
        <f t="shared" si="5"/>
        <v>0</v>
      </c>
      <c r="U27" s="14">
        <f t="shared" si="11"/>
        <v>0</v>
      </c>
      <c r="V27" s="14">
        <f t="shared" si="12"/>
        <v>0</v>
      </c>
      <c r="Y27" s="14">
        <f t="shared" si="6"/>
        <v>19521.598884750001</v>
      </c>
      <c r="Z27" s="14">
        <f t="shared" si="7"/>
        <v>0</v>
      </c>
      <c r="AA27" s="14">
        <f t="shared" si="13"/>
        <v>0</v>
      </c>
      <c r="AB27" s="14">
        <f t="shared" si="8"/>
        <v>91032.075000000012</v>
      </c>
      <c r="AC27" s="14">
        <f t="shared" si="9"/>
        <v>10946.725000000004</v>
      </c>
      <c r="AD27" s="14">
        <f t="shared" si="10"/>
        <v>8757.3800000000028</v>
      </c>
      <c r="AE27" s="14">
        <f t="shared" si="14"/>
        <v>91032.075000000012</v>
      </c>
    </row>
    <row r="28" spans="1:31">
      <c r="A28" s="2" t="s">
        <v>4</v>
      </c>
      <c r="B28" s="2">
        <v>25</v>
      </c>
      <c r="C28" s="2">
        <v>25</v>
      </c>
      <c r="D28" s="7">
        <v>30.8</v>
      </c>
      <c r="E28" s="24">
        <f t="shared" si="3"/>
        <v>1.0999999999999979</v>
      </c>
      <c r="P28" s="14">
        <f t="shared" si="0"/>
        <v>676.53663000000006</v>
      </c>
      <c r="Q28" s="14">
        <f t="shared" si="1"/>
        <v>708.18663000000004</v>
      </c>
      <c r="R28" s="14">
        <f t="shared" si="2"/>
        <v>21812.148204000001</v>
      </c>
      <c r="S28" s="14">
        <f t="shared" si="4"/>
        <v>0</v>
      </c>
      <c r="T28" s="14">
        <f t="shared" si="5"/>
        <v>0</v>
      </c>
      <c r="U28" s="14">
        <f t="shared" si="11"/>
        <v>0</v>
      </c>
      <c r="V28" s="14">
        <f t="shared" si="12"/>
        <v>0</v>
      </c>
      <c r="Y28" s="14">
        <f t="shared" si="6"/>
        <v>21812.148204000001</v>
      </c>
      <c r="Z28" s="14">
        <f t="shared" si="7"/>
        <v>0</v>
      </c>
      <c r="AA28" s="14">
        <f t="shared" si="13"/>
        <v>0</v>
      </c>
      <c r="AB28" s="14">
        <f t="shared" si="8"/>
        <v>101978.80000000002</v>
      </c>
      <c r="AC28" s="14">
        <f t="shared" si="9"/>
        <v>7414.2749999999787</v>
      </c>
      <c r="AD28" s="14">
        <f t="shared" si="10"/>
        <v>5931.4199999999837</v>
      </c>
      <c r="AE28" s="14">
        <f t="shared" si="14"/>
        <v>101978.80000000002</v>
      </c>
    </row>
    <row r="29" spans="1:31">
      <c r="A29" s="2" t="s">
        <v>4</v>
      </c>
      <c r="B29" s="2">
        <v>26</v>
      </c>
      <c r="C29" s="2">
        <v>26</v>
      </c>
      <c r="D29" s="7">
        <v>31.9</v>
      </c>
      <c r="E29" s="24">
        <f t="shared" si="3"/>
        <v>2.2000000000000028</v>
      </c>
      <c r="P29" s="14">
        <f t="shared" si="0"/>
        <v>700.69865249999998</v>
      </c>
      <c r="Q29" s="14">
        <f t="shared" si="1"/>
        <v>732.34865249999996</v>
      </c>
      <c r="R29" s="14">
        <f t="shared" si="2"/>
        <v>23361.922014749998</v>
      </c>
      <c r="S29" s="14">
        <f t="shared" si="4"/>
        <v>0</v>
      </c>
      <c r="T29" s="14">
        <f t="shared" si="5"/>
        <v>0</v>
      </c>
      <c r="U29" s="14">
        <f t="shared" si="11"/>
        <v>0</v>
      </c>
      <c r="V29" s="14">
        <f t="shared" si="12"/>
        <v>0</v>
      </c>
      <c r="Y29" s="14">
        <f t="shared" si="6"/>
        <v>23361.922014749998</v>
      </c>
      <c r="Z29" s="14">
        <f t="shared" si="7"/>
        <v>0</v>
      </c>
      <c r="AA29" s="14">
        <f t="shared" si="13"/>
        <v>0</v>
      </c>
      <c r="AB29" s="14">
        <f t="shared" si="8"/>
        <v>109393.07499999998</v>
      </c>
      <c r="AC29" s="14">
        <f t="shared" si="9"/>
        <v>15609.000000000029</v>
      </c>
      <c r="AD29" s="14">
        <f t="shared" si="10"/>
        <v>12487.200000000024</v>
      </c>
      <c r="AE29" s="14">
        <f t="shared" si="14"/>
        <v>109393.075</v>
      </c>
    </row>
    <row r="30" spans="1:31">
      <c r="A30" s="2" t="s">
        <v>4</v>
      </c>
      <c r="B30" s="2">
        <v>27</v>
      </c>
      <c r="C30" s="2">
        <v>27</v>
      </c>
      <c r="D30" s="7">
        <v>34.1</v>
      </c>
      <c r="E30" s="24">
        <f t="shared" si="3"/>
        <v>2.5</v>
      </c>
      <c r="P30" s="14">
        <f t="shared" si="0"/>
        <v>749.02269750000005</v>
      </c>
      <c r="Q30" s="14">
        <f t="shared" si="1"/>
        <v>780.67269750000003</v>
      </c>
      <c r="R30" s="14">
        <f t="shared" si="2"/>
        <v>26620.938984750002</v>
      </c>
      <c r="S30" s="14">
        <f t="shared" si="4"/>
        <v>0</v>
      </c>
      <c r="T30" s="14">
        <f t="shared" si="5"/>
        <v>0</v>
      </c>
      <c r="U30" s="14">
        <f t="shared" si="11"/>
        <v>0</v>
      </c>
      <c r="V30" s="14">
        <f t="shared" si="12"/>
        <v>0</v>
      </c>
      <c r="Y30" s="14">
        <f t="shared" si="6"/>
        <v>26620.938984750002</v>
      </c>
      <c r="Z30" s="14">
        <f t="shared" si="7"/>
        <v>0</v>
      </c>
      <c r="AA30" s="14">
        <f t="shared" si="13"/>
        <v>0</v>
      </c>
      <c r="AB30" s="14">
        <f t="shared" si="8"/>
        <v>125002.07500000001</v>
      </c>
      <c r="AC30" s="14">
        <f t="shared" si="9"/>
        <v>19000.625</v>
      </c>
      <c r="AD30" s="14">
        <f t="shared" si="10"/>
        <v>15200.5</v>
      </c>
      <c r="AE30" s="14">
        <f t="shared" si="14"/>
        <v>125002.07500000003</v>
      </c>
    </row>
    <row r="31" spans="1:31">
      <c r="A31" s="2" t="s">
        <v>4</v>
      </c>
      <c r="B31" s="2">
        <v>28</v>
      </c>
      <c r="C31" s="2">
        <v>28</v>
      </c>
      <c r="D31" s="7">
        <v>36.6</v>
      </c>
      <c r="E31" s="24">
        <f t="shared" si="3"/>
        <v>2.5</v>
      </c>
      <c r="P31" s="14">
        <f t="shared" si="0"/>
        <v>803.93638500000009</v>
      </c>
      <c r="Q31" s="14">
        <f t="shared" si="1"/>
        <v>835.58638500000006</v>
      </c>
      <c r="R31" s="14">
        <f t="shared" si="2"/>
        <v>30582.461691000004</v>
      </c>
      <c r="S31" s="14">
        <f t="shared" si="4"/>
        <v>0</v>
      </c>
      <c r="T31" s="14">
        <f t="shared" si="5"/>
        <v>0</v>
      </c>
      <c r="U31" s="14">
        <f t="shared" si="11"/>
        <v>0</v>
      </c>
      <c r="V31" s="14">
        <f t="shared" si="12"/>
        <v>0</v>
      </c>
      <c r="Y31" s="14">
        <f t="shared" si="6"/>
        <v>30582.461691000004</v>
      </c>
      <c r="Z31" s="14">
        <f t="shared" si="7"/>
        <v>0</v>
      </c>
      <c r="AA31" s="14">
        <f t="shared" si="13"/>
        <v>0</v>
      </c>
      <c r="AB31" s="14">
        <f t="shared" si="8"/>
        <v>144002.70000000001</v>
      </c>
      <c r="AC31" s="14">
        <f t="shared" si="9"/>
        <v>20344.375</v>
      </c>
      <c r="AD31" s="14">
        <f t="shared" si="10"/>
        <v>16275.5</v>
      </c>
      <c r="AE31" s="14">
        <f t="shared" si="14"/>
        <v>144002.70000000001</v>
      </c>
    </row>
    <row r="32" spans="1:31">
      <c r="A32" s="2" t="s">
        <v>4</v>
      </c>
      <c r="B32" s="2">
        <v>29</v>
      </c>
      <c r="C32" s="2">
        <v>29</v>
      </c>
      <c r="D32" s="7">
        <v>39.1</v>
      </c>
      <c r="E32" s="24">
        <f t="shared" si="3"/>
        <v>2.1999999999999957</v>
      </c>
      <c r="P32" s="14">
        <f t="shared" si="0"/>
        <v>858.85007250000012</v>
      </c>
      <c r="Q32" s="14">
        <f t="shared" si="1"/>
        <v>890.5000725000001</v>
      </c>
      <c r="R32" s="14">
        <f t="shared" si="2"/>
        <v>34818.552834750008</v>
      </c>
      <c r="S32" s="14">
        <f t="shared" si="4"/>
        <v>0</v>
      </c>
      <c r="T32" s="14">
        <f t="shared" si="5"/>
        <v>0</v>
      </c>
      <c r="U32" s="14">
        <f t="shared" si="11"/>
        <v>0</v>
      </c>
      <c r="V32" s="14">
        <f t="shared" si="12"/>
        <v>0</v>
      </c>
      <c r="Y32" s="14">
        <f t="shared" si="6"/>
        <v>34818.552834750008</v>
      </c>
      <c r="Z32" s="14">
        <f t="shared" si="7"/>
        <v>0</v>
      </c>
      <c r="AA32" s="14">
        <f t="shared" si="13"/>
        <v>0</v>
      </c>
      <c r="AB32" s="14">
        <f t="shared" si="8"/>
        <v>164347.07500000001</v>
      </c>
      <c r="AC32" s="14">
        <f t="shared" si="9"/>
        <v>19014.599999999962</v>
      </c>
      <c r="AD32" s="14">
        <f t="shared" si="10"/>
        <v>15211.679999999971</v>
      </c>
      <c r="AE32" s="14">
        <f t="shared" si="14"/>
        <v>164347.07500000001</v>
      </c>
    </row>
    <row r="33" spans="1:31">
      <c r="A33" s="2" t="s">
        <v>4</v>
      </c>
      <c r="B33" s="2">
        <v>30</v>
      </c>
      <c r="C33" s="2">
        <v>30</v>
      </c>
      <c r="D33" s="7">
        <v>41.3</v>
      </c>
      <c r="E33" s="24">
        <f t="shared" si="3"/>
        <v>1.2000000000000028</v>
      </c>
      <c r="P33" s="14">
        <f t="shared" si="0"/>
        <v>907.17411750000008</v>
      </c>
      <c r="Q33" s="14">
        <f t="shared" si="1"/>
        <v>938.82411750000006</v>
      </c>
      <c r="R33" s="14">
        <f t="shared" si="2"/>
        <v>38773.436052750003</v>
      </c>
      <c r="S33" s="14">
        <f t="shared" si="4"/>
        <v>0</v>
      </c>
      <c r="T33" s="14">
        <f t="shared" si="5"/>
        <v>0</v>
      </c>
      <c r="U33" s="14">
        <f t="shared" si="11"/>
        <v>0</v>
      </c>
      <c r="V33" s="14">
        <f t="shared" si="12"/>
        <v>0</v>
      </c>
      <c r="Y33" s="14">
        <f t="shared" si="6"/>
        <v>38773.436052750003</v>
      </c>
      <c r="Z33" s="14">
        <f t="shared" si="7"/>
        <v>0</v>
      </c>
      <c r="AA33" s="14">
        <f t="shared" si="13"/>
        <v>0</v>
      </c>
      <c r="AB33" s="14">
        <f t="shared" si="8"/>
        <v>183361.67499999999</v>
      </c>
      <c r="AC33" s="14">
        <f t="shared" si="9"/>
        <v>10810.200000000019</v>
      </c>
      <c r="AD33" s="14">
        <f t="shared" si="10"/>
        <v>8648.1600000000162</v>
      </c>
      <c r="AE33" s="14">
        <f t="shared" si="14"/>
        <v>183361.67499999999</v>
      </c>
    </row>
    <row r="34" spans="1:31">
      <c r="A34" s="2" t="s">
        <v>4</v>
      </c>
      <c r="B34" s="2">
        <v>31</v>
      </c>
      <c r="C34" s="2">
        <v>31</v>
      </c>
      <c r="D34" s="7">
        <v>42.5</v>
      </c>
      <c r="E34" s="24">
        <f t="shared" si="3"/>
        <v>0.79999999999999716</v>
      </c>
      <c r="P34" s="14">
        <f t="shared" si="0"/>
        <v>933.53268750000018</v>
      </c>
      <c r="Q34" s="14">
        <f t="shared" si="1"/>
        <v>965.18268750000016</v>
      </c>
      <c r="R34" s="14">
        <f t="shared" si="2"/>
        <v>41020.26421875001</v>
      </c>
      <c r="S34" s="14">
        <f t="shared" si="4"/>
        <v>0</v>
      </c>
      <c r="T34" s="14">
        <f t="shared" si="5"/>
        <v>0</v>
      </c>
      <c r="U34" s="14">
        <f t="shared" si="11"/>
        <v>0</v>
      </c>
      <c r="V34" s="14">
        <f t="shared" si="12"/>
        <v>0</v>
      </c>
      <c r="Y34" s="14">
        <f t="shared" si="6"/>
        <v>41020.26421875001</v>
      </c>
      <c r="Z34" s="14">
        <f t="shared" si="7"/>
        <v>0</v>
      </c>
      <c r="AA34" s="14">
        <f t="shared" si="13"/>
        <v>0</v>
      </c>
      <c r="AB34" s="14">
        <f t="shared" si="8"/>
        <v>194171.875</v>
      </c>
      <c r="AC34" s="14">
        <f t="shared" si="9"/>
        <v>7378.799999999962</v>
      </c>
      <c r="AD34" s="14">
        <f t="shared" si="10"/>
        <v>5903.03999999997</v>
      </c>
      <c r="AE34" s="14">
        <f t="shared" si="14"/>
        <v>194171.875</v>
      </c>
    </row>
    <row r="35" spans="1:31">
      <c r="A35" s="2" t="s">
        <v>4</v>
      </c>
      <c r="B35" s="2">
        <v>32</v>
      </c>
      <c r="C35" s="2">
        <v>32</v>
      </c>
      <c r="D35" s="7">
        <v>43.3</v>
      </c>
      <c r="E35" s="24">
        <f t="shared" si="3"/>
        <v>0.60000000000000142</v>
      </c>
      <c r="P35" s="14">
        <f t="shared" si="0"/>
        <v>951.10506750000002</v>
      </c>
      <c r="Q35" s="14">
        <f t="shared" si="1"/>
        <v>982.7550675</v>
      </c>
      <c r="R35" s="14">
        <f t="shared" si="2"/>
        <v>42553.294422749997</v>
      </c>
      <c r="S35" s="14">
        <f t="shared" si="4"/>
        <v>0</v>
      </c>
      <c r="T35" s="14">
        <f t="shared" si="5"/>
        <v>0</v>
      </c>
      <c r="U35" s="14">
        <f t="shared" si="11"/>
        <v>0</v>
      </c>
      <c r="V35" s="14">
        <f t="shared" si="12"/>
        <v>0</v>
      </c>
      <c r="Y35" s="14">
        <f t="shared" si="6"/>
        <v>42553.294422749997</v>
      </c>
      <c r="Z35" s="14">
        <f t="shared" si="7"/>
        <v>0</v>
      </c>
      <c r="AA35" s="14">
        <f t="shared" si="13"/>
        <v>0</v>
      </c>
      <c r="AB35" s="14">
        <f t="shared" si="8"/>
        <v>201550.67499999996</v>
      </c>
      <c r="AC35" s="14">
        <f t="shared" si="9"/>
        <v>5624.4000000000178</v>
      </c>
      <c r="AD35" s="14">
        <f t="shared" si="10"/>
        <v>4499.5200000000141</v>
      </c>
      <c r="AE35" s="14">
        <f t="shared" si="14"/>
        <v>201550.67499999996</v>
      </c>
    </row>
    <row r="36" spans="1:31">
      <c r="A36" s="2" t="s">
        <v>4</v>
      </c>
      <c r="B36" s="2">
        <v>33</v>
      </c>
      <c r="C36" s="2">
        <v>33</v>
      </c>
      <c r="D36" s="7">
        <v>43.9</v>
      </c>
      <c r="E36" s="24">
        <f t="shared" si="3"/>
        <v>0.5</v>
      </c>
      <c r="P36" s="14">
        <f t="shared" si="0"/>
        <v>964.28435250000007</v>
      </c>
      <c r="Q36" s="14">
        <f t="shared" si="1"/>
        <v>995.93435250000005</v>
      </c>
      <c r="R36" s="14">
        <f t="shared" si="2"/>
        <v>43721.518074749998</v>
      </c>
      <c r="S36" s="14">
        <f t="shared" si="4"/>
        <v>0</v>
      </c>
      <c r="T36" s="14">
        <f t="shared" si="5"/>
        <v>0</v>
      </c>
      <c r="U36" s="14">
        <f t="shared" si="11"/>
        <v>0</v>
      </c>
      <c r="V36" s="14">
        <f t="shared" si="12"/>
        <v>0</v>
      </c>
      <c r="Y36" s="14">
        <f t="shared" si="6"/>
        <v>43721.518074749998</v>
      </c>
      <c r="Z36" s="14">
        <f t="shared" si="7"/>
        <v>0</v>
      </c>
      <c r="AA36" s="14">
        <f t="shared" si="13"/>
        <v>0</v>
      </c>
      <c r="AB36" s="14">
        <f t="shared" si="8"/>
        <v>207175.07499999998</v>
      </c>
      <c r="AC36" s="14">
        <f t="shared" si="9"/>
        <v>4746.12500000001</v>
      </c>
      <c r="AD36" s="14">
        <f t="shared" si="10"/>
        <v>3796.9000000000083</v>
      </c>
      <c r="AE36" s="14">
        <f t="shared" si="14"/>
        <v>207175.07499999998</v>
      </c>
    </row>
    <row r="37" spans="1:31">
      <c r="A37" s="2" t="s">
        <v>4</v>
      </c>
      <c r="B37" s="2">
        <v>34</v>
      </c>
      <c r="C37" s="2">
        <v>34</v>
      </c>
      <c r="D37" s="7">
        <v>44.4</v>
      </c>
      <c r="E37" s="24">
        <f t="shared" si="3"/>
        <v>0.10000000000000142</v>
      </c>
      <c r="P37" s="14">
        <f t="shared" si="0"/>
        <v>975.26709000000017</v>
      </c>
      <c r="Q37" s="14">
        <f t="shared" si="1"/>
        <v>1006.9170900000001</v>
      </c>
      <c r="R37" s="14">
        <f t="shared" si="2"/>
        <v>44707.118796000002</v>
      </c>
      <c r="S37" s="14">
        <f t="shared" si="4"/>
        <v>0</v>
      </c>
      <c r="T37" s="14">
        <f t="shared" si="5"/>
        <v>0</v>
      </c>
      <c r="U37" s="14">
        <f t="shared" si="11"/>
        <v>0</v>
      </c>
      <c r="V37" s="14">
        <f t="shared" si="12"/>
        <v>0</v>
      </c>
      <c r="Y37" s="14">
        <f t="shared" si="6"/>
        <v>44707.118796000002</v>
      </c>
      <c r="Z37" s="14">
        <f t="shared" si="7"/>
        <v>0</v>
      </c>
      <c r="AA37" s="14">
        <f t="shared" si="13"/>
        <v>0</v>
      </c>
      <c r="AB37" s="14">
        <f t="shared" si="8"/>
        <v>211921.19999999998</v>
      </c>
      <c r="AC37" s="14">
        <f t="shared" si="9"/>
        <v>955.67500000001075</v>
      </c>
      <c r="AD37" s="14">
        <f t="shared" si="10"/>
        <v>764.5400000000086</v>
      </c>
      <c r="AE37" s="14">
        <f t="shared" si="14"/>
        <v>211921.19999999998</v>
      </c>
    </row>
    <row r="38" spans="1:31">
      <c r="A38" s="2" t="s">
        <v>4</v>
      </c>
      <c r="B38" s="2">
        <v>35</v>
      </c>
      <c r="C38" s="2">
        <v>35</v>
      </c>
      <c r="D38" s="7">
        <v>44.5</v>
      </c>
      <c r="E38" s="24">
        <f t="shared" si="3"/>
        <v>-0.29999999999999716</v>
      </c>
      <c r="P38" s="14">
        <f t="shared" si="0"/>
        <v>977.46363750000012</v>
      </c>
      <c r="Q38" s="14">
        <f t="shared" si="1"/>
        <v>1009.1136375000001</v>
      </c>
      <c r="R38" s="14">
        <f t="shared" si="2"/>
        <v>44905.556868750005</v>
      </c>
      <c r="S38" s="14">
        <f t="shared" si="4"/>
        <v>64.499999999999389</v>
      </c>
      <c r="T38" s="14">
        <f t="shared" si="5"/>
        <v>2870.2499999999727</v>
      </c>
      <c r="U38" s="14">
        <f t="shared" si="11"/>
        <v>0</v>
      </c>
      <c r="V38" s="14">
        <f t="shared" si="12"/>
        <v>0</v>
      </c>
      <c r="Y38" s="14">
        <f t="shared" si="6"/>
        <v>44905.556868750005</v>
      </c>
      <c r="Z38" s="14">
        <f t="shared" si="7"/>
        <v>2870.2499999999727</v>
      </c>
      <c r="AA38" s="14">
        <f t="shared" si="13"/>
        <v>0</v>
      </c>
      <c r="AB38" s="14">
        <f t="shared" si="8"/>
        <v>212876.875</v>
      </c>
      <c r="AC38" s="14">
        <f t="shared" si="9"/>
        <v>-2860.5749999999648</v>
      </c>
      <c r="AD38" s="14">
        <f t="shared" si="10"/>
        <v>-2288.4599999999718</v>
      </c>
      <c r="AE38" s="14">
        <f t="shared" si="14"/>
        <v>212876.875</v>
      </c>
    </row>
    <row r="39" spans="1:31">
      <c r="A39" s="2" t="s">
        <v>4</v>
      </c>
      <c r="B39" s="2">
        <v>36</v>
      </c>
      <c r="C39" s="2">
        <v>36</v>
      </c>
      <c r="D39" s="7">
        <v>44.2</v>
      </c>
      <c r="E39" s="24">
        <f t="shared" si="3"/>
        <v>-1.5</v>
      </c>
      <c r="P39" s="14">
        <f t="shared" si="0"/>
        <v>970.87399500000015</v>
      </c>
      <c r="Q39" s="14">
        <f t="shared" si="1"/>
        <v>1002.5239950000001</v>
      </c>
      <c r="R39" s="14">
        <f t="shared" si="2"/>
        <v>44311.560579000012</v>
      </c>
      <c r="S39" s="14">
        <f t="shared" si="4"/>
        <v>322.5</v>
      </c>
      <c r="T39" s="14">
        <f t="shared" si="5"/>
        <v>14254.500000000002</v>
      </c>
      <c r="U39" s="14">
        <f t="shared" si="11"/>
        <v>2870.2499999999727</v>
      </c>
      <c r="V39" s="14">
        <f t="shared" si="12"/>
        <v>0</v>
      </c>
      <c r="Y39" s="14">
        <f t="shared" si="6"/>
        <v>44311.560579000012</v>
      </c>
      <c r="Z39" s="14">
        <f t="shared" si="7"/>
        <v>14254.500000000002</v>
      </c>
      <c r="AA39" s="14">
        <f t="shared" si="13"/>
        <v>2870.2499999999727</v>
      </c>
      <c r="AB39" s="14">
        <f t="shared" si="8"/>
        <v>210016.30000000005</v>
      </c>
      <c r="AC39" s="14">
        <f t="shared" si="9"/>
        <v>-14012.625000000015</v>
      </c>
      <c r="AD39" s="14">
        <f t="shared" si="10"/>
        <v>-11210.100000000013</v>
      </c>
      <c r="AE39" s="14">
        <f t="shared" si="14"/>
        <v>210016.30000000005</v>
      </c>
    </row>
    <row r="40" spans="1:31">
      <c r="A40" s="2" t="s">
        <v>4</v>
      </c>
      <c r="B40" s="2">
        <v>37</v>
      </c>
      <c r="C40" s="2">
        <v>37</v>
      </c>
      <c r="D40" s="7">
        <v>42.7</v>
      </c>
      <c r="E40" s="24">
        <f t="shared" si="3"/>
        <v>-2.8000000000000043</v>
      </c>
      <c r="P40" s="14">
        <f t="shared" si="0"/>
        <v>937.9257825000002</v>
      </c>
      <c r="Q40" s="14">
        <f t="shared" si="1"/>
        <v>969.57578250000017</v>
      </c>
      <c r="R40" s="14">
        <f t="shared" si="2"/>
        <v>41400.885912750011</v>
      </c>
      <c r="S40" s="14">
        <f t="shared" si="4"/>
        <v>602.00000000000091</v>
      </c>
      <c r="T40" s="14">
        <f t="shared" si="5"/>
        <v>25705.400000000041</v>
      </c>
      <c r="U40" s="14">
        <f t="shared" si="11"/>
        <v>17124.749999999975</v>
      </c>
      <c r="V40" s="14">
        <f t="shared" si="12"/>
        <v>2870.2499999999727</v>
      </c>
      <c r="Y40" s="14">
        <f t="shared" si="6"/>
        <v>41400.885912750011</v>
      </c>
      <c r="Z40" s="14">
        <f t="shared" si="7"/>
        <v>25705.400000000041</v>
      </c>
      <c r="AA40" s="14">
        <f t="shared" si="13"/>
        <v>17124.749999999975</v>
      </c>
      <c r="AB40" s="14">
        <f t="shared" si="8"/>
        <v>196003.67500000002</v>
      </c>
      <c r="AC40" s="14">
        <f t="shared" si="9"/>
        <v>-24862.60000000002</v>
      </c>
      <c r="AD40" s="14">
        <f t="shared" si="10"/>
        <v>-19890.080000000016</v>
      </c>
      <c r="AE40" s="14">
        <f t="shared" si="14"/>
        <v>196003.67500000005</v>
      </c>
    </row>
    <row r="41" spans="1:31">
      <c r="A41" s="2" t="s">
        <v>4</v>
      </c>
      <c r="B41" s="2">
        <v>38</v>
      </c>
      <c r="C41" s="2">
        <v>38</v>
      </c>
      <c r="D41" s="7">
        <v>39.9</v>
      </c>
      <c r="E41" s="24">
        <f t="shared" si="3"/>
        <v>-2.8999999999999986</v>
      </c>
      <c r="P41" s="14">
        <f t="shared" si="0"/>
        <v>876.42245250000008</v>
      </c>
      <c r="Q41" s="14">
        <f t="shared" si="1"/>
        <v>908.07245250000005</v>
      </c>
      <c r="R41" s="14">
        <f t="shared" si="2"/>
        <v>36232.09085475</v>
      </c>
      <c r="S41" s="14">
        <f t="shared" si="4"/>
        <v>623.49999999999966</v>
      </c>
      <c r="T41" s="14">
        <f t="shared" si="5"/>
        <v>24877.649999999987</v>
      </c>
      <c r="U41" s="14">
        <f t="shared" si="11"/>
        <v>42830.150000000016</v>
      </c>
      <c r="V41" s="14">
        <f t="shared" si="12"/>
        <v>17124.749999999975</v>
      </c>
      <c r="Y41" s="14">
        <f t="shared" si="6"/>
        <v>36232.09085475</v>
      </c>
      <c r="Z41" s="14">
        <f t="shared" si="7"/>
        <v>24877.649999999987</v>
      </c>
      <c r="AA41" s="14">
        <f t="shared" si="13"/>
        <v>42830.150000000016</v>
      </c>
      <c r="AB41" s="14">
        <f t="shared" si="8"/>
        <v>171141.07500000001</v>
      </c>
      <c r="AC41" s="14">
        <f t="shared" si="9"/>
        <v>-23973.575000000001</v>
      </c>
      <c r="AD41" s="14">
        <f t="shared" si="10"/>
        <v>-19178.86</v>
      </c>
      <c r="AE41" s="14">
        <f t="shared" si="14"/>
        <v>171141.07500000001</v>
      </c>
    </row>
    <row r="42" spans="1:31">
      <c r="A42" s="2" t="s">
        <v>4</v>
      </c>
      <c r="B42" s="2">
        <v>39</v>
      </c>
      <c r="C42" s="2">
        <v>39</v>
      </c>
      <c r="D42" s="7">
        <v>37</v>
      </c>
      <c r="E42" s="24">
        <f t="shared" si="3"/>
        <v>-2.3999999999999986</v>
      </c>
      <c r="P42" s="14">
        <f t="shared" si="0"/>
        <v>812.72257500000012</v>
      </c>
      <c r="Q42" s="14">
        <f t="shared" si="1"/>
        <v>844.3725750000001</v>
      </c>
      <c r="R42" s="14">
        <f t="shared" si="2"/>
        <v>31241.785275000002</v>
      </c>
      <c r="S42" s="14">
        <f t="shared" si="4"/>
        <v>515.99999999999966</v>
      </c>
      <c r="T42" s="14">
        <f t="shared" si="5"/>
        <v>19091.999999999989</v>
      </c>
      <c r="U42" s="14">
        <f t="shared" si="11"/>
        <v>67707.8</v>
      </c>
      <c r="V42" s="14">
        <f t="shared" si="12"/>
        <v>42830.150000000016</v>
      </c>
      <c r="Y42" s="14">
        <f t="shared" si="6"/>
        <v>31241.785275000002</v>
      </c>
      <c r="Z42" s="14">
        <f t="shared" si="7"/>
        <v>19091.999999999989</v>
      </c>
      <c r="AA42" s="14">
        <f t="shared" si="13"/>
        <v>67707.8</v>
      </c>
      <c r="AB42" s="14">
        <f t="shared" si="8"/>
        <v>147167.5</v>
      </c>
      <c r="AC42" s="14">
        <f t="shared" si="9"/>
        <v>-18472.799999999992</v>
      </c>
      <c r="AD42" s="14">
        <f t="shared" si="10"/>
        <v>-14778.239999999994</v>
      </c>
      <c r="AE42" s="14">
        <f t="shared" si="14"/>
        <v>147167.5</v>
      </c>
    </row>
    <row r="43" spans="1:31">
      <c r="A43" s="2" t="s">
        <v>4</v>
      </c>
      <c r="B43" s="2">
        <v>40</v>
      </c>
      <c r="C43" s="2">
        <v>40</v>
      </c>
      <c r="D43" s="7">
        <v>34.6</v>
      </c>
      <c r="E43" s="24">
        <f t="shared" si="3"/>
        <v>-2.3000000000000043</v>
      </c>
      <c r="P43" s="14">
        <f t="shared" si="0"/>
        <v>760.00543500000015</v>
      </c>
      <c r="Q43" s="14">
        <f t="shared" si="1"/>
        <v>791.65543500000013</v>
      </c>
      <c r="R43" s="14">
        <f t="shared" si="2"/>
        <v>27391.278051000005</v>
      </c>
      <c r="S43" s="14">
        <f t="shared" si="4"/>
        <v>494.50000000000091</v>
      </c>
      <c r="T43" s="14">
        <f t="shared" si="5"/>
        <v>17109.700000000033</v>
      </c>
      <c r="U43" s="14">
        <f t="shared" si="11"/>
        <v>86799.799999999988</v>
      </c>
      <c r="V43" s="14">
        <f t="shared" si="12"/>
        <v>67707.8</v>
      </c>
      <c r="Y43" s="14">
        <f t="shared" si="6"/>
        <v>27391.278051000005</v>
      </c>
      <c r="Z43" s="14">
        <f t="shared" si="7"/>
        <v>17109.700000000033</v>
      </c>
      <c r="AA43" s="14">
        <f t="shared" si="13"/>
        <v>86799.799999999988</v>
      </c>
      <c r="AB43" s="14">
        <f t="shared" si="8"/>
        <v>128694.70000000001</v>
      </c>
      <c r="AC43" s="14">
        <f t="shared" si="9"/>
        <v>-16541.025000000038</v>
      </c>
      <c r="AD43" s="14">
        <f t="shared" si="10"/>
        <v>-13232.820000000031</v>
      </c>
      <c r="AE43" s="14">
        <f t="shared" si="14"/>
        <v>128694.70000000001</v>
      </c>
    </row>
    <row r="44" spans="1:31">
      <c r="A44" s="2" t="s">
        <v>4</v>
      </c>
      <c r="B44" s="2">
        <v>41</v>
      </c>
      <c r="C44" s="2">
        <v>41</v>
      </c>
      <c r="D44" s="7">
        <v>32.299999999999997</v>
      </c>
      <c r="E44" s="24">
        <f t="shared" si="3"/>
        <v>-3.2999999999999972</v>
      </c>
      <c r="P44" s="14">
        <f t="shared" si="0"/>
        <v>709.48484250000001</v>
      </c>
      <c r="Q44" s="14">
        <f t="shared" si="1"/>
        <v>741.13484249999999</v>
      </c>
      <c r="R44" s="14">
        <f t="shared" si="2"/>
        <v>23938.655412749999</v>
      </c>
      <c r="S44" s="14">
        <f t="shared" si="4"/>
        <v>709.49999999999943</v>
      </c>
      <c r="T44" s="14">
        <f t="shared" si="5"/>
        <v>22916.84999999998</v>
      </c>
      <c r="U44" s="14">
        <f t="shared" si="11"/>
        <v>103909.50000000003</v>
      </c>
      <c r="V44" s="14">
        <f t="shared" si="12"/>
        <v>86799.799999999988</v>
      </c>
      <c r="Y44" s="14">
        <f t="shared" si="6"/>
        <v>23938.655412749999</v>
      </c>
      <c r="Z44" s="14">
        <f t="shared" si="7"/>
        <v>22916.84999999998</v>
      </c>
      <c r="AA44" s="14">
        <f t="shared" si="13"/>
        <v>103909.50000000003</v>
      </c>
      <c r="AB44" s="14">
        <f t="shared" si="8"/>
        <v>112153.67499999997</v>
      </c>
      <c r="AC44" s="14">
        <f t="shared" si="9"/>
        <v>-21746.17499999997</v>
      </c>
      <c r="AD44" s="14">
        <f t="shared" si="10"/>
        <v>-17396.939999999977</v>
      </c>
      <c r="AE44" s="14">
        <f t="shared" si="14"/>
        <v>112153.67499999997</v>
      </c>
    </row>
    <row r="45" spans="1:31">
      <c r="A45" s="2" t="s">
        <v>4</v>
      </c>
      <c r="B45" s="2">
        <v>42</v>
      </c>
      <c r="C45" s="2">
        <v>42</v>
      </c>
      <c r="D45" s="7">
        <v>29</v>
      </c>
      <c r="E45" s="24">
        <f t="shared" si="3"/>
        <v>-3.8999999999999986</v>
      </c>
      <c r="P45" s="14">
        <f t="shared" si="0"/>
        <v>636.99877500000014</v>
      </c>
      <c r="Q45" s="14">
        <f t="shared" si="1"/>
        <v>668.64877500000011</v>
      </c>
      <c r="R45" s="14">
        <f t="shared" si="2"/>
        <v>19390.814475000003</v>
      </c>
      <c r="S45" s="14">
        <f t="shared" si="4"/>
        <v>838.49999999999966</v>
      </c>
      <c r="T45" s="14">
        <f t="shared" si="5"/>
        <v>24316.499999999989</v>
      </c>
      <c r="U45" s="14">
        <f t="shared" si="11"/>
        <v>126826.35</v>
      </c>
      <c r="V45" s="14">
        <f t="shared" si="12"/>
        <v>103909.50000000003</v>
      </c>
      <c r="Y45" s="14">
        <f t="shared" si="6"/>
        <v>19390.814475000003</v>
      </c>
      <c r="Z45" s="14">
        <f t="shared" si="7"/>
        <v>24316.499999999989</v>
      </c>
      <c r="AA45" s="14">
        <f t="shared" si="13"/>
        <v>126826.35</v>
      </c>
      <c r="AB45" s="14">
        <f t="shared" si="8"/>
        <v>90407.5</v>
      </c>
      <c r="AC45" s="14">
        <f t="shared" si="9"/>
        <v>-22681.424999999988</v>
      </c>
      <c r="AD45" s="14">
        <f t="shared" si="10"/>
        <v>-18145.139999999992</v>
      </c>
      <c r="AE45" s="14">
        <f t="shared" si="14"/>
        <v>90407.5</v>
      </c>
    </row>
    <row r="46" spans="1:31">
      <c r="A46" s="2" t="s">
        <v>4</v>
      </c>
      <c r="B46" s="2">
        <v>43</v>
      </c>
      <c r="C46" s="2">
        <v>43</v>
      </c>
      <c r="D46" s="7">
        <v>25.1</v>
      </c>
      <c r="E46" s="24">
        <f t="shared" si="3"/>
        <v>-2.9000000000000021</v>
      </c>
      <c r="P46" s="14">
        <f t="shared" si="0"/>
        <v>551.3334225000001</v>
      </c>
      <c r="Q46" s="14">
        <f t="shared" si="1"/>
        <v>582.98342250000007</v>
      </c>
      <c r="R46" s="14">
        <f t="shared" si="2"/>
        <v>14632.883904750002</v>
      </c>
      <c r="S46" s="14">
        <f t="shared" si="4"/>
        <v>623.50000000000045</v>
      </c>
      <c r="T46" s="14">
        <f t="shared" si="5"/>
        <v>15649.850000000013</v>
      </c>
      <c r="U46" s="14">
        <f t="shared" si="11"/>
        <v>151142.85</v>
      </c>
      <c r="V46" s="14">
        <f t="shared" si="12"/>
        <v>126826.35</v>
      </c>
      <c r="Y46" s="14">
        <f t="shared" si="6"/>
        <v>14632.883904750002</v>
      </c>
      <c r="Z46" s="14">
        <f t="shared" si="7"/>
        <v>15649.850000000013</v>
      </c>
      <c r="AA46" s="14">
        <f t="shared" si="13"/>
        <v>151142.85</v>
      </c>
      <c r="AB46" s="14">
        <f t="shared" si="8"/>
        <v>67726.075000000012</v>
      </c>
      <c r="AC46" s="14">
        <f t="shared" si="9"/>
        <v>-14745.775000000014</v>
      </c>
      <c r="AD46" s="14">
        <f t="shared" si="10"/>
        <v>-11796.620000000012</v>
      </c>
      <c r="AE46" s="14">
        <f t="shared" si="14"/>
        <v>67726.075000000012</v>
      </c>
    </row>
    <row r="47" spans="1:31">
      <c r="A47" s="2" t="s">
        <v>4</v>
      </c>
      <c r="B47" s="2">
        <v>44</v>
      </c>
      <c r="C47" s="2">
        <v>44</v>
      </c>
      <c r="D47" s="7">
        <v>22.2</v>
      </c>
      <c r="E47" s="24">
        <f t="shared" si="3"/>
        <v>-1.3000000000000007</v>
      </c>
      <c r="P47" s="14">
        <f t="shared" si="0"/>
        <v>487.63354500000008</v>
      </c>
      <c r="Q47" s="14">
        <f t="shared" si="1"/>
        <v>519.28354500000012</v>
      </c>
      <c r="R47" s="14">
        <f t="shared" si="2"/>
        <v>11528.094699000003</v>
      </c>
      <c r="S47" s="14">
        <f t="shared" si="4"/>
        <v>279.50000000000017</v>
      </c>
      <c r="T47" s="14">
        <f t="shared" si="5"/>
        <v>6204.9000000000033</v>
      </c>
      <c r="U47" s="14">
        <f t="shared" si="11"/>
        <v>166792.70000000001</v>
      </c>
      <c r="V47" s="14">
        <f t="shared" si="12"/>
        <v>151142.85</v>
      </c>
      <c r="Y47" s="14">
        <f t="shared" si="6"/>
        <v>11528.094699000003</v>
      </c>
      <c r="Z47" s="14">
        <f t="shared" si="7"/>
        <v>6204.9000000000033</v>
      </c>
      <c r="AA47" s="14">
        <f t="shared" si="13"/>
        <v>166792.70000000001</v>
      </c>
      <c r="AB47" s="14">
        <f t="shared" si="8"/>
        <v>52980.299999999996</v>
      </c>
      <c r="AC47" s="14">
        <f t="shared" si="9"/>
        <v>-6023.2250000000031</v>
      </c>
      <c r="AD47" s="14">
        <f t="shared" si="10"/>
        <v>-4818.5800000000027</v>
      </c>
      <c r="AE47" s="14">
        <f t="shared" si="14"/>
        <v>52980.299999999996</v>
      </c>
    </row>
    <row r="48" spans="1:31">
      <c r="A48" s="2" t="s">
        <v>4</v>
      </c>
      <c r="B48" s="2">
        <v>45</v>
      </c>
      <c r="C48" s="2">
        <v>45</v>
      </c>
      <c r="D48" s="7">
        <v>20.9</v>
      </c>
      <c r="E48" s="24">
        <f t="shared" si="3"/>
        <v>-0.5</v>
      </c>
      <c r="P48" s="14">
        <f t="shared" si="0"/>
        <v>459.07842750000003</v>
      </c>
      <c r="Q48" s="14">
        <f t="shared" si="1"/>
        <v>490.72842750000001</v>
      </c>
      <c r="R48" s="14">
        <f t="shared" si="2"/>
        <v>10256.22413475</v>
      </c>
      <c r="S48" s="14">
        <f t="shared" si="4"/>
        <v>107.5</v>
      </c>
      <c r="T48" s="14">
        <f t="shared" si="5"/>
        <v>2246.75</v>
      </c>
      <c r="U48" s="14">
        <f t="shared" si="11"/>
        <v>172997.6</v>
      </c>
      <c r="V48" s="14">
        <f t="shared" si="12"/>
        <v>166792.70000000001</v>
      </c>
      <c r="Y48" s="14">
        <f t="shared" si="6"/>
        <v>10256.22413475</v>
      </c>
      <c r="Z48" s="14">
        <f t="shared" si="7"/>
        <v>2246.75</v>
      </c>
      <c r="AA48" s="14">
        <f t="shared" si="13"/>
        <v>172997.6</v>
      </c>
      <c r="AB48" s="14">
        <f t="shared" si="8"/>
        <v>46957.074999999997</v>
      </c>
      <c r="AC48" s="14">
        <f t="shared" si="9"/>
        <v>-2219.8749999999977</v>
      </c>
      <c r="AD48" s="14">
        <f t="shared" si="10"/>
        <v>-1775.8999999999983</v>
      </c>
      <c r="AE48" s="14">
        <f t="shared" si="14"/>
        <v>46957.07499999999</v>
      </c>
    </row>
    <row r="49" spans="1:31">
      <c r="A49" s="2" t="s">
        <v>4</v>
      </c>
      <c r="B49" s="2">
        <v>46</v>
      </c>
      <c r="C49" s="2">
        <v>46</v>
      </c>
      <c r="D49" s="7">
        <v>20.399999999999999</v>
      </c>
      <c r="E49" s="24">
        <f t="shared" si="3"/>
        <v>-0.89999999999999858</v>
      </c>
      <c r="P49" s="14">
        <f t="shared" si="0"/>
        <v>448.09568999999999</v>
      </c>
      <c r="Q49" s="14">
        <f t="shared" si="1"/>
        <v>479.74568999999997</v>
      </c>
      <c r="R49" s="14">
        <f t="shared" si="2"/>
        <v>9786.8120759999983</v>
      </c>
      <c r="S49" s="14">
        <f t="shared" si="4"/>
        <v>193.49999999999969</v>
      </c>
      <c r="T49" s="14">
        <f t="shared" si="5"/>
        <v>3947.3999999999933</v>
      </c>
      <c r="U49" s="14">
        <f t="shared" si="11"/>
        <v>175244.35</v>
      </c>
      <c r="V49" s="14">
        <f t="shared" si="12"/>
        <v>172997.6</v>
      </c>
      <c r="Y49" s="14">
        <f t="shared" si="6"/>
        <v>9786.8120759999983</v>
      </c>
      <c r="Z49" s="14">
        <f t="shared" si="7"/>
        <v>3947.3999999999933</v>
      </c>
      <c r="AA49" s="14">
        <f t="shared" si="13"/>
        <v>175244.35</v>
      </c>
      <c r="AB49" s="14">
        <f t="shared" si="8"/>
        <v>44737.2</v>
      </c>
      <c r="AC49" s="14">
        <f t="shared" si="9"/>
        <v>-3860.3249999999966</v>
      </c>
      <c r="AD49" s="14">
        <f t="shared" si="10"/>
        <v>-3088.2599999999975</v>
      </c>
      <c r="AE49" s="14">
        <f t="shared" si="14"/>
        <v>44737.19999999999</v>
      </c>
    </row>
    <row r="50" spans="1:31">
      <c r="A50" s="2" t="s">
        <v>4</v>
      </c>
      <c r="B50" s="2">
        <v>47</v>
      </c>
      <c r="C50" s="2">
        <v>47</v>
      </c>
      <c r="D50" s="7">
        <v>19.5</v>
      </c>
      <c r="E50" s="24">
        <f t="shared" si="3"/>
        <v>-1.1000000000000014</v>
      </c>
      <c r="P50" s="14">
        <f t="shared" si="0"/>
        <v>428.32676250000003</v>
      </c>
      <c r="Q50" s="14">
        <f t="shared" si="1"/>
        <v>459.97676250000001</v>
      </c>
      <c r="R50" s="14">
        <f t="shared" si="2"/>
        <v>8969.5468687499997</v>
      </c>
      <c r="S50" s="14">
        <f t="shared" si="4"/>
        <v>236.50000000000031</v>
      </c>
      <c r="T50" s="14">
        <f t="shared" si="5"/>
        <v>4611.7500000000064</v>
      </c>
      <c r="U50" s="14">
        <f t="shared" si="11"/>
        <v>179191.75</v>
      </c>
      <c r="V50" s="14">
        <f t="shared" si="12"/>
        <v>175244.35</v>
      </c>
      <c r="Y50" s="14">
        <f t="shared" si="6"/>
        <v>8969.5468687499997</v>
      </c>
      <c r="Z50" s="14">
        <f t="shared" si="7"/>
        <v>4611.7500000000064</v>
      </c>
      <c r="AA50" s="14">
        <f t="shared" si="13"/>
        <v>179191.75</v>
      </c>
      <c r="AB50" s="14">
        <f t="shared" si="8"/>
        <v>40876.875</v>
      </c>
      <c r="AC50" s="14">
        <f t="shared" si="9"/>
        <v>-4481.6750000000056</v>
      </c>
      <c r="AD50" s="14">
        <f t="shared" si="10"/>
        <v>-3585.3400000000047</v>
      </c>
      <c r="AE50" s="14">
        <f t="shared" si="14"/>
        <v>40876.874999999993</v>
      </c>
    </row>
    <row r="51" spans="1:31">
      <c r="A51" s="2" t="s">
        <v>4</v>
      </c>
      <c r="B51" s="2">
        <v>48</v>
      </c>
      <c r="C51" s="2">
        <v>48</v>
      </c>
      <c r="D51" s="7">
        <v>18.399999999999999</v>
      </c>
      <c r="E51" s="24">
        <f t="shared" si="3"/>
        <v>-0.59999999999999787</v>
      </c>
      <c r="P51" s="14">
        <f t="shared" si="0"/>
        <v>404.16473999999999</v>
      </c>
      <c r="Q51" s="14">
        <f t="shared" si="1"/>
        <v>435.81473999999997</v>
      </c>
      <c r="R51" s="14">
        <f t="shared" si="2"/>
        <v>8018.9912159999985</v>
      </c>
      <c r="S51" s="14">
        <f t="shared" si="4"/>
        <v>128.99999999999955</v>
      </c>
      <c r="T51" s="14">
        <f t="shared" si="5"/>
        <v>2373.5999999999913</v>
      </c>
      <c r="U51" s="14">
        <f t="shared" si="11"/>
        <v>183803.5</v>
      </c>
      <c r="V51" s="14">
        <f t="shared" si="12"/>
        <v>179191.75</v>
      </c>
      <c r="Y51" s="14">
        <f t="shared" si="6"/>
        <v>8018.9912159999985</v>
      </c>
      <c r="Z51" s="14">
        <f t="shared" si="7"/>
        <v>2373.5999999999913</v>
      </c>
      <c r="AA51" s="14">
        <f t="shared" si="13"/>
        <v>183803.5</v>
      </c>
      <c r="AB51" s="14">
        <f t="shared" si="8"/>
        <v>36395.199999999997</v>
      </c>
      <c r="AC51" s="14">
        <f t="shared" si="9"/>
        <v>-2334.8999999999905</v>
      </c>
      <c r="AD51" s="14">
        <f t="shared" si="10"/>
        <v>-1867.9199999999926</v>
      </c>
      <c r="AE51" s="14">
        <f t="shared" si="14"/>
        <v>36395.19999999999</v>
      </c>
    </row>
    <row r="52" spans="1:31">
      <c r="A52" s="2" t="s">
        <v>4</v>
      </c>
      <c r="B52" s="2">
        <v>49</v>
      </c>
      <c r="C52" s="2">
        <v>49</v>
      </c>
      <c r="D52" s="7">
        <v>17.8</v>
      </c>
      <c r="E52" s="24">
        <f t="shared" si="3"/>
        <v>0</v>
      </c>
      <c r="P52" s="14">
        <f t="shared" si="0"/>
        <v>390.98545500000006</v>
      </c>
      <c r="Q52" s="14">
        <f t="shared" si="1"/>
        <v>422.63545500000004</v>
      </c>
      <c r="R52" s="14">
        <f t="shared" si="2"/>
        <v>7522.9110990000008</v>
      </c>
      <c r="S52" s="14">
        <f t="shared" si="4"/>
        <v>0</v>
      </c>
      <c r="T52" s="14">
        <f t="shared" si="5"/>
        <v>0</v>
      </c>
      <c r="U52" s="14">
        <f t="shared" si="11"/>
        <v>186177.09999999998</v>
      </c>
      <c r="V52" s="14">
        <f t="shared" si="12"/>
        <v>183803.5</v>
      </c>
      <c r="Y52" s="14">
        <f t="shared" si="6"/>
        <v>7522.9110990000008</v>
      </c>
      <c r="Z52" s="14">
        <f t="shared" si="7"/>
        <v>0</v>
      </c>
      <c r="AA52" s="14">
        <f t="shared" si="13"/>
        <v>186177.09999999998</v>
      </c>
      <c r="AB52" s="14">
        <f t="shared" si="8"/>
        <v>34060.300000000003</v>
      </c>
      <c r="AC52" s="14">
        <f t="shared" si="9"/>
        <v>0</v>
      </c>
      <c r="AD52" s="14">
        <f t="shared" si="10"/>
        <v>0</v>
      </c>
      <c r="AE52" s="14">
        <f t="shared" si="14"/>
        <v>34060.300000000003</v>
      </c>
    </row>
    <row r="53" spans="1:31">
      <c r="A53" s="2" t="s">
        <v>4</v>
      </c>
      <c r="B53" s="2">
        <v>50</v>
      </c>
      <c r="C53" s="2">
        <v>50</v>
      </c>
      <c r="D53" s="7">
        <v>17.8</v>
      </c>
      <c r="E53" s="24">
        <f t="shared" si="3"/>
        <v>-0.40000000000000213</v>
      </c>
      <c r="P53" s="14">
        <f t="shared" si="0"/>
        <v>390.98545500000006</v>
      </c>
      <c r="Q53" s="14">
        <f t="shared" si="1"/>
        <v>422.63545500000004</v>
      </c>
      <c r="R53" s="14">
        <f t="shared" si="2"/>
        <v>7522.9110990000008</v>
      </c>
      <c r="S53" s="14">
        <f t="shared" si="4"/>
        <v>86.000000000000455</v>
      </c>
      <c r="T53" s="14">
        <f t="shared" si="5"/>
        <v>1530.8000000000081</v>
      </c>
      <c r="U53" s="14">
        <f t="shared" si="11"/>
        <v>186177.09999999998</v>
      </c>
      <c r="V53" s="14">
        <f t="shared" si="12"/>
        <v>186177.09999999998</v>
      </c>
      <c r="Y53" s="14">
        <f t="shared" si="6"/>
        <v>7522.9110990000008</v>
      </c>
      <c r="Z53" s="14">
        <f t="shared" si="7"/>
        <v>1530.8000000000081</v>
      </c>
      <c r="AA53" s="14">
        <f t="shared" si="13"/>
        <v>186177.09999999998</v>
      </c>
      <c r="AB53" s="14">
        <f t="shared" si="8"/>
        <v>34060.300000000003</v>
      </c>
      <c r="AC53" s="14">
        <f t="shared" si="9"/>
        <v>-1513.6000000000106</v>
      </c>
      <c r="AD53" s="14">
        <f t="shared" si="10"/>
        <v>-1210.8800000000085</v>
      </c>
      <c r="AE53" s="14">
        <f t="shared" si="14"/>
        <v>34060.300000000003</v>
      </c>
    </row>
    <row r="54" spans="1:31">
      <c r="A54" s="2" t="s">
        <v>4</v>
      </c>
      <c r="B54" s="2">
        <v>51</v>
      </c>
      <c r="C54" s="2">
        <v>51</v>
      </c>
      <c r="D54" s="7">
        <v>17.399999999999999</v>
      </c>
      <c r="E54" s="24">
        <f t="shared" si="3"/>
        <v>-1.6999999999999993</v>
      </c>
      <c r="P54" s="14">
        <f t="shared" si="0"/>
        <v>382.19926500000003</v>
      </c>
      <c r="Q54" s="14">
        <f t="shared" si="1"/>
        <v>413.849265</v>
      </c>
      <c r="R54" s="14">
        <f t="shared" si="2"/>
        <v>7200.9772109999994</v>
      </c>
      <c r="S54" s="14">
        <f t="shared" si="4"/>
        <v>365.49999999999983</v>
      </c>
      <c r="T54" s="14">
        <f t="shared" si="5"/>
        <v>6359.6999999999962</v>
      </c>
      <c r="U54" s="14">
        <f t="shared" si="11"/>
        <v>187707.9</v>
      </c>
      <c r="V54" s="14">
        <f t="shared" si="12"/>
        <v>186177.09999999998</v>
      </c>
      <c r="Y54" s="14">
        <f t="shared" si="6"/>
        <v>7200.9772109999994</v>
      </c>
      <c r="Z54" s="14">
        <f t="shared" si="7"/>
        <v>6359.6999999999962</v>
      </c>
      <c r="AA54" s="14">
        <f t="shared" si="13"/>
        <v>187707.9</v>
      </c>
      <c r="AB54" s="14">
        <f t="shared" si="8"/>
        <v>32546.699999999993</v>
      </c>
      <c r="AC54" s="14">
        <f t="shared" si="9"/>
        <v>-6049.0249999999951</v>
      </c>
      <c r="AD54" s="14">
        <f t="shared" si="10"/>
        <v>-4839.2199999999966</v>
      </c>
      <c r="AE54" s="14">
        <f t="shared" si="14"/>
        <v>32546.699999999993</v>
      </c>
    </row>
    <row r="55" spans="1:31">
      <c r="A55" s="2" t="s">
        <v>4</v>
      </c>
      <c r="B55" s="2">
        <v>52</v>
      </c>
      <c r="C55" s="2">
        <v>52</v>
      </c>
      <c r="D55" s="7">
        <v>15.7</v>
      </c>
      <c r="E55" s="24">
        <f t="shared" si="3"/>
        <v>-2.5999999999999996</v>
      </c>
      <c r="P55" s="14">
        <f t="shared" si="0"/>
        <v>344.85795750000005</v>
      </c>
      <c r="Q55" s="14">
        <f t="shared" si="1"/>
        <v>376.50795750000003</v>
      </c>
      <c r="R55" s="14">
        <f t="shared" si="2"/>
        <v>5911.1749327500002</v>
      </c>
      <c r="S55" s="14">
        <f t="shared" si="4"/>
        <v>558.99999999999989</v>
      </c>
      <c r="T55" s="14">
        <f t="shared" si="5"/>
        <v>8776.2999999999975</v>
      </c>
      <c r="U55" s="14">
        <f t="shared" si="11"/>
        <v>194067.59999999998</v>
      </c>
      <c r="V55" s="14">
        <f t="shared" si="12"/>
        <v>187707.9</v>
      </c>
      <c r="Y55" s="14">
        <f t="shared" si="6"/>
        <v>5911.1749327500002</v>
      </c>
      <c r="Z55" s="14">
        <f t="shared" si="7"/>
        <v>8776.2999999999975</v>
      </c>
      <c r="AA55" s="14">
        <f t="shared" si="13"/>
        <v>194067.59999999998</v>
      </c>
      <c r="AB55" s="14">
        <f t="shared" si="8"/>
        <v>26497.674999999999</v>
      </c>
      <c r="AC55" s="14">
        <f t="shared" si="9"/>
        <v>-8049.5999999999995</v>
      </c>
      <c r="AD55" s="14">
        <f t="shared" si="10"/>
        <v>-6439.68</v>
      </c>
      <c r="AE55" s="14">
        <f t="shared" si="14"/>
        <v>26497.674999999999</v>
      </c>
    </row>
    <row r="56" spans="1:31">
      <c r="A56" s="2" t="s">
        <v>4</v>
      </c>
      <c r="B56" s="2">
        <v>53</v>
      </c>
      <c r="C56" s="2">
        <v>53</v>
      </c>
      <c r="D56" s="7">
        <v>13.1</v>
      </c>
      <c r="E56" s="24">
        <f t="shared" si="3"/>
        <v>-1</v>
      </c>
      <c r="P56" s="14">
        <f t="shared" si="0"/>
        <v>287.74772250000007</v>
      </c>
      <c r="Q56" s="14">
        <f t="shared" si="1"/>
        <v>319.39772250000004</v>
      </c>
      <c r="R56" s="14">
        <f t="shared" si="2"/>
        <v>4184.1101647500009</v>
      </c>
      <c r="S56" s="14">
        <f t="shared" si="4"/>
        <v>215</v>
      </c>
      <c r="T56" s="14">
        <f t="shared" si="5"/>
        <v>2816.5</v>
      </c>
      <c r="U56" s="14">
        <f t="shared" si="11"/>
        <v>202843.89999999997</v>
      </c>
      <c r="V56" s="14">
        <f t="shared" si="12"/>
        <v>194067.59999999998</v>
      </c>
      <c r="Y56" s="14">
        <f t="shared" si="6"/>
        <v>4184.1101647500009</v>
      </c>
      <c r="Z56" s="14">
        <f t="shared" si="7"/>
        <v>2816.5</v>
      </c>
      <c r="AA56" s="14">
        <f t="shared" si="13"/>
        <v>202843.89999999997</v>
      </c>
      <c r="AB56" s="14">
        <f t="shared" si="8"/>
        <v>18448.074999999997</v>
      </c>
      <c r="AC56" s="14">
        <f t="shared" si="9"/>
        <v>-2708.9999999999986</v>
      </c>
      <c r="AD56" s="14">
        <f t="shared" si="10"/>
        <v>-2167.1999999999989</v>
      </c>
      <c r="AE56" s="14">
        <f t="shared" si="14"/>
        <v>18448.075000000001</v>
      </c>
    </row>
    <row r="57" spans="1:31">
      <c r="A57" s="2" t="s">
        <v>4</v>
      </c>
      <c r="B57" s="2">
        <v>54</v>
      </c>
      <c r="C57" s="2">
        <v>54</v>
      </c>
      <c r="D57" s="7">
        <v>12.1</v>
      </c>
      <c r="E57" s="24">
        <f t="shared" si="3"/>
        <v>-9.9999999999999645E-2</v>
      </c>
      <c r="P57" s="14">
        <f t="shared" si="0"/>
        <v>265.78224750000004</v>
      </c>
      <c r="Q57" s="14">
        <f t="shared" si="1"/>
        <v>297.43224750000002</v>
      </c>
      <c r="R57" s="14">
        <f t="shared" si="2"/>
        <v>3598.9301947500003</v>
      </c>
      <c r="S57" s="14">
        <f t="shared" si="4"/>
        <v>21.499999999999922</v>
      </c>
      <c r="T57" s="14">
        <f t="shared" si="5"/>
        <v>260.14999999999907</v>
      </c>
      <c r="U57" s="14">
        <f t="shared" si="11"/>
        <v>205660.39999999997</v>
      </c>
      <c r="V57" s="14">
        <f t="shared" si="12"/>
        <v>202843.89999999997</v>
      </c>
      <c r="Y57" s="14">
        <f t="shared" si="6"/>
        <v>3598.9301947500003</v>
      </c>
      <c r="Z57" s="14">
        <f t="shared" si="7"/>
        <v>260.14999999999907</v>
      </c>
      <c r="AA57" s="14">
        <f t="shared" si="13"/>
        <v>205660.39999999997</v>
      </c>
      <c r="AB57" s="14">
        <f t="shared" si="8"/>
        <v>15739.074999999999</v>
      </c>
      <c r="AC57" s="14">
        <f t="shared" si="9"/>
        <v>-259.07499999999965</v>
      </c>
      <c r="AD57" s="14">
        <f t="shared" si="10"/>
        <v>-207.25999999999974</v>
      </c>
      <c r="AE57" s="14">
        <f t="shared" si="14"/>
        <v>15739.075000000003</v>
      </c>
    </row>
    <row r="58" spans="1:31">
      <c r="A58" s="2" t="s">
        <v>4</v>
      </c>
      <c r="B58" s="2">
        <v>55</v>
      </c>
      <c r="C58" s="2">
        <v>55</v>
      </c>
      <c r="D58" s="7">
        <v>12</v>
      </c>
      <c r="E58" s="24">
        <f t="shared" si="3"/>
        <v>0</v>
      </c>
      <c r="P58" s="14">
        <f t="shared" si="0"/>
        <v>263.58570000000003</v>
      </c>
      <c r="Q58" s="14">
        <f t="shared" si="1"/>
        <v>295.23570000000001</v>
      </c>
      <c r="R58" s="14">
        <f t="shared" si="2"/>
        <v>3542.8284000000003</v>
      </c>
      <c r="S58" s="14">
        <f t="shared" si="4"/>
        <v>0</v>
      </c>
      <c r="T58" s="14">
        <f t="shared" si="5"/>
        <v>0</v>
      </c>
      <c r="U58" s="14">
        <f t="shared" si="11"/>
        <v>205920.54999999996</v>
      </c>
      <c r="V58" s="14">
        <f t="shared" si="12"/>
        <v>205660.39999999997</v>
      </c>
      <c r="Y58" s="14">
        <f t="shared" si="6"/>
        <v>3542.8284000000003</v>
      </c>
      <c r="Z58" s="14">
        <f t="shared" si="7"/>
        <v>0</v>
      </c>
      <c r="AA58" s="14">
        <f t="shared" si="13"/>
        <v>205920.54999999996</v>
      </c>
      <c r="AB58" s="14">
        <f t="shared" si="8"/>
        <v>15480</v>
      </c>
      <c r="AC58" s="14">
        <f t="shared" si="9"/>
        <v>0</v>
      </c>
      <c r="AD58" s="14">
        <f t="shared" si="10"/>
        <v>0</v>
      </c>
      <c r="AE58" s="14">
        <f t="shared" si="14"/>
        <v>15480.000000000004</v>
      </c>
    </row>
    <row r="59" spans="1:31">
      <c r="A59" s="2" t="s">
        <v>4</v>
      </c>
      <c r="B59" s="2">
        <v>56</v>
      </c>
      <c r="C59" s="2">
        <v>56</v>
      </c>
      <c r="D59" s="7">
        <v>12</v>
      </c>
      <c r="E59" s="24">
        <f t="shared" si="3"/>
        <v>0</v>
      </c>
      <c r="P59" s="14">
        <f t="shared" si="0"/>
        <v>263.58570000000003</v>
      </c>
      <c r="Q59" s="14">
        <f t="shared" si="1"/>
        <v>295.23570000000001</v>
      </c>
      <c r="R59" s="14">
        <f t="shared" si="2"/>
        <v>3542.8284000000003</v>
      </c>
      <c r="S59" s="14">
        <f t="shared" si="4"/>
        <v>0</v>
      </c>
      <c r="T59" s="14">
        <f t="shared" si="5"/>
        <v>0</v>
      </c>
      <c r="U59" s="14">
        <f t="shared" si="11"/>
        <v>205920.54999999996</v>
      </c>
      <c r="V59" s="14">
        <f t="shared" si="12"/>
        <v>205920.54999999996</v>
      </c>
      <c r="Y59" s="14">
        <f t="shared" si="6"/>
        <v>3542.8284000000003</v>
      </c>
      <c r="Z59" s="14">
        <f t="shared" si="7"/>
        <v>0</v>
      </c>
      <c r="AA59" s="14">
        <f t="shared" si="13"/>
        <v>205920.54999999996</v>
      </c>
      <c r="AB59" s="14">
        <f t="shared" si="8"/>
        <v>15480</v>
      </c>
      <c r="AC59" s="14">
        <f t="shared" si="9"/>
        <v>0</v>
      </c>
      <c r="AD59" s="14">
        <f t="shared" si="10"/>
        <v>0</v>
      </c>
      <c r="AE59" s="14">
        <f t="shared" si="14"/>
        <v>15480.000000000004</v>
      </c>
    </row>
    <row r="60" spans="1:31">
      <c r="A60" s="2" t="s">
        <v>4</v>
      </c>
      <c r="B60" s="2">
        <v>57</v>
      </c>
      <c r="C60" s="2">
        <v>57</v>
      </c>
      <c r="D60" s="7">
        <v>12</v>
      </c>
      <c r="E60" s="24">
        <f t="shared" si="3"/>
        <v>0.30000000000000071</v>
      </c>
      <c r="P60" s="14">
        <f t="shared" si="0"/>
        <v>263.58570000000003</v>
      </c>
      <c r="Q60" s="14">
        <f t="shared" si="1"/>
        <v>295.23570000000001</v>
      </c>
      <c r="R60" s="14">
        <f t="shared" si="2"/>
        <v>3542.8284000000003</v>
      </c>
      <c r="S60" s="14">
        <f t="shared" si="4"/>
        <v>0</v>
      </c>
      <c r="T60" s="14">
        <f t="shared" si="5"/>
        <v>0</v>
      </c>
      <c r="U60" s="14">
        <f t="shared" si="11"/>
        <v>205920.54999999996</v>
      </c>
      <c r="V60" s="14">
        <f t="shared" si="12"/>
        <v>205920.54999999996</v>
      </c>
      <c r="Y60" s="14">
        <f t="shared" si="6"/>
        <v>3542.8284000000003</v>
      </c>
      <c r="Z60" s="14">
        <f t="shared" si="7"/>
        <v>0</v>
      </c>
      <c r="AA60" s="14">
        <f t="shared" si="13"/>
        <v>205920.54999999996</v>
      </c>
      <c r="AB60" s="14">
        <f t="shared" si="8"/>
        <v>15480</v>
      </c>
      <c r="AC60" s="14">
        <f t="shared" si="9"/>
        <v>783.67500000000223</v>
      </c>
      <c r="AD60" s="14">
        <f t="shared" si="10"/>
        <v>626.94000000000187</v>
      </c>
      <c r="AE60" s="14">
        <f t="shared" si="14"/>
        <v>15480.000000000004</v>
      </c>
    </row>
    <row r="61" spans="1:31">
      <c r="A61" s="2" t="s">
        <v>4</v>
      </c>
      <c r="B61" s="2">
        <v>58</v>
      </c>
      <c r="C61" s="2">
        <v>58</v>
      </c>
      <c r="D61" s="7">
        <v>12.3</v>
      </c>
      <c r="E61" s="24">
        <f t="shared" si="3"/>
        <v>0.29999999999999893</v>
      </c>
      <c r="P61" s="14">
        <f t="shared" si="0"/>
        <v>270.17534250000006</v>
      </c>
      <c r="Q61" s="14">
        <f t="shared" si="1"/>
        <v>301.82534250000003</v>
      </c>
      <c r="R61" s="14">
        <f t="shared" si="2"/>
        <v>3712.4517127500008</v>
      </c>
      <c r="S61" s="14">
        <f t="shared" si="4"/>
        <v>0</v>
      </c>
      <c r="T61" s="14">
        <f t="shared" si="5"/>
        <v>0</v>
      </c>
      <c r="U61" s="14">
        <f t="shared" si="11"/>
        <v>205920.54999999996</v>
      </c>
      <c r="V61" s="14">
        <f t="shared" si="12"/>
        <v>205920.54999999996</v>
      </c>
      <c r="Y61" s="14">
        <f t="shared" si="6"/>
        <v>3712.4517127500008</v>
      </c>
      <c r="Z61" s="14">
        <f t="shared" si="7"/>
        <v>0</v>
      </c>
      <c r="AA61" s="14">
        <f t="shared" si="13"/>
        <v>205920.54999999996</v>
      </c>
      <c r="AB61" s="14">
        <f t="shared" si="8"/>
        <v>16263.675000000003</v>
      </c>
      <c r="AC61" s="14">
        <f t="shared" si="9"/>
        <v>803.02499999999679</v>
      </c>
      <c r="AD61" s="14">
        <f t="shared" si="10"/>
        <v>642.41999999999746</v>
      </c>
      <c r="AE61" s="14">
        <f t="shared" si="14"/>
        <v>16263.675000000007</v>
      </c>
    </row>
    <row r="62" spans="1:31">
      <c r="A62" s="2" t="s">
        <v>4</v>
      </c>
      <c r="B62" s="2">
        <v>59</v>
      </c>
      <c r="C62" s="2">
        <v>59</v>
      </c>
      <c r="D62" s="7">
        <v>12.6</v>
      </c>
      <c r="E62" s="24">
        <f t="shared" si="3"/>
        <v>2.0999999999999996</v>
      </c>
      <c r="P62" s="14">
        <f t="shared" si="0"/>
        <v>276.76498500000002</v>
      </c>
      <c r="Q62" s="14">
        <f t="shared" si="1"/>
        <v>308.414985</v>
      </c>
      <c r="R62" s="14">
        <f t="shared" si="2"/>
        <v>3886.0288110000001</v>
      </c>
      <c r="S62" s="14">
        <f t="shared" si="4"/>
        <v>0</v>
      </c>
      <c r="T62" s="14">
        <f t="shared" si="5"/>
        <v>0</v>
      </c>
      <c r="U62" s="14">
        <f t="shared" si="11"/>
        <v>205920.54999999996</v>
      </c>
      <c r="V62" s="14">
        <f t="shared" si="12"/>
        <v>205920.54999999996</v>
      </c>
      <c r="Y62" s="14">
        <f t="shared" si="6"/>
        <v>3886.0288110000001</v>
      </c>
      <c r="Z62" s="14">
        <f t="shared" si="7"/>
        <v>0</v>
      </c>
      <c r="AA62" s="14">
        <f t="shared" si="13"/>
        <v>205920.54999999996</v>
      </c>
      <c r="AB62" s="14">
        <f t="shared" si="8"/>
        <v>17066.7</v>
      </c>
      <c r="AC62" s="14">
        <f t="shared" si="9"/>
        <v>6162.9749999999985</v>
      </c>
      <c r="AD62" s="14">
        <f t="shared" si="10"/>
        <v>4930.3799999999992</v>
      </c>
      <c r="AE62" s="14">
        <f t="shared" si="14"/>
        <v>17066.700000000004</v>
      </c>
    </row>
    <row r="63" spans="1:31">
      <c r="A63" s="2" t="s">
        <v>4</v>
      </c>
      <c r="B63" s="2">
        <v>60</v>
      </c>
      <c r="C63" s="2">
        <v>60</v>
      </c>
      <c r="D63" s="7">
        <v>14.7</v>
      </c>
      <c r="E63" s="24">
        <f t="shared" si="3"/>
        <v>0.60000000000000142</v>
      </c>
      <c r="P63" s="14">
        <f t="shared" si="0"/>
        <v>322.89248249999997</v>
      </c>
      <c r="Q63" s="14">
        <f t="shared" si="1"/>
        <v>354.54248249999995</v>
      </c>
      <c r="R63" s="14">
        <f t="shared" si="2"/>
        <v>5211.7744927499989</v>
      </c>
      <c r="S63" s="14">
        <f t="shared" si="4"/>
        <v>0</v>
      </c>
      <c r="T63" s="14">
        <f t="shared" si="5"/>
        <v>0</v>
      </c>
      <c r="U63" s="14">
        <f t="shared" si="11"/>
        <v>205920.54999999996</v>
      </c>
      <c r="V63" s="14">
        <f t="shared" si="12"/>
        <v>205920.54999999996</v>
      </c>
      <c r="Y63" s="14">
        <f t="shared" si="6"/>
        <v>5211.7744927499989</v>
      </c>
      <c r="Z63" s="14">
        <f t="shared" si="7"/>
        <v>0</v>
      </c>
      <c r="AA63" s="14">
        <f t="shared" si="13"/>
        <v>205920.54999999996</v>
      </c>
      <c r="AB63" s="14">
        <f t="shared" si="8"/>
        <v>23229.674999999996</v>
      </c>
      <c r="AC63" s="14">
        <f t="shared" si="9"/>
        <v>1935.0000000000061</v>
      </c>
      <c r="AD63" s="14">
        <f t="shared" si="10"/>
        <v>1548.000000000005</v>
      </c>
      <c r="AE63" s="14">
        <f t="shared" si="14"/>
        <v>23229.675000000003</v>
      </c>
    </row>
    <row r="64" spans="1:31">
      <c r="A64" s="2" t="s">
        <v>4</v>
      </c>
      <c r="B64" s="2">
        <v>61</v>
      </c>
      <c r="C64" s="2">
        <v>61</v>
      </c>
      <c r="D64" s="7">
        <v>15.3</v>
      </c>
      <c r="E64" s="24">
        <f t="shared" si="3"/>
        <v>0.59999999999999964</v>
      </c>
      <c r="P64" s="14">
        <f t="shared" si="0"/>
        <v>336.07176750000008</v>
      </c>
      <c r="Q64" s="14">
        <f t="shared" si="1"/>
        <v>367.72176750000006</v>
      </c>
      <c r="R64" s="14">
        <f t="shared" si="2"/>
        <v>5626.1430427500009</v>
      </c>
      <c r="S64" s="14">
        <f t="shared" si="4"/>
        <v>0</v>
      </c>
      <c r="T64" s="14">
        <f t="shared" si="5"/>
        <v>0</v>
      </c>
      <c r="U64" s="14">
        <f t="shared" si="11"/>
        <v>205920.54999999996</v>
      </c>
      <c r="V64" s="14">
        <f t="shared" si="12"/>
        <v>205920.54999999996</v>
      </c>
      <c r="Y64" s="14">
        <f t="shared" si="6"/>
        <v>5626.1430427500009</v>
      </c>
      <c r="Z64" s="14">
        <f t="shared" si="7"/>
        <v>0</v>
      </c>
      <c r="AA64" s="14">
        <f t="shared" si="13"/>
        <v>205920.54999999996</v>
      </c>
      <c r="AB64" s="14">
        <f t="shared" si="8"/>
        <v>25164.675000000003</v>
      </c>
      <c r="AC64" s="14">
        <f t="shared" si="9"/>
        <v>2012.3999999999969</v>
      </c>
      <c r="AD64" s="14">
        <f t="shared" si="10"/>
        <v>1609.9199999999976</v>
      </c>
      <c r="AE64" s="14">
        <f t="shared" si="14"/>
        <v>25164.67500000001</v>
      </c>
    </row>
    <row r="65" spans="1:31">
      <c r="A65" s="2" t="s">
        <v>4</v>
      </c>
      <c r="B65" s="2">
        <v>62</v>
      </c>
      <c r="C65" s="2">
        <v>62</v>
      </c>
      <c r="D65" s="7">
        <v>15.9</v>
      </c>
      <c r="E65" s="24">
        <f t="shared" si="3"/>
        <v>0.29999999999999893</v>
      </c>
      <c r="P65" s="14">
        <f t="shared" si="0"/>
        <v>349.25105250000001</v>
      </c>
      <c r="Q65" s="14">
        <f t="shared" si="1"/>
        <v>380.90105249999999</v>
      </c>
      <c r="R65" s="14">
        <f t="shared" si="2"/>
        <v>6056.3267347499996</v>
      </c>
      <c r="S65" s="14">
        <f t="shared" si="4"/>
        <v>0</v>
      </c>
      <c r="T65" s="14">
        <f t="shared" si="5"/>
        <v>0</v>
      </c>
      <c r="U65" s="14">
        <f t="shared" si="11"/>
        <v>205920.54999999996</v>
      </c>
      <c r="V65" s="14">
        <f t="shared" si="12"/>
        <v>205920.54999999996</v>
      </c>
      <c r="Y65" s="14">
        <f t="shared" si="6"/>
        <v>6056.3267347499996</v>
      </c>
      <c r="Z65" s="14">
        <f t="shared" si="7"/>
        <v>0</v>
      </c>
      <c r="AA65" s="14">
        <f t="shared" si="13"/>
        <v>205920.54999999996</v>
      </c>
      <c r="AB65" s="14">
        <f t="shared" si="8"/>
        <v>27177.075000000001</v>
      </c>
      <c r="AC65" s="14">
        <f t="shared" si="9"/>
        <v>1035.2249999999995</v>
      </c>
      <c r="AD65" s="14">
        <f t="shared" si="10"/>
        <v>828.17999999999961</v>
      </c>
      <c r="AE65" s="14">
        <f t="shared" si="14"/>
        <v>27177.075000000008</v>
      </c>
    </row>
    <row r="66" spans="1:31">
      <c r="A66" s="2" t="s">
        <v>4</v>
      </c>
      <c r="B66" s="2">
        <v>63</v>
      </c>
      <c r="C66" s="2">
        <v>63</v>
      </c>
      <c r="D66" s="7">
        <v>16.2</v>
      </c>
      <c r="E66" s="24">
        <f t="shared" si="3"/>
        <v>0.90000000000000213</v>
      </c>
      <c r="P66" s="14">
        <f t="shared" si="0"/>
        <v>355.84069500000004</v>
      </c>
      <c r="Q66" s="14">
        <f t="shared" si="1"/>
        <v>387.49069500000002</v>
      </c>
      <c r="R66" s="14">
        <f t="shared" si="2"/>
        <v>6277.3492589999996</v>
      </c>
      <c r="S66" s="14">
        <f t="shared" si="4"/>
        <v>0</v>
      </c>
      <c r="T66" s="14">
        <f t="shared" si="5"/>
        <v>0</v>
      </c>
      <c r="U66" s="14">
        <f t="shared" si="11"/>
        <v>205920.54999999996</v>
      </c>
      <c r="V66" s="14">
        <f t="shared" si="12"/>
        <v>205920.54999999996</v>
      </c>
      <c r="Y66" s="14">
        <f t="shared" si="6"/>
        <v>6277.3492589999996</v>
      </c>
      <c r="Z66" s="14">
        <f t="shared" si="7"/>
        <v>0</v>
      </c>
      <c r="AA66" s="14">
        <f t="shared" si="13"/>
        <v>205920.54999999996</v>
      </c>
      <c r="AB66" s="14">
        <f t="shared" si="8"/>
        <v>28212.3</v>
      </c>
      <c r="AC66" s="14">
        <f t="shared" si="9"/>
        <v>3221.7750000000028</v>
      </c>
      <c r="AD66" s="14">
        <f t="shared" si="10"/>
        <v>2577.4200000000023</v>
      </c>
      <c r="AE66" s="14">
        <f t="shared" si="14"/>
        <v>28212.300000000007</v>
      </c>
    </row>
    <row r="67" spans="1:31">
      <c r="A67" s="2" t="s">
        <v>4</v>
      </c>
      <c r="B67" s="2">
        <v>64</v>
      </c>
      <c r="C67" s="2">
        <v>64</v>
      </c>
      <c r="D67" s="7">
        <v>17.100000000000001</v>
      </c>
      <c r="E67" s="24">
        <f t="shared" si="3"/>
        <v>0.69999999999999929</v>
      </c>
      <c r="P67" s="14">
        <f t="shared" ref="P67:P130" si="15">((1/2)*$O$3*215*1.225*(D67*0.278))</f>
        <v>375.60962250000011</v>
      </c>
      <c r="Q67" s="14">
        <f t="shared" ref="Q67:Q130" si="16">SUM(N$3,P67)</f>
        <v>407.25962250000009</v>
      </c>
      <c r="R67" s="14">
        <f t="shared" ref="R67:R130" si="17">Q67*D67</f>
        <v>6964.1395447500017</v>
      </c>
      <c r="S67" s="14">
        <f t="shared" si="4"/>
        <v>0</v>
      </c>
      <c r="T67" s="14">
        <f t="shared" si="5"/>
        <v>0</v>
      </c>
      <c r="U67" s="14">
        <f t="shared" si="11"/>
        <v>205920.54999999996</v>
      </c>
      <c r="V67" s="14">
        <f t="shared" si="12"/>
        <v>205920.54999999996</v>
      </c>
      <c r="Y67" s="14">
        <f t="shared" si="6"/>
        <v>6964.1395447500017</v>
      </c>
      <c r="Z67" s="14">
        <f t="shared" si="7"/>
        <v>0</v>
      </c>
      <c r="AA67" s="14">
        <f t="shared" si="13"/>
        <v>205920.54999999996</v>
      </c>
      <c r="AB67" s="14">
        <f t="shared" si="8"/>
        <v>31434.075000000004</v>
      </c>
      <c r="AC67" s="14">
        <f t="shared" si="9"/>
        <v>2626.2250000000008</v>
      </c>
      <c r="AD67" s="14">
        <f t="shared" si="10"/>
        <v>2100.9800000000009</v>
      </c>
      <c r="AE67" s="14">
        <f t="shared" si="14"/>
        <v>31434.075000000008</v>
      </c>
    </row>
    <row r="68" spans="1:31">
      <c r="A68" s="2" t="s">
        <v>4</v>
      </c>
      <c r="B68" s="2">
        <v>65</v>
      </c>
      <c r="C68" s="2">
        <v>65</v>
      </c>
      <c r="D68" s="7">
        <v>17.8</v>
      </c>
      <c r="E68" s="24">
        <f t="shared" ref="E68:E131" si="18">((D69-D68)/(C69-C68))</f>
        <v>0.30000000000000071</v>
      </c>
      <c r="P68" s="14">
        <f t="shared" si="15"/>
        <v>390.98545500000006</v>
      </c>
      <c r="Q68" s="14">
        <f t="shared" si="16"/>
        <v>422.63545500000004</v>
      </c>
      <c r="R68" s="14">
        <f t="shared" si="17"/>
        <v>7522.9110990000008</v>
      </c>
      <c r="S68" s="14">
        <f t="shared" ref="S68:S131" si="19">IF(E68&lt;0, 215*ABS(E68), 0)</f>
        <v>0</v>
      </c>
      <c r="T68" s="14">
        <f t="shared" ref="T68:T131" si="20">S68*D68</f>
        <v>0</v>
      </c>
      <c r="U68" s="14">
        <f t="shared" si="11"/>
        <v>205920.54999999996</v>
      </c>
      <c r="V68" s="14">
        <f t="shared" si="12"/>
        <v>205920.54999999996</v>
      </c>
      <c r="Y68" s="14">
        <f t="shared" ref="Y68:Y131" si="21">Q68*D68*(C69-C68)</f>
        <v>7522.9110990000008</v>
      </c>
      <c r="Z68" s="14">
        <f t="shared" ref="Z68:Z131" si="22">S68*D68*(C69-C68)</f>
        <v>0</v>
      </c>
      <c r="AA68" s="14">
        <f t="shared" si="13"/>
        <v>205920.54999999996</v>
      </c>
      <c r="AB68" s="14">
        <f t="shared" ref="AB68:AB131" si="23">((215)*(D68*D68)*0.5)</f>
        <v>34060.300000000003</v>
      </c>
      <c r="AC68" s="14">
        <f t="shared" ref="AC68:AC131" si="24">0.5*215*(D69^2-D68^2)</f>
        <v>1157.7750000000042</v>
      </c>
      <c r="AD68" s="14">
        <f t="shared" ref="AD68:AD131" si="25">0.8*AC68</f>
        <v>926.22000000000344</v>
      </c>
      <c r="AE68" s="14">
        <f t="shared" si="14"/>
        <v>34060.30000000001</v>
      </c>
    </row>
    <row r="69" spans="1:31">
      <c r="A69" s="2" t="s">
        <v>4</v>
      </c>
      <c r="B69" s="2">
        <v>66</v>
      </c>
      <c r="C69" s="2">
        <v>66</v>
      </c>
      <c r="D69" s="7">
        <v>18.100000000000001</v>
      </c>
      <c r="E69" s="24">
        <f t="shared" si="18"/>
        <v>0.29999999999999716</v>
      </c>
      <c r="P69" s="14">
        <f t="shared" si="15"/>
        <v>397.57509750000003</v>
      </c>
      <c r="Q69" s="14">
        <f t="shared" si="16"/>
        <v>429.2250975</v>
      </c>
      <c r="R69" s="14">
        <f t="shared" si="17"/>
        <v>7768.9742647500007</v>
      </c>
      <c r="S69" s="14">
        <f t="shared" si="19"/>
        <v>0</v>
      </c>
      <c r="T69" s="14">
        <f t="shared" si="20"/>
        <v>0</v>
      </c>
      <c r="U69" s="14">
        <f t="shared" ref="U69:U132" si="26">U68 + (T68*(C69-C68))</f>
        <v>205920.54999999996</v>
      </c>
      <c r="V69" s="14">
        <f t="shared" ref="V69:V132" si="27">MAX(V68,U68)</f>
        <v>205920.54999999996</v>
      </c>
      <c r="Y69" s="14">
        <f t="shared" si="21"/>
        <v>7768.9742647500007</v>
      </c>
      <c r="Z69" s="14">
        <f t="shared" si="22"/>
        <v>0</v>
      </c>
      <c r="AA69" s="14">
        <f t="shared" ref="AA69:AA132" si="28">AA68+Z68</f>
        <v>205920.54999999996</v>
      </c>
      <c r="AB69" s="14">
        <f t="shared" si="23"/>
        <v>35218.075000000004</v>
      </c>
      <c r="AC69" s="14">
        <f t="shared" si="24"/>
        <v>1177.1249999999866</v>
      </c>
      <c r="AD69" s="14">
        <f t="shared" si="25"/>
        <v>941.69999999998936</v>
      </c>
      <c r="AE69" s="14">
        <f t="shared" ref="AE69:AE132" si="29">AE68+AC68</f>
        <v>35218.075000000012</v>
      </c>
    </row>
    <row r="70" spans="1:31">
      <c r="A70" s="2" t="s">
        <v>4</v>
      </c>
      <c r="B70" s="2">
        <v>67</v>
      </c>
      <c r="C70" s="2">
        <v>67</v>
      </c>
      <c r="D70" s="7">
        <v>18.399999999999999</v>
      </c>
      <c r="E70" s="24">
        <f t="shared" si="18"/>
        <v>1.9000000000000021</v>
      </c>
      <c r="P70" s="14">
        <f t="shared" si="15"/>
        <v>404.16473999999999</v>
      </c>
      <c r="Q70" s="14">
        <f t="shared" si="16"/>
        <v>435.81473999999997</v>
      </c>
      <c r="R70" s="14">
        <f t="shared" si="17"/>
        <v>8018.9912159999985</v>
      </c>
      <c r="S70" s="14">
        <f t="shared" si="19"/>
        <v>0</v>
      </c>
      <c r="T70" s="14">
        <f t="shared" si="20"/>
        <v>0</v>
      </c>
      <c r="U70" s="14">
        <f t="shared" si="26"/>
        <v>205920.54999999996</v>
      </c>
      <c r="V70" s="14">
        <f t="shared" si="27"/>
        <v>205920.54999999996</v>
      </c>
      <c r="Y70" s="14">
        <f t="shared" si="21"/>
        <v>8018.9912159999985</v>
      </c>
      <c r="Z70" s="14">
        <f t="shared" si="22"/>
        <v>0</v>
      </c>
      <c r="AA70" s="14">
        <f t="shared" si="28"/>
        <v>205920.54999999996</v>
      </c>
      <c r="AB70" s="14">
        <f t="shared" si="23"/>
        <v>36395.199999999997</v>
      </c>
      <c r="AC70" s="14">
        <f t="shared" si="24"/>
        <v>7904.4750000000095</v>
      </c>
      <c r="AD70" s="14">
        <f t="shared" si="25"/>
        <v>6323.5800000000081</v>
      </c>
      <c r="AE70" s="14">
        <f t="shared" si="29"/>
        <v>36395.199999999997</v>
      </c>
    </row>
    <row r="71" spans="1:31">
      <c r="A71" s="2" t="s">
        <v>4</v>
      </c>
      <c r="B71" s="2">
        <v>68</v>
      </c>
      <c r="C71" s="2">
        <v>68</v>
      </c>
      <c r="D71" s="7">
        <v>20.3</v>
      </c>
      <c r="E71" s="24">
        <f t="shared" si="18"/>
        <v>2.8999999999999986</v>
      </c>
      <c r="P71" s="14">
        <f t="shared" si="15"/>
        <v>445.89914250000004</v>
      </c>
      <c r="Q71" s="14">
        <f t="shared" si="16"/>
        <v>477.54914250000002</v>
      </c>
      <c r="R71" s="14">
        <f t="shared" si="17"/>
        <v>9694.24759275</v>
      </c>
      <c r="S71" s="14">
        <f t="shared" si="19"/>
        <v>0</v>
      </c>
      <c r="T71" s="14">
        <f t="shared" si="20"/>
        <v>0</v>
      </c>
      <c r="U71" s="14">
        <f t="shared" si="26"/>
        <v>205920.54999999996</v>
      </c>
      <c r="V71" s="14">
        <f t="shared" si="27"/>
        <v>205920.54999999996</v>
      </c>
      <c r="Y71" s="14">
        <f t="shared" si="21"/>
        <v>9694.24759275</v>
      </c>
      <c r="Z71" s="14">
        <f t="shared" si="22"/>
        <v>0</v>
      </c>
      <c r="AA71" s="14">
        <f t="shared" si="28"/>
        <v>205920.54999999996</v>
      </c>
      <c r="AB71" s="14">
        <f t="shared" si="23"/>
        <v>44299.675000000003</v>
      </c>
      <c r="AC71" s="14">
        <f t="shared" si="24"/>
        <v>13561.124999999998</v>
      </c>
      <c r="AD71" s="14">
        <f t="shared" si="25"/>
        <v>10848.9</v>
      </c>
      <c r="AE71" s="14">
        <f t="shared" si="29"/>
        <v>44299.675000000003</v>
      </c>
    </row>
    <row r="72" spans="1:31">
      <c r="A72" s="2" t="s">
        <v>4</v>
      </c>
      <c r="B72" s="2">
        <v>69</v>
      </c>
      <c r="C72" s="2">
        <v>69</v>
      </c>
      <c r="D72" s="7">
        <v>23.2</v>
      </c>
      <c r="E72" s="24">
        <f t="shared" si="18"/>
        <v>3.3000000000000007</v>
      </c>
      <c r="P72" s="14">
        <f t="shared" si="15"/>
        <v>509.59902000000005</v>
      </c>
      <c r="Q72" s="14">
        <f t="shared" si="16"/>
        <v>541.24902000000009</v>
      </c>
      <c r="R72" s="14">
        <f t="shared" si="17"/>
        <v>12556.977264000001</v>
      </c>
      <c r="S72" s="14">
        <f t="shared" si="19"/>
        <v>0</v>
      </c>
      <c r="T72" s="14">
        <f t="shared" si="20"/>
        <v>0</v>
      </c>
      <c r="U72" s="14">
        <f t="shared" si="26"/>
        <v>205920.54999999996</v>
      </c>
      <c r="V72" s="14">
        <f t="shared" si="27"/>
        <v>205920.54999999996</v>
      </c>
      <c r="Y72" s="14">
        <f t="shared" si="21"/>
        <v>12556.977264000001</v>
      </c>
      <c r="Z72" s="14">
        <f t="shared" si="22"/>
        <v>0</v>
      </c>
      <c r="AA72" s="14">
        <f t="shared" si="28"/>
        <v>205920.54999999996</v>
      </c>
      <c r="AB72" s="14">
        <f t="shared" si="23"/>
        <v>57860.800000000003</v>
      </c>
      <c r="AC72" s="14">
        <f t="shared" si="24"/>
        <v>17631.075000000001</v>
      </c>
      <c r="AD72" s="14">
        <f t="shared" si="25"/>
        <v>14104.86</v>
      </c>
      <c r="AE72" s="14">
        <f t="shared" si="29"/>
        <v>57860.800000000003</v>
      </c>
    </row>
    <row r="73" spans="1:31">
      <c r="A73" s="2" t="s">
        <v>4</v>
      </c>
      <c r="B73" s="2">
        <v>70</v>
      </c>
      <c r="C73" s="2">
        <v>70</v>
      </c>
      <c r="D73" s="7">
        <v>26.5</v>
      </c>
      <c r="E73" s="24">
        <f t="shared" si="18"/>
        <v>3.3000000000000007</v>
      </c>
      <c r="P73" s="14">
        <f t="shared" si="15"/>
        <v>582.0850875000001</v>
      </c>
      <c r="Q73" s="14">
        <f t="shared" si="16"/>
        <v>613.73508750000008</v>
      </c>
      <c r="R73" s="14">
        <f t="shared" si="17"/>
        <v>16263.979818750002</v>
      </c>
      <c r="S73" s="14">
        <f t="shared" si="19"/>
        <v>0</v>
      </c>
      <c r="T73" s="14">
        <f t="shared" si="20"/>
        <v>0</v>
      </c>
      <c r="U73" s="14">
        <f t="shared" si="26"/>
        <v>205920.54999999996</v>
      </c>
      <c r="V73" s="14">
        <f t="shared" si="27"/>
        <v>205920.54999999996</v>
      </c>
      <c r="Y73" s="14">
        <f t="shared" si="21"/>
        <v>16263.979818750002</v>
      </c>
      <c r="Z73" s="14">
        <f t="shared" si="22"/>
        <v>0</v>
      </c>
      <c r="AA73" s="14">
        <f t="shared" si="28"/>
        <v>205920.54999999996</v>
      </c>
      <c r="AB73" s="14">
        <f t="shared" si="23"/>
        <v>75491.875</v>
      </c>
      <c r="AC73" s="14">
        <f t="shared" si="24"/>
        <v>19972.425000000007</v>
      </c>
      <c r="AD73" s="14">
        <f t="shared" si="25"/>
        <v>15977.940000000006</v>
      </c>
      <c r="AE73" s="14">
        <f t="shared" si="29"/>
        <v>75491.875</v>
      </c>
    </row>
    <row r="74" spans="1:31">
      <c r="A74" s="2" t="s">
        <v>4</v>
      </c>
      <c r="B74" s="2">
        <v>71</v>
      </c>
      <c r="C74" s="2">
        <v>71</v>
      </c>
      <c r="D74" s="7">
        <v>29.8</v>
      </c>
      <c r="E74" s="24">
        <f t="shared" si="18"/>
        <v>2.8000000000000007</v>
      </c>
      <c r="P74" s="14">
        <f t="shared" si="15"/>
        <v>654.57115500000009</v>
      </c>
      <c r="Q74" s="14">
        <f t="shared" si="16"/>
        <v>686.22115500000007</v>
      </c>
      <c r="R74" s="14">
        <f t="shared" si="17"/>
        <v>20449.390419000003</v>
      </c>
      <c r="S74" s="14">
        <f t="shared" si="19"/>
        <v>0</v>
      </c>
      <c r="T74" s="14">
        <f t="shared" si="20"/>
        <v>0</v>
      </c>
      <c r="U74" s="14">
        <f t="shared" si="26"/>
        <v>205920.54999999996</v>
      </c>
      <c r="V74" s="14">
        <f t="shared" si="27"/>
        <v>205920.54999999996</v>
      </c>
      <c r="Y74" s="14">
        <f t="shared" si="21"/>
        <v>20449.390419000003</v>
      </c>
      <c r="Z74" s="14">
        <f t="shared" si="22"/>
        <v>0</v>
      </c>
      <c r="AA74" s="14">
        <f t="shared" si="28"/>
        <v>205920.54999999996</v>
      </c>
      <c r="AB74" s="14">
        <f t="shared" si="23"/>
        <v>95464.3</v>
      </c>
      <c r="AC74" s="14">
        <f t="shared" si="24"/>
        <v>18782.399999999991</v>
      </c>
      <c r="AD74" s="14">
        <f t="shared" si="25"/>
        <v>15025.919999999993</v>
      </c>
      <c r="AE74" s="14">
        <f t="shared" si="29"/>
        <v>95464.3</v>
      </c>
    </row>
    <row r="75" spans="1:31">
      <c r="A75" s="2" t="s">
        <v>4</v>
      </c>
      <c r="B75" s="2">
        <v>72</v>
      </c>
      <c r="C75" s="2">
        <v>72</v>
      </c>
      <c r="D75" s="7">
        <v>32.6</v>
      </c>
      <c r="E75" s="24">
        <f t="shared" si="18"/>
        <v>1.7999999999999972</v>
      </c>
      <c r="P75" s="14">
        <f t="shared" si="15"/>
        <v>716.0744850000001</v>
      </c>
      <c r="Q75" s="14">
        <f t="shared" si="16"/>
        <v>747.72448500000007</v>
      </c>
      <c r="R75" s="14">
        <f t="shared" si="17"/>
        <v>24375.818211000002</v>
      </c>
      <c r="S75" s="14">
        <f t="shared" si="19"/>
        <v>0</v>
      </c>
      <c r="T75" s="14">
        <f t="shared" si="20"/>
        <v>0</v>
      </c>
      <c r="U75" s="14">
        <f t="shared" si="26"/>
        <v>205920.54999999996</v>
      </c>
      <c r="V75" s="14">
        <f t="shared" si="27"/>
        <v>205920.54999999996</v>
      </c>
      <c r="Y75" s="14">
        <f t="shared" si="21"/>
        <v>24375.818211000002</v>
      </c>
      <c r="Z75" s="14">
        <f t="shared" si="22"/>
        <v>0</v>
      </c>
      <c r="AA75" s="14">
        <f t="shared" si="28"/>
        <v>205920.54999999996</v>
      </c>
      <c r="AB75" s="14">
        <f t="shared" si="23"/>
        <v>114246.7</v>
      </c>
      <c r="AC75" s="14">
        <f t="shared" si="24"/>
        <v>12964.499999999991</v>
      </c>
      <c r="AD75" s="14">
        <f t="shared" si="25"/>
        <v>10371.599999999993</v>
      </c>
      <c r="AE75" s="14">
        <f t="shared" si="29"/>
        <v>114246.7</v>
      </c>
    </row>
    <row r="76" spans="1:31">
      <c r="A76" s="2" t="s">
        <v>4</v>
      </c>
      <c r="B76" s="2">
        <v>73</v>
      </c>
      <c r="C76" s="2">
        <v>73</v>
      </c>
      <c r="D76" s="7">
        <v>34.4</v>
      </c>
      <c r="E76" s="24">
        <f t="shared" si="18"/>
        <v>1.1000000000000014</v>
      </c>
      <c r="P76" s="14">
        <f t="shared" si="15"/>
        <v>755.61234000000002</v>
      </c>
      <c r="Q76" s="14">
        <f t="shared" si="16"/>
        <v>787.26233999999999</v>
      </c>
      <c r="R76" s="14">
        <f t="shared" si="17"/>
        <v>27081.824495999997</v>
      </c>
      <c r="S76" s="14">
        <f t="shared" si="19"/>
        <v>0</v>
      </c>
      <c r="T76" s="14">
        <f t="shared" si="20"/>
        <v>0</v>
      </c>
      <c r="U76" s="14">
        <f t="shared" si="26"/>
        <v>205920.54999999996</v>
      </c>
      <c r="V76" s="14">
        <f t="shared" si="27"/>
        <v>205920.54999999996</v>
      </c>
      <c r="Y76" s="14">
        <f t="shared" si="21"/>
        <v>27081.824495999997</v>
      </c>
      <c r="Z76" s="14">
        <f t="shared" si="22"/>
        <v>0</v>
      </c>
      <c r="AA76" s="14">
        <f t="shared" si="28"/>
        <v>205920.54999999996</v>
      </c>
      <c r="AB76" s="14">
        <f t="shared" si="23"/>
        <v>127211.19999999998</v>
      </c>
      <c r="AC76" s="14">
        <f t="shared" si="24"/>
        <v>8265.6750000000102</v>
      </c>
      <c r="AD76" s="14">
        <f t="shared" si="25"/>
        <v>6612.5400000000081</v>
      </c>
      <c r="AE76" s="14">
        <f t="shared" si="29"/>
        <v>127211.19999999998</v>
      </c>
    </row>
    <row r="77" spans="1:31">
      <c r="A77" s="2" t="s">
        <v>4</v>
      </c>
      <c r="B77" s="2">
        <v>74</v>
      </c>
      <c r="C77" s="2">
        <v>74</v>
      </c>
      <c r="D77" s="7">
        <v>35.5</v>
      </c>
      <c r="E77" s="24">
        <f t="shared" si="18"/>
        <v>0.89999999999999858</v>
      </c>
      <c r="P77" s="14">
        <f t="shared" si="15"/>
        <v>779.77436250000017</v>
      </c>
      <c r="Q77" s="14">
        <f t="shared" si="16"/>
        <v>811.42436250000014</v>
      </c>
      <c r="R77" s="14">
        <f t="shared" si="17"/>
        <v>28805.564868750003</v>
      </c>
      <c r="S77" s="14">
        <f t="shared" si="19"/>
        <v>0</v>
      </c>
      <c r="T77" s="14">
        <f t="shared" si="20"/>
        <v>0</v>
      </c>
      <c r="U77" s="14">
        <f t="shared" si="26"/>
        <v>205920.54999999996</v>
      </c>
      <c r="V77" s="14">
        <f t="shared" si="27"/>
        <v>205920.54999999996</v>
      </c>
      <c r="Y77" s="14">
        <f t="shared" si="21"/>
        <v>28805.564868750003</v>
      </c>
      <c r="Z77" s="14">
        <f t="shared" si="22"/>
        <v>0</v>
      </c>
      <c r="AA77" s="14">
        <f t="shared" si="28"/>
        <v>205920.54999999996</v>
      </c>
      <c r="AB77" s="14">
        <f t="shared" si="23"/>
        <v>135476.875</v>
      </c>
      <c r="AC77" s="14">
        <f t="shared" si="24"/>
        <v>6956.3249999999798</v>
      </c>
      <c r="AD77" s="14">
        <f t="shared" si="25"/>
        <v>5565.059999999984</v>
      </c>
      <c r="AE77" s="14">
        <f t="shared" si="29"/>
        <v>135476.875</v>
      </c>
    </row>
    <row r="78" spans="1:31">
      <c r="A78" s="2" t="s">
        <v>4</v>
      </c>
      <c r="B78" s="2">
        <v>75</v>
      </c>
      <c r="C78" s="2">
        <v>75</v>
      </c>
      <c r="D78" s="7">
        <v>36.4</v>
      </c>
      <c r="E78" s="24">
        <f t="shared" si="18"/>
        <v>1</v>
      </c>
      <c r="P78" s="14">
        <f t="shared" si="15"/>
        <v>799.54329000000007</v>
      </c>
      <c r="Q78" s="14">
        <f t="shared" si="16"/>
        <v>831.19329000000005</v>
      </c>
      <c r="R78" s="14">
        <f t="shared" si="17"/>
        <v>30255.435755999999</v>
      </c>
      <c r="S78" s="14">
        <f t="shared" si="19"/>
        <v>0</v>
      </c>
      <c r="T78" s="14">
        <f t="shared" si="20"/>
        <v>0</v>
      </c>
      <c r="U78" s="14">
        <f t="shared" si="26"/>
        <v>205920.54999999996</v>
      </c>
      <c r="V78" s="14">
        <f t="shared" si="27"/>
        <v>205920.54999999996</v>
      </c>
      <c r="Y78" s="14">
        <f t="shared" si="21"/>
        <v>30255.435755999999</v>
      </c>
      <c r="Z78" s="14">
        <f t="shared" si="22"/>
        <v>0</v>
      </c>
      <c r="AA78" s="14">
        <f t="shared" si="28"/>
        <v>205920.54999999996</v>
      </c>
      <c r="AB78" s="14">
        <f t="shared" si="23"/>
        <v>142433.19999999998</v>
      </c>
      <c r="AC78" s="14">
        <f t="shared" si="24"/>
        <v>7933.50000000002</v>
      </c>
      <c r="AD78" s="14">
        <f t="shared" si="25"/>
        <v>6346.8000000000166</v>
      </c>
      <c r="AE78" s="14">
        <f t="shared" si="29"/>
        <v>142433.19999999998</v>
      </c>
    </row>
    <row r="79" spans="1:31">
      <c r="A79" s="2" t="s">
        <v>4</v>
      </c>
      <c r="B79" s="2">
        <v>76</v>
      </c>
      <c r="C79" s="2">
        <v>76</v>
      </c>
      <c r="D79" s="7">
        <v>37.4</v>
      </c>
      <c r="E79" s="24">
        <f t="shared" si="18"/>
        <v>1.1000000000000014</v>
      </c>
      <c r="P79" s="14">
        <f t="shared" si="15"/>
        <v>821.50876500000004</v>
      </c>
      <c r="Q79" s="14">
        <f t="shared" si="16"/>
        <v>853.15876500000002</v>
      </c>
      <c r="R79" s="14">
        <f t="shared" si="17"/>
        <v>31908.137811000001</v>
      </c>
      <c r="S79" s="14">
        <f t="shared" si="19"/>
        <v>0</v>
      </c>
      <c r="T79" s="14">
        <f t="shared" si="20"/>
        <v>0</v>
      </c>
      <c r="U79" s="14">
        <f t="shared" si="26"/>
        <v>205920.54999999996</v>
      </c>
      <c r="V79" s="14">
        <f t="shared" si="27"/>
        <v>205920.54999999996</v>
      </c>
      <c r="Y79" s="14">
        <f t="shared" si="21"/>
        <v>31908.137811000001</v>
      </c>
      <c r="Z79" s="14">
        <f t="shared" si="22"/>
        <v>0</v>
      </c>
      <c r="AA79" s="14">
        <f t="shared" si="28"/>
        <v>205920.54999999996</v>
      </c>
      <c r="AB79" s="14">
        <f t="shared" si="23"/>
        <v>150366.70000000001</v>
      </c>
      <c r="AC79" s="14">
        <f t="shared" si="24"/>
        <v>8975.1750000000011</v>
      </c>
      <c r="AD79" s="14">
        <f t="shared" si="25"/>
        <v>7180.1400000000012</v>
      </c>
      <c r="AE79" s="14">
        <f t="shared" si="29"/>
        <v>150366.70000000001</v>
      </c>
    </row>
    <row r="80" spans="1:31">
      <c r="A80" s="2" t="s">
        <v>4</v>
      </c>
      <c r="B80" s="2">
        <v>77</v>
      </c>
      <c r="C80" s="2">
        <v>77</v>
      </c>
      <c r="D80" s="7">
        <v>38.5</v>
      </c>
      <c r="E80" s="24">
        <f t="shared" si="18"/>
        <v>0.79999999999999716</v>
      </c>
      <c r="P80" s="14">
        <f t="shared" si="15"/>
        <v>845.67078750000007</v>
      </c>
      <c r="Q80" s="14">
        <f t="shared" si="16"/>
        <v>877.32078750000005</v>
      </c>
      <c r="R80" s="14">
        <f t="shared" si="17"/>
        <v>33776.850318750003</v>
      </c>
      <c r="S80" s="14">
        <f t="shared" si="19"/>
        <v>0</v>
      </c>
      <c r="T80" s="14">
        <f t="shared" si="20"/>
        <v>0</v>
      </c>
      <c r="U80" s="14">
        <f t="shared" si="26"/>
        <v>205920.54999999996</v>
      </c>
      <c r="V80" s="14">
        <f t="shared" si="27"/>
        <v>205920.54999999996</v>
      </c>
      <c r="Y80" s="14">
        <f t="shared" si="21"/>
        <v>33776.850318750003</v>
      </c>
      <c r="Z80" s="14">
        <f t="shared" si="22"/>
        <v>0</v>
      </c>
      <c r="AA80" s="14">
        <f t="shared" si="28"/>
        <v>205920.54999999996</v>
      </c>
      <c r="AB80" s="14">
        <f t="shared" si="23"/>
        <v>159341.875</v>
      </c>
      <c r="AC80" s="14">
        <f t="shared" si="24"/>
        <v>6690.7999999999765</v>
      </c>
      <c r="AD80" s="14">
        <f t="shared" si="25"/>
        <v>5352.6399999999812</v>
      </c>
      <c r="AE80" s="14">
        <f t="shared" si="29"/>
        <v>159341.875</v>
      </c>
    </row>
    <row r="81" spans="1:31">
      <c r="A81" s="2" t="s">
        <v>4</v>
      </c>
      <c r="B81" s="2">
        <v>78</v>
      </c>
      <c r="C81" s="2">
        <v>78</v>
      </c>
      <c r="D81" s="7">
        <v>39.299999999999997</v>
      </c>
      <c r="E81" s="24">
        <f t="shared" si="18"/>
        <v>0.20000000000000284</v>
      </c>
      <c r="P81" s="14">
        <f t="shared" si="15"/>
        <v>863.24316750000003</v>
      </c>
      <c r="Q81" s="14">
        <f t="shared" si="16"/>
        <v>894.8931675</v>
      </c>
      <c r="R81" s="14">
        <f t="shared" si="17"/>
        <v>35169.301482750001</v>
      </c>
      <c r="S81" s="14">
        <f t="shared" si="19"/>
        <v>0</v>
      </c>
      <c r="T81" s="14">
        <f t="shared" si="20"/>
        <v>0</v>
      </c>
      <c r="U81" s="14">
        <f t="shared" si="26"/>
        <v>205920.54999999996</v>
      </c>
      <c r="V81" s="14">
        <f t="shared" si="27"/>
        <v>205920.54999999996</v>
      </c>
      <c r="Y81" s="14">
        <f t="shared" si="21"/>
        <v>35169.301482750001</v>
      </c>
      <c r="Z81" s="14">
        <f t="shared" si="22"/>
        <v>0</v>
      </c>
      <c r="AA81" s="14">
        <f t="shared" si="28"/>
        <v>205920.54999999996</v>
      </c>
      <c r="AB81" s="14">
        <f t="shared" si="23"/>
        <v>166032.67499999999</v>
      </c>
      <c r="AC81" s="14">
        <f t="shared" si="24"/>
        <v>1694.2000000000235</v>
      </c>
      <c r="AD81" s="14">
        <f t="shared" si="25"/>
        <v>1355.3600000000188</v>
      </c>
      <c r="AE81" s="14">
        <f t="shared" si="29"/>
        <v>166032.67499999999</v>
      </c>
    </row>
    <row r="82" spans="1:31">
      <c r="A82" s="2" t="s">
        <v>4</v>
      </c>
      <c r="B82" s="2">
        <v>79</v>
      </c>
      <c r="C82" s="2">
        <v>79</v>
      </c>
      <c r="D82" s="7">
        <v>39.5</v>
      </c>
      <c r="E82" s="24">
        <f t="shared" si="18"/>
        <v>-0.5</v>
      </c>
      <c r="P82" s="14">
        <f t="shared" si="15"/>
        <v>867.63626250000016</v>
      </c>
      <c r="Q82" s="14">
        <f t="shared" si="16"/>
        <v>899.28626250000013</v>
      </c>
      <c r="R82" s="14">
        <f t="shared" si="17"/>
        <v>35521.807368750007</v>
      </c>
      <c r="S82" s="14">
        <f t="shared" si="19"/>
        <v>107.5</v>
      </c>
      <c r="T82" s="14">
        <f t="shared" si="20"/>
        <v>4246.25</v>
      </c>
      <c r="U82" s="14">
        <f t="shared" si="26"/>
        <v>205920.54999999996</v>
      </c>
      <c r="V82" s="14">
        <f t="shared" si="27"/>
        <v>205920.54999999996</v>
      </c>
      <c r="Y82" s="14">
        <f t="shared" si="21"/>
        <v>35521.807368750007</v>
      </c>
      <c r="Z82" s="14">
        <f t="shared" si="22"/>
        <v>4246.25</v>
      </c>
      <c r="AA82" s="14">
        <f t="shared" si="28"/>
        <v>205920.54999999996</v>
      </c>
      <c r="AB82" s="14">
        <f t="shared" si="23"/>
        <v>167726.875</v>
      </c>
      <c r="AC82" s="14">
        <f t="shared" si="24"/>
        <v>-4219.375</v>
      </c>
      <c r="AD82" s="14">
        <f t="shared" si="25"/>
        <v>-3375.5</v>
      </c>
      <c r="AE82" s="14">
        <f t="shared" si="29"/>
        <v>167726.875</v>
      </c>
    </row>
    <row r="83" spans="1:31">
      <c r="A83" s="2" t="s">
        <v>4</v>
      </c>
      <c r="B83" s="2">
        <v>80</v>
      </c>
      <c r="C83" s="2">
        <v>80</v>
      </c>
      <c r="D83" s="7">
        <v>39</v>
      </c>
      <c r="E83" s="24">
        <f t="shared" si="18"/>
        <v>-0.5</v>
      </c>
      <c r="P83" s="14">
        <f t="shared" si="15"/>
        <v>856.65352500000006</v>
      </c>
      <c r="Q83" s="14">
        <f t="shared" si="16"/>
        <v>888.30352500000004</v>
      </c>
      <c r="R83" s="14">
        <f t="shared" si="17"/>
        <v>34643.837475</v>
      </c>
      <c r="S83" s="14">
        <f t="shared" si="19"/>
        <v>107.5</v>
      </c>
      <c r="T83" s="14">
        <f t="shared" si="20"/>
        <v>4192.5</v>
      </c>
      <c r="U83" s="14">
        <f t="shared" si="26"/>
        <v>210166.79999999996</v>
      </c>
      <c r="V83" s="14">
        <f t="shared" si="27"/>
        <v>205920.54999999996</v>
      </c>
      <c r="Y83" s="14">
        <f t="shared" si="21"/>
        <v>34643.837475</v>
      </c>
      <c r="Z83" s="14">
        <f t="shared" si="22"/>
        <v>4192.5</v>
      </c>
      <c r="AA83" s="14">
        <f t="shared" si="28"/>
        <v>210166.79999999996</v>
      </c>
      <c r="AB83" s="14">
        <f t="shared" si="23"/>
        <v>163507.5</v>
      </c>
      <c r="AC83" s="14">
        <f t="shared" si="24"/>
        <v>-4165.625</v>
      </c>
      <c r="AD83" s="14">
        <f t="shared" si="25"/>
        <v>-3332.5</v>
      </c>
      <c r="AE83" s="14">
        <f t="shared" si="29"/>
        <v>163507.5</v>
      </c>
    </row>
    <row r="84" spans="1:31">
      <c r="A84" s="2" t="s">
        <v>4</v>
      </c>
      <c r="B84" s="2">
        <v>81</v>
      </c>
      <c r="C84" s="2">
        <v>81</v>
      </c>
      <c r="D84" s="7">
        <v>38.5</v>
      </c>
      <c r="E84" s="24">
        <f t="shared" si="18"/>
        <v>-1.2000000000000028</v>
      </c>
      <c r="P84" s="14">
        <f t="shared" si="15"/>
        <v>845.67078750000007</v>
      </c>
      <c r="Q84" s="14">
        <f t="shared" si="16"/>
        <v>877.32078750000005</v>
      </c>
      <c r="R84" s="14">
        <f t="shared" si="17"/>
        <v>33776.850318750003</v>
      </c>
      <c r="S84" s="14">
        <f t="shared" si="19"/>
        <v>258.00000000000063</v>
      </c>
      <c r="T84" s="14">
        <f t="shared" si="20"/>
        <v>9933.0000000000236</v>
      </c>
      <c r="U84" s="14">
        <f t="shared" si="26"/>
        <v>214359.29999999996</v>
      </c>
      <c r="V84" s="14">
        <f t="shared" si="27"/>
        <v>210166.79999999996</v>
      </c>
      <c r="Y84" s="14">
        <f t="shared" si="21"/>
        <v>33776.850318750003</v>
      </c>
      <c r="Z84" s="14">
        <f t="shared" si="22"/>
        <v>9933.0000000000236</v>
      </c>
      <c r="AA84" s="14">
        <f t="shared" si="28"/>
        <v>214359.29999999996</v>
      </c>
      <c r="AB84" s="14">
        <f t="shared" si="23"/>
        <v>159341.875</v>
      </c>
      <c r="AC84" s="14">
        <f t="shared" si="24"/>
        <v>-9778.200000000028</v>
      </c>
      <c r="AD84" s="14">
        <f t="shared" si="25"/>
        <v>-7822.5600000000231</v>
      </c>
      <c r="AE84" s="14">
        <f t="shared" si="29"/>
        <v>159341.875</v>
      </c>
    </row>
    <row r="85" spans="1:31">
      <c r="A85" s="2" t="s">
        <v>4</v>
      </c>
      <c r="B85" s="2">
        <v>82</v>
      </c>
      <c r="C85" s="2">
        <v>82</v>
      </c>
      <c r="D85" s="7">
        <v>37.299999999999997</v>
      </c>
      <c r="E85" s="24">
        <f t="shared" si="18"/>
        <v>-0.29999999999999716</v>
      </c>
      <c r="P85" s="14">
        <f t="shared" si="15"/>
        <v>819.31221750000009</v>
      </c>
      <c r="Q85" s="14">
        <f t="shared" si="16"/>
        <v>850.96221750000007</v>
      </c>
      <c r="R85" s="14">
        <f t="shared" si="17"/>
        <v>31740.890712749999</v>
      </c>
      <c r="S85" s="14">
        <f t="shared" si="19"/>
        <v>64.499999999999389</v>
      </c>
      <c r="T85" s="14">
        <f t="shared" si="20"/>
        <v>2405.8499999999772</v>
      </c>
      <c r="U85" s="14">
        <f t="shared" si="26"/>
        <v>224292.3</v>
      </c>
      <c r="V85" s="14">
        <f t="shared" si="27"/>
        <v>214359.29999999996</v>
      </c>
      <c r="Y85" s="14">
        <f t="shared" si="21"/>
        <v>31740.890712749999</v>
      </c>
      <c r="Z85" s="14">
        <f t="shared" si="22"/>
        <v>2405.8499999999772</v>
      </c>
      <c r="AA85" s="14">
        <f t="shared" si="28"/>
        <v>224292.3</v>
      </c>
      <c r="AB85" s="14">
        <f t="shared" si="23"/>
        <v>149563.67499999996</v>
      </c>
      <c r="AC85" s="14">
        <f t="shared" si="24"/>
        <v>-2396.1749999999715</v>
      </c>
      <c r="AD85" s="14">
        <f t="shared" si="25"/>
        <v>-1916.9399999999773</v>
      </c>
      <c r="AE85" s="14">
        <f t="shared" si="29"/>
        <v>149563.67499999996</v>
      </c>
    </row>
    <row r="86" spans="1:31">
      <c r="A86" s="2" t="s">
        <v>4</v>
      </c>
      <c r="B86" s="2">
        <v>83</v>
      </c>
      <c r="C86" s="2">
        <v>83</v>
      </c>
      <c r="D86" s="7">
        <v>37</v>
      </c>
      <c r="E86" s="24">
        <f t="shared" si="18"/>
        <v>-0.29999999999999716</v>
      </c>
      <c r="P86" s="14">
        <f t="shared" si="15"/>
        <v>812.72257500000012</v>
      </c>
      <c r="Q86" s="14">
        <f t="shared" si="16"/>
        <v>844.3725750000001</v>
      </c>
      <c r="R86" s="14">
        <f t="shared" si="17"/>
        <v>31241.785275000002</v>
      </c>
      <c r="S86" s="14">
        <f t="shared" si="19"/>
        <v>64.499999999999389</v>
      </c>
      <c r="T86" s="14">
        <f t="shared" si="20"/>
        <v>2386.4999999999773</v>
      </c>
      <c r="U86" s="14">
        <f t="shared" si="26"/>
        <v>226698.14999999997</v>
      </c>
      <c r="V86" s="14">
        <f t="shared" si="27"/>
        <v>224292.3</v>
      </c>
      <c r="Y86" s="14">
        <f t="shared" si="21"/>
        <v>31241.785275000002</v>
      </c>
      <c r="Z86" s="14">
        <f t="shared" si="22"/>
        <v>2386.4999999999773</v>
      </c>
      <c r="AA86" s="14">
        <f t="shared" si="28"/>
        <v>226698.14999999997</v>
      </c>
      <c r="AB86" s="14">
        <f t="shared" si="23"/>
        <v>147167.5</v>
      </c>
      <c r="AC86" s="14">
        <f t="shared" si="24"/>
        <v>-2376.8249999999894</v>
      </c>
      <c r="AD86" s="14">
        <f t="shared" si="25"/>
        <v>-1901.4599999999916</v>
      </c>
      <c r="AE86" s="14">
        <f t="shared" si="29"/>
        <v>147167.5</v>
      </c>
    </row>
    <row r="87" spans="1:31">
      <c r="A87" s="2" t="s">
        <v>4</v>
      </c>
      <c r="B87" s="2">
        <v>84</v>
      </c>
      <c r="C87" s="2">
        <v>84</v>
      </c>
      <c r="D87" s="7">
        <v>36.700000000000003</v>
      </c>
      <c r="E87" s="24">
        <f t="shared" si="18"/>
        <v>-0.80000000000000426</v>
      </c>
      <c r="P87" s="14">
        <f t="shared" si="15"/>
        <v>806.13293250000015</v>
      </c>
      <c r="Q87" s="14">
        <f t="shared" si="16"/>
        <v>837.78293250000013</v>
      </c>
      <c r="R87" s="14">
        <f t="shared" si="17"/>
        <v>30746.633622750007</v>
      </c>
      <c r="S87" s="14">
        <f t="shared" si="19"/>
        <v>172.00000000000091</v>
      </c>
      <c r="T87" s="14">
        <f t="shared" si="20"/>
        <v>6312.4000000000342</v>
      </c>
      <c r="U87" s="14">
        <f t="shared" si="26"/>
        <v>229084.64999999994</v>
      </c>
      <c r="V87" s="14">
        <f t="shared" si="27"/>
        <v>226698.14999999997</v>
      </c>
      <c r="Y87" s="14">
        <f t="shared" si="21"/>
        <v>30746.633622750007</v>
      </c>
      <c r="Z87" s="14">
        <f t="shared" si="22"/>
        <v>6312.4000000000342</v>
      </c>
      <c r="AA87" s="14">
        <f t="shared" si="28"/>
        <v>229084.64999999994</v>
      </c>
      <c r="AB87" s="14">
        <f t="shared" si="23"/>
        <v>144790.67500000002</v>
      </c>
      <c r="AC87" s="14">
        <f t="shared" si="24"/>
        <v>-6243.6000000000167</v>
      </c>
      <c r="AD87" s="14">
        <f t="shared" si="25"/>
        <v>-4994.8800000000138</v>
      </c>
      <c r="AE87" s="14">
        <f t="shared" si="29"/>
        <v>144790.67500000002</v>
      </c>
    </row>
    <row r="88" spans="1:31">
      <c r="A88" s="2" t="s">
        <v>4</v>
      </c>
      <c r="B88" s="2">
        <v>85</v>
      </c>
      <c r="C88" s="2">
        <v>85</v>
      </c>
      <c r="D88" s="7">
        <v>35.9</v>
      </c>
      <c r="E88" s="24">
        <f t="shared" si="18"/>
        <v>-0.60000000000000142</v>
      </c>
      <c r="P88" s="14">
        <f t="shared" si="15"/>
        <v>788.56055249999997</v>
      </c>
      <c r="Q88" s="14">
        <f t="shared" si="16"/>
        <v>820.21055249999995</v>
      </c>
      <c r="R88" s="14">
        <f t="shared" si="17"/>
        <v>29445.558834749998</v>
      </c>
      <c r="S88" s="14">
        <f t="shared" si="19"/>
        <v>129.00000000000031</v>
      </c>
      <c r="T88" s="14">
        <f t="shared" si="20"/>
        <v>4631.1000000000113</v>
      </c>
      <c r="U88" s="14">
        <f t="shared" si="26"/>
        <v>235397.04999999996</v>
      </c>
      <c r="V88" s="14">
        <f t="shared" si="27"/>
        <v>229084.64999999994</v>
      </c>
      <c r="Y88" s="14">
        <f t="shared" si="21"/>
        <v>29445.558834749998</v>
      </c>
      <c r="Z88" s="14">
        <f t="shared" si="22"/>
        <v>4631.1000000000113</v>
      </c>
      <c r="AA88" s="14">
        <f t="shared" si="28"/>
        <v>235397.04999999996</v>
      </c>
      <c r="AB88" s="14">
        <f t="shared" si="23"/>
        <v>138547.07499999998</v>
      </c>
      <c r="AC88" s="14">
        <f t="shared" si="24"/>
        <v>-4592.4000000000269</v>
      </c>
      <c r="AD88" s="14">
        <f t="shared" si="25"/>
        <v>-3673.9200000000219</v>
      </c>
      <c r="AE88" s="14">
        <f t="shared" si="29"/>
        <v>138547.07500000001</v>
      </c>
    </row>
    <row r="89" spans="1:31">
      <c r="A89" s="2" t="s">
        <v>4</v>
      </c>
      <c r="B89" s="2">
        <v>86</v>
      </c>
      <c r="C89" s="2">
        <v>86</v>
      </c>
      <c r="D89" s="7">
        <v>35.299999999999997</v>
      </c>
      <c r="E89" s="24">
        <f t="shared" si="18"/>
        <v>-0.69999999999999574</v>
      </c>
      <c r="P89" s="14">
        <f t="shared" si="15"/>
        <v>775.38126750000004</v>
      </c>
      <c r="Q89" s="14">
        <f t="shared" si="16"/>
        <v>807.03126750000001</v>
      </c>
      <c r="R89" s="14">
        <f t="shared" si="17"/>
        <v>28488.20374275</v>
      </c>
      <c r="S89" s="14">
        <f t="shared" si="19"/>
        <v>150.49999999999909</v>
      </c>
      <c r="T89" s="14">
        <f t="shared" si="20"/>
        <v>5312.6499999999678</v>
      </c>
      <c r="U89" s="14">
        <f t="shared" si="26"/>
        <v>240028.14999999997</v>
      </c>
      <c r="V89" s="14">
        <f t="shared" si="27"/>
        <v>235397.04999999996</v>
      </c>
      <c r="Y89" s="14">
        <f t="shared" si="21"/>
        <v>28488.20374275</v>
      </c>
      <c r="Z89" s="14">
        <f t="shared" si="22"/>
        <v>5312.6499999999678</v>
      </c>
      <c r="AA89" s="14">
        <f t="shared" si="28"/>
        <v>240028.14999999997</v>
      </c>
      <c r="AB89" s="14">
        <f t="shared" si="23"/>
        <v>133954.67499999996</v>
      </c>
      <c r="AC89" s="14">
        <f t="shared" si="24"/>
        <v>-5259.9749999999576</v>
      </c>
      <c r="AD89" s="14">
        <f t="shared" si="25"/>
        <v>-4207.9799999999659</v>
      </c>
      <c r="AE89" s="14">
        <f t="shared" si="29"/>
        <v>133954.67499999999</v>
      </c>
    </row>
    <row r="90" spans="1:31">
      <c r="A90" s="2" t="s">
        <v>4</v>
      </c>
      <c r="B90" s="2">
        <v>87</v>
      </c>
      <c r="C90" s="2">
        <v>87</v>
      </c>
      <c r="D90" s="7">
        <v>34.6</v>
      </c>
      <c r="E90" s="24">
        <f t="shared" si="18"/>
        <v>-0.39999999999999858</v>
      </c>
      <c r="P90" s="14">
        <f t="shared" si="15"/>
        <v>760.00543500000015</v>
      </c>
      <c r="Q90" s="14">
        <f t="shared" si="16"/>
        <v>791.65543500000013</v>
      </c>
      <c r="R90" s="14">
        <f t="shared" si="17"/>
        <v>27391.278051000005</v>
      </c>
      <c r="S90" s="14">
        <f t="shared" si="19"/>
        <v>85.999999999999687</v>
      </c>
      <c r="T90" s="14">
        <f t="shared" si="20"/>
        <v>2975.5999999999894</v>
      </c>
      <c r="U90" s="14">
        <f t="shared" si="26"/>
        <v>245340.79999999993</v>
      </c>
      <c r="V90" s="14">
        <f t="shared" si="27"/>
        <v>240028.14999999997</v>
      </c>
      <c r="Y90" s="14">
        <f t="shared" si="21"/>
        <v>27391.278051000005</v>
      </c>
      <c r="Z90" s="14">
        <f t="shared" si="22"/>
        <v>2975.5999999999894</v>
      </c>
      <c r="AA90" s="14">
        <f t="shared" si="28"/>
        <v>245340.79999999993</v>
      </c>
      <c r="AB90" s="14">
        <f t="shared" si="23"/>
        <v>128694.70000000001</v>
      </c>
      <c r="AC90" s="14">
        <f t="shared" si="24"/>
        <v>-2958.3999999999978</v>
      </c>
      <c r="AD90" s="14">
        <f t="shared" si="25"/>
        <v>-2366.7199999999984</v>
      </c>
      <c r="AE90" s="14">
        <f t="shared" si="29"/>
        <v>128694.70000000003</v>
      </c>
    </row>
    <row r="91" spans="1:31">
      <c r="A91" s="2" t="s">
        <v>4</v>
      </c>
      <c r="B91" s="2">
        <v>88</v>
      </c>
      <c r="C91" s="2">
        <v>88</v>
      </c>
      <c r="D91" s="7">
        <v>34.200000000000003</v>
      </c>
      <c r="E91" s="24">
        <f t="shared" si="18"/>
        <v>-2.3000000000000043</v>
      </c>
      <c r="P91" s="14">
        <f t="shared" si="15"/>
        <v>751.21924500000023</v>
      </c>
      <c r="Q91" s="14">
        <f t="shared" si="16"/>
        <v>782.86924500000021</v>
      </c>
      <c r="R91" s="14">
        <f t="shared" si="17"/>
        <v>26774.12817900001</v>
      </c>
      <c r="S91" s="14">
        <f t="shared" si="19"/>
        <v>494.50000000000091</v>
      </c>
      <c r="T91" s="14">
        <f t="shared" si="20"/>
        <v>16911.900000000034</v>
      </c>
      <c r="U91" s="14">
        <f t="shared" si="26"/>
        <v>248316.39999999991</v>
      </c>
      <c r="V91" s="14">
        <f t="shared" si="27"/>
        <v>245340.79999999993</v>
      </c>
      <c r="Y91" s="14">
        <f t="shared" si="21"/>
        <v>26774.12817900001</v>
      </c>
      <c r="Z91" s="14">
        <f t="shared" si="22"/>
        <v>16911.900000000034</v>
      </c>
      <c r="AA91" s="14">
        <f t="shared" si="28"/>
        <v>248316.39999999991</v>
      </c>
      <c r="AB91" s="14">
        <f t="shared" si="23"/>
        <v>125736.30000000002</v>
      </c>
      <c r="AC91" s="14">
        <f t="shared" si="24"/>
        <v>-16343.225000000022</v>
      </c>
      <c r="AD91" s="14">
        <f t="shared" si="25"/>
        <v>-13074.580000000018</v>
      </c>
      <c r="AE91" s="14">
        <f t="shared" si="29"/>
        <v>125736.30000000003</v>
      </c>
    </row>
    <row r="92" spans="1:31">
      <c r="A92" s="2" t="s">
        <v>4</v>
      </c>
      <c r="B92" s="2">
        <v>89</v>
      </c>
      <c r="C92" s="2">
        <v>89</v>
      </c>
      <c r="D92" s="7">
        <v>31.9</v>
      </c>
      <c r="E92" s="24">
        <f t="shared" si="18"/>
        <v>-4.5999999999999979</v>
      </c>
      <c r="P92" s="14">
        <f t="shared" si="15"/>
        <v>700.69865249999998</v>
      </c>
      <c r="Q92" s="14">
        <f t="shared" si="16"/>
        <v>732.34865249999996</v>
      </c>
      <c r="R92" s="14">
        <f t="shared" si="17"/>
        <v>23361.922014749998</v>
      </c>
      <c r="S92" s="14">
        <f t="shared" si="19"/>
        <v>988.99999999999955</v>
      </c>
      <c r="T92" s="14">
        <f t="shared" si="20"/>
        <v>31549.099999999984</v>
      </c>
      <c r="U92" s="14">
        <f t="shared" si="26"/>
        <v>265228.29999999993</v>
      </c>
      <c r="V92" s="14">
        <f t="shared" si="27"/>
        <v>248316.39999999991</v>
      </c>
      <c r="Y92" s="14">
        <f t="shared" si="21"/>
        <v>23361.922014749998</v>
      </c>
      <c r="Z92" s="14">
        <f t="shared" si="22"/>
        <v>31549.099999999984</v>
      </c>
      <c r="AA92" s="14">
        <f t="shared" si="28"/>
        <v>265228.29999999993</v>
      </c>
      <c r="AB92" s="14">
        <f t="shared" si="23"/>
        <v>109393.07499999998</v>
      </c>
      <c r="AC92" s="14">
        <f t="shared" si="24"/>
        <v>-29274.39999999998</v>
      </c>
      <c r="AD92" s="14">
        <f t="shared" si="25"/>
        <v>-23419.519999999986</v>
      </c>
      <c r="AE92" s="14">
        <f t="shared" si="29"/>
        <v>109393.07500000001</v>
      </c>
    </row>
    <row r="93" spans="1:31">
      <c r="A93" s="2" t="s">
        <v>4</v>
      </c>
      <c r="B93" s="2">
        <v>90</v>
      </c>
      <c r="C93" s="2">
        <v>90</v>
      </c>
      <c r="D93" s="7">
        <v>27.3</v>
      </c>
      <c r="E93" s="24">
        <f t="shared" si="18"/>
        <v>-5.3000000000000007</v>
      </c>
      <c r="P93" s="14">
        <f t="shared" si="15"/>
        <v>599.65746750000017</v>
      </c>
      <c r="Q93" s="14">
        <f t="shared" si="16"/>
        <v>631.30746750000014</v>
      </c>
      <c r="R93" s="14">
        <f t="shared" si="17"/>
        <v>17234.693862750006</v>
      </c>
      <c r="S93" s="14">
        <f t="shared" si="19"/>
        <v>1139.5000000000002</v>
      </c>
      <c r="T93" s="14">
        <f t="shared" si="20"/>
        <v>31108.350000000006</v>
      </c>
      <c r="U93" s="14">
        <f t="shared" si="26"/>
        <v>296777.39999999991</v>
      </c>
      <c r="V93" s="14">
        <f t="shared" si="27"/>
        <v>265228.29999999993</v>
      </c>
      <c r="Y93" s="14">
        <f t="shared" si="21"/>
        <v>17234.693862750006</v>
      </c>
      <c r="Z93" s="14">
        <f t="shared" si="22"/>
        <v>31108.350000000006</v>
      </c>
      <c r="AA93" s="14">
        <f t="shared" si="28"/>
        <v>296777.39999999991</v>
      </c>
      <c r="AB93" s="14">
        <f t="shared" si="23"/>
        <v>80118.675000000003</v>
      </c>
      <c r="AC93" s="14">
        <f t="shared" si="24"/>
        <v>-28088.675000000007</v>
      </c>
      <c r="AD93" s="14">
        <f t="shared" si="25"/>
        <v>-22470.940000000006</v>
      </c>
      <c r="AE93" s="14">
        <f t="shared" si="29"/>
        <v>80118.675000000032</v>
      </c>
    </row>
    <row r="94" spans="1:31">
      <c r="A94" s="2" t="s">
        <v>4</v>
      </c>
      <c r="B94" s="2">
        <v>91</v>
      </c>
      <c r="C94" s="2">
        <v>91</v>
      </c>
      <c r="D94" s="7">
        <v>22</v>
      </c>
      <c r="E94" s="24">
        <f t="shared" si="18"/>
        <v>-5</v>
      </c>
      <c r="P94" s="14">
        <f t="shared" si="15"/>
        <v>483.24045000000007</v>
      </c>
      <c r="Q94" s="14">
        <f t="shared" si="16"/>
        <v>514.8904500000001</v>
      </c>
      <c r="R94" s="14">
        <f t="shared" si="17"/>
        <v>11327.589900000003</v>
      </c>
      <c r="S94" s="14">
        <f t="shared" si="19"/>
        <v>1075</v>
      </c>
      <c r="T94" s="14">
        <f t="shared" si="20"/>
        <v>23650</v>
      </c>
      <c r="U94" s="14">
        <f t="shared" si="26"/>
        <v>327885.74999999988</v>
      </c>
      <c r="V94" s="14">
        <f t="shared" si="27"/>
        <v>296777.39999999991</v>
      </c>
      <c r="Y94" s="14">
        <f t="shared" si="21"/>
        <v>11327.589900000003</v>
      </c>
      <c r="Z94" s="14">
        <f t="shared" si="22"/>
        <v>23650</v>
      </c>
      <c r="AA94" s="14">
        <f t="shared" si="28"/>
        <v>327885.74999999988</v>
      </c>
      <c r="AB94" s="14">
        <f t="shared" si="23"/>
        <v>52030</v>
      </c>
      <c r="AC94" s="14">
        <f t="shared" si="24"/>
        <v>-20962.5</v>
      </c>
      <c r="AD94" s="14">
        <f t="shared" si="25"/>
        <v>-16770</v>
      </c>
      <c r="AE94" s="14">
        <f t="shared" si="29"/>
        <v>52030.000000000029</v>
      </c>
    </row>
    <row r="95" spans="1:31">
      <c r="A95" s="2" t="s">
        <v>4</v>
      </c>
      <c r="B95" s="2">
        <v>92</v>
      </c>
      <c r="C95" s="2">
        <v>92</v>
      </c>
      <c r="D95" s="7">
        <v>17</v>
      </c>
      <c r="E95" s="24">
        <f t="shared" si="18"/>
        <v>-2.8000000000000007</v>
      </c>
      <c r="P95" s="14">
        <f t="shared" si="15"/>
        <v>373.41307500000011</v>
      </c>
      <c r="Q95" s="14">
        <f t="shared" si="16"/>
        <v>405.06307500000008</v>
      </c>
      <c r="R95" s="14">
        <f t="shared" si="17"/>
        <v>6886.0722750000014</v>
      </c>
      <c r="S95" s="14">
        <f t="shared" si="19"/>
        <v>602.00000000000011</v>
      </c>
      <c r="T95" s="14">
        <f t="shared" si="20"/>
        <v>10234.000000000002</v>
      </c>
      <c r="U95" s="14">
        <f t="shared" si="26"/>
        <v>351535.74999999988</v>
      </c>
      <c r="V95" s="14">
        <f t="shared" si="27"/>
        <v>327885.74999999988</v>
      </c>
      <c r="Y95" s="14">
        <f t="shared" si="21"/>
        <v>6886.0722750000014</v>
      </c>
      <c r="Z95" s="14">
        <f t="shared" si="22"/>
        <v>10234.000000000002</v>
      </c>
      <c r="AA95" s="14">
        <f t="shared" si="28"/>
        <v>351535.74999999988</v>
      </c>
      <c r="AB95" s="14">
        <f t="shared" si="23"/>
        <v>31067.5</v>
      </c>
      <c r="AC95" s="14">
        <f t="shared" si="24"/>
        <v>-9391.2000000000007</v>
      </c>
      <c r="AD95" s="14">
        <f t="shared" si="25"/>
        <v>-7512.9600000000009</v>
      </c>
      <c r="AE95" s="14">
        <f t="shared" si="29"/>
        <v>31067.500000000029</v>
      </c>
    </row>
    <row r="96" spans="1:31">
      <c r="A96" s="2" t="s">
        <v>4</v>
      </c>
      <c r="B96" s="2">
        <v>93</v>
      </c>
      <c r="C96" s="2">
        <v>93</v>
      </c>
      <c r="D96" s="7">
        <v>14.2</v>
      </c>
      <c r="E96" s="24">
        <f t="shared" si="18"/>
        <v>-2.1999999999999993</v>
      </c>
      <c r="P96" s="14">
        <f t="shared" si="15"/>
        <v>311.90974499999999</v>
      </c>
      <c r="Q96" s="14">
        <f t="shared" si="16"/>
        <v>343.55974499999996</v>
      </c>
      <c r="R96" s="14">
        <f t="shared" si="17"/>
        <v>4878.5483789999989</v>
      </c>
      <c r="S96" s="14">
        <f t="shared" si="19"/>
        <v>472.99999999999983</v>
      </c>
      <c r="T96" s="14">
        <f t="shared" si="20"/>
        <v>6716.5999999999976</v>
      </c>
      <c r="U96" s="14">
        <f t="shared" si="26"/>
        <v>361769.74999999988</v>
      </c>
      <c r="V96" s="14">
        <f t="shared" si="27"/>
        <v>351535.74999999988</v>
      </c>
      <c r="Y96" s="14">
        <f t="shared" si="21"/>
        <v>4878.5483789999989</v>
      </c>
      <c r="Z96" s="14">
        <f t="shared" si="22"/>
        <v>6716.5999999999976</v>
      </c>
      <c r="AA96" s="14">
        <f t="shared" si="28"/>
        <v>361769.74999999988</v>
      </c>
      <c r="AB96" s="14">
        <f t="shared" si="23"/>
        <v>21676.3</v>
      </c>
      <c r="AC96" s="14">
        <f t="shared" si="24"/>
        <v>-6196.2999999999984</v>
      </c>
      <c r="AD96" s="14">
        <f t="shared" si="25"/>
        <v>-4957.0399999999991</v>
      </c>
      <c r="AE96" s="14">
        <f t="shared" si="29"/>
        <v>21676.300000000028</v>
      </c>
    </row>
    <row r="97" spans="1:31">
      <c r="A97" s="2" t="s">
        <v>4</v>
      </c>
      <c r="B97" s="2">
        <v>94</v>
      </c>
      <c r="C97" s="2">
        <v>94</v>
      </c>
      <c r="D97" s="7">
        <v>12</v>
      </c>
      <c r="E97" s="24">
        <f t="shared" si="18"/>
        <v>-2.9000000000000004</v>
      </c>
      <c r="P97" s="14">
        <f t="shared" si="15"/>
        <v>263.58570000000003</v>
      </c>
      <c r="Q97" s="14">
        <f t="shared" si="16"/>
        <v>295.23570000000001</v>
      </c>
      <c r="R97" s="14">
        <f t="shared" si="17"/>
        <v>3542.8284000000003</v>
      </c>
      <c r="S97" s="14">
        <f t="shared" si="19"/>
        <v>623.50000000000011</v>
      </c>
      <c r="T97" s="14">
        <f t="shared" si="20"/>
        <v>7482.0000000000018</v>
      </c>
      <c r="U97" s="14">
        <f t="shared" si="26"/>
        <v>368486.34999999986</v>
      </c>
      <c r="V97" s="14">
        <f t="shared" si="27"/>
        <v>361769.74999999988</v>
      </c>
      <c r="Y97" s="14">
        <f t="shared" si="21"/>
        <v>3542.8284000000003</v>
      </c>
      <c r="Z97" s="14">
        <f t="shared" si="22"/>
        <v>7482.0000000000018</v>
      </c>
      <c r="AA97" s="14">
        <f t="shared" si="28"/>
        <v>368486.34999999986</v>
      </c>
      <c r="AB97" s="14">
        <f t="shared" si="23"/>
        <v>15480</v>
      </c>
      <c r="AC97" s="14">
        <f t="shared" si="24"/>
        <v>-6577.9250000000011</v>
      </c>
      <c r="AD97" s="14">
        <f t="shared" si="25"/>
        <v>-5262.3400000000011</v>
      </c>
      <c r="AE97" s="14">
        <f t="shared" si="29"/>
        <v>15480.000000000029</v>
      </c>
    </row>
    <row r="98" spans="1:31">
      <c r="A98" s="2" t="s">
        <v>4</v>
      </c>
      <c r="B98" s="2">
        <v>95</v>
      </c>
      <c r="C98" s="2">
        <v>95</v>
      </c>
      <c r="D98" s="7">
        <v>9.1</v>
      </c>
      <c r="E98" s="24">
        <f t="shared" si="18"/>
        <v>-3.3</v>
      </c>
      <c r="P98" s="14">
        <f t="shared" si="15"/>
        <v>199.88582250000002</v>
      </c>
      <c r="Q98" s="14">
        <f t="shared" si="16"/>
        <v>231.53582250000002</v>
      </c>
      <c r="R98" s="14">
        <f t="shared" si="17"/>
        <v>2106.97598475</v>
      </c>
      <c r="S98" s="14">
        <f t="shared" si="19"/>
        <v>709.5</v>
      </c>
      <c r="T98" s="14">
        <f t="shared" si="20"/>
        <v>6456.45</v>
      </c>
      <c r="U98" s="14">
        <f t="shared" si="26"/>
        <v>375968.34999999986</v>
      </c>
      <c r="V98" s="14">
        <f t="shared" si="27"/>
        <v>368486.34999999986</v>
      </c>
      <c r="Y98" s="14">
        <f t="shared" si="21"/>
        <v>2106.97598475</v>
      </c>
      <c r="Z98" s="14">
        <f t="shared" si="22"/>
        <v>6456.45</v>
      </c>
      <c r="AA98" s="14">
        <f t="shared" si="28"/>
        <v>375968.34999999986</v>
      </c>
      <c r="AB98" s="14">
        <f t="shared" si="23"/>
        <v>8902.0749999999989</v>
      </c>
      <c r="AC98" s="14">
        <f t="shared" si="24"/>
        <v>-5285.7749999999987</v>
      </c>
      <c r="AD98" s="14">
        <f t="shared" si="25"/>
        <v>-4228.619999999999</v>
      </c>
      <c r="AE98" s="14">
        <f t="shared" si="29"/>
        <v>8902.075000000028</v>
      </c>
    </row>
    <row r="99" spans="1:31">
      <c r="A99" s="2" t="s">
        <v>4</v>
      </c>
      <c r="B99" s="2">
        <v>96</v>
      </c>
      <c r="C99" s="2">
        <v>96</v>
      </c>
      <c r="D99" s="7">
        <v>5.8</v>
      </c>
      <c r="E99" s="24">
        <f t="shared" si="18"/>
        <v>-2.1999999999999997</v>
      </c>
      <c r="P99" s="14">
        <f t="shared" si="15"/>
        <v>127.39975500000001</v>
      </c>
      <c r="Q99" s="14">
        <f t="shared" si="16"/>
        <v>159.049755</v>
      </c>
      <c r="R99" s="14">
        <f t="shared" si="17"/>
        <v>922.48857899999996</v>
      </c>
      <c r="S99" s="14">
        <f t="shared" si="19"/>
        <v>472.99999999999994</v>
      </c>
      <c r="T99" s="14">
        <f t="shared" si="20"/>
        <v>2743.3999999999996</v>
      </c>
      <c r="U99" s="14">
        <f t="shared" si="26"/>
        <v>382424.79999999987</v>
      </c>
      <c r="V99" s="14">
        <f t="shared" si="27"/>
        <v>375968.34999999986</v>
      </c>
      <c r="Y99" s="14">
        <f t="shared" si="21"/>
        <v>922.48857899999996</v>
      </c>
      <c r="Z99" s="14">
        <f t="shared" si="22"/>
        <v>2743.3999999999996</v>
      </c>
      <c r="AA99" s="14">
        <f t="shared" si="28"/>
        <v>382424.79999999987</v>
      </c>
      <c r="AB99" s="14">
        <f t="shared" si="23"/>
        <v>3616.3</v>
      </c>
      <c r="AC99" s="14">
        <f t="shared" si="24"/>
        <v>-2223.1</v>
      </c>
      <c r="AD99" s="14">
        <f t="shared" si="25"/>
        <v>-1778.48</v>
      </c>
      <c r="AE99" s="14">
        <f t="shared" si="29"/>
        <v>3616.3000000000293</v>
      </c>
    </row>
    <row r="100" spans="1:31">
      <c r="A100" s="2" t="s">
        <v>4</v>
      </c>
      <c r="B100" s="2">
        <v>97</v>
      </c>
      <c r="C100" s="2">
        <v>97</v>
      </c>
      <c r="D100" s="7">
        <v>3.6</v>
      </c>
      <c r="E100" s="24">
        <f t="shared" si="18"/>
        <v>-1.4</v>
      </c>
      <c r="P100" s="14">
        <f t="shared" si="15"/>
        <v>79.075710000000015</v>
      </c>
      <c r="Q100" s="14">
        <f t="shared" si="16"/>
        <v>110.72571000000002</v>
      </c>
      <c r="R100" s="14">
        <f t="shared" si="17"/>
        <v>398.6125560000001</v>
      </c>
      <c r="S100" s="14">
        <f t="shared" si="19"/>
        <v>301</v>
      </c>
      <c r="T100" s="14">
        <f t="shared" si="20"/>
        <v>1083.6000000000001</v>
      </c>
      <c r="U100" s="14">
        <f t="shared" si="26"/>
        <v>385168.1999999999</v>
      </c>
      <c r="V100" s="14">
        <f t="shared" si="27"/>
        <v>382424.79999999987</v>
      </c>
      <c r="Y100" s="14">
        <f t="shared" si="21"/>
        <v>398.6125560000001</v>
      </c>
      <c r="Z100" s="14">
        <f t="shared" si="22"/>
        <v>1083.6000000000001</v>
      </c>
      <c r="AA100" s="14">
        <f t="shared" si="28"/>
        <v>385168.1999999999</v>
      </c>
      <c r="AB100" s="14">
        <f t="shared" si="23"/>
        <v>1393.2</v>
      </c>
      <c r="AC100" s="14">
        <f t="shared" si="24"/>
        <v>-872.90000000000009</v>
      </c>
      <c r="AD100" s="14">
        <f t="shared" si="25"/>
        <v>-698.32000000000016</v>
      </c>
      <c r="AE100" s="14">
        <f t="shared" si="29"/>
        <v>1393.2000000000294</v>
      </c>
    </row>
    <row r="101" spans="1:31">
      <c r="A101" s="2" t="s">
        <v>4</v>
      </c>
      <c r="B101" s="2">
        <v>98</v>
      </c>
      <c r="C101" s="2">
        <v>98</v>
      </c>
      <c r="D101" s="7">
        <v>2.2000000000000002</v>
      </c>
      <c r="E101" s="24">
        <f t="shared" si="18"/>
        <v>-2.2000000000000002</v>
      </c>
      <c r="P101" s="14">
        <f t="shared" si="15"/>
        <v>48.324045000000012</v>
      </c>
      <c r="Q101" s="14">
        <f t="shared" si="16"/>
        <v>79.974045000000018</v>
      </c>
      <c r="R101" s="14">
        <f t="shared" si="17"/>
        <v>175.94289900000007</v>
      </c>
      <c r="S101" s="14">
        <f t="shared" si="19"/>
        <v>473.00000000000006</v>
      </c>
      <c r="T101" s="14">
        <f t="shared" si="20"/>
        <v>1040.6000000000001</v>
      </c>
      <c r="U101" s="14">
        <f t="shared" si="26"/>
        <v>386251.79999999987</v>
      </c>
      <c r="V101" s="14">
        <f t="shared" si="27"/>
        <v>385168.1999999999</v>
      </c>
      <c r="Y101" s="14">
        <f t="shared" si="21"/>
        <v>175.94289900000007</v>
      </c>
      <c r="Z101" s="14">
        <f t="shared" si="22"/>
        <v>1040.6000000000001</v>
      </c>
      <c r="AA101" s="14">
        <f t="shared" si="28"/>
        <v>386251.79999999987</v>
      </c>
      <c r="AB101" s="14">
        <f t="shared" si="23"/>
        <v>520.30000000000007</v>
      </c>
      <c r="AC101" s="14">
        <f t="shared" si="24"/>
        <v>-520.30000000000007</v>
      </c>
      <c r="AD101" s="14">
        <f t="shared" si="25"/>
        <v>-416.24000000000007</v>
      </c>
      <c r="AE101" s="14">
        <f t="shared" si="29"/>
        <v>520.30000000002929</v>
      </c>
    </row>
    <row r="102" spans="1:31">
      <c r="A102" s="2" t="s">
        <v>4</v>
      </c>
      <c r="B102" s="2">
        <v>99</v>
      </c>
      <c r="C102" s="2">
        <v>99</v>
      </c>
      <c r="D102" s="7">
        <v>0</v>
      </c>
      <c r="E102" s="24">
        <f t="shared" si="18"/>
        <v>0</v>
      </c>
      <c r="P102" s="14">
        <f t="shared" si="15"/>
        <v>0</v>
      </c>
      <c r="Q102" s="14">
        <f t="shared" si="16"/>
        <v>31.65</v>
      </c>
      <c r="R102" s="14">
        <f t="shared" si="17"/>
        <v>0</v>
      </c>
      <c r="S102" s="14">
        <f t="shared" si="19"/>
        <v>0</v>
      </c>
      <c r="T102" s="14">
        <f t="shared" si="20"/>
        <v>0</v>
      </c>
      <c r="U102" s="14">
        <f t="shared" si="26"/>
        <v>387292.39999999985</v>
      </c>
      <c r="V102" s="14">
        <f t="shared" si="27"/>
        <v>386251.79999999987</v>
      </c>
      <c r="Y102" s="14">
        <f t="shared" si="21"/>
        <v>0</v>
      </c>
      <c r="Z102" s="14">
        <f t="shared" si="22"/>
        <v>0</v>
      </c>
      <c r="AA102" s="14">
        <f t="shared" si="28"/>
        <v>387292.39999999985</v>
      </c>
      <c r="AB102" s="14">
        <f t="shared" si="23"/>
        <v>0</v>
      </c>
      <c r="AC102" s="14">
        <f t="shared" si="24"/>
        <v>0</v>
      </c>
      <c r="AD102" s="14">
        <f t="shared" si="25"/>
        <v>0</v>
      </c>
      <c r="AE102" s="14">
        <f t="shared" si="29"/>
        <v>2.921751729445532E-11</v>
      </c>
    </row>
    <row r="103" spans="1:31">
      <c r="A103" s="2" t="s">
        <v>4</v>
      </c>
      <c r="B103" s="2">
        <v>100</v>
      </c>
      <c r="C103" s="2">
        <v>100</v>
      </c>
      <c r="D103" s="7">
        <v>0</v>
      </c>
      <c r="E103" s="24">
        <f t="shared" si="18"/>
        <v>0</v>
      </c>
      <c r="P103" s="14">
        <f t="shared" si="15"/>
        <v>0</v>
      </c>
      <c r="Q103" s="14">
        <f t="shared" si="16"/>
        <v>31.65</v>
      </c>
      <c r="R103" s="14">
        <f t="shared" si="17"/>
        <v>0</v>
      </c>
      <c r="S103" s="14">
        <f t="shared" si="19"/>
        <v>0</v>
      </c>
      <c r="T103" s="14">
        <f t="shared" si="20"/>
        <v>0</v>
      </c>
      <c r="U103" s="14">
        <f t="shared" si="26"/>
        <v>387292.39999999985</v>
      </c>
      <c r="V103" s="14">
        <f t="shared" si="27"/>
        <v>387292.39999999985</v>
      </c>
      <c r="Y103" s="14">
        <f t="shared" si="21"/>
        <v>0</v>
      </c>
      <c r="Z103" s="14">
        <f t="shared" si="22"/>
        <v>0</v>
      </c>
      <c r="AA103" s="14">
        <f t="shared" si="28"/>
        <v>387292.39999999985</v>
      </c>
      <c r="AB103" s="14">
        <f t="shared" si="23"/>
        <v>0</v>
      </c>
      <c r="AC103" s="14">
        <f t="shared" si="24"/>
        <v>0</v>
      </c>
      <c r="AD103" s="14">
        <f t="shared" si="25"/>
        <v>0</v>
      </c>
      <c r="AE103" s="14">
        <f t="shared" si="29"/>
        <v>2.921751729445532E-11</v>
      </c>
    </row>
    <row r="104" spans="1:31">
      <c r="A104" s="2" t="s">
        <v>4</v>
      </c>
      <c r="B104" s="2">
        <v>101</v>
      </c>
      <c r="C104" s="2">
        <v>101</v>
      </c>
      <c r="D104" s="7">
        <v>0</v>
      </c>
      <c r="E104" s="24">
        <f t="shared" si="18"/>
        <v>0</v>
      </c>
      <c r="P104" s="14">
        <f t="shared" si="15"/>
        <v>0</v>
      </c>
      <c r="Q104" s="14">
        <f t="shared" si="16"/>
        <v>31.65</v>
      </c>
      <c r="R104" s="14">
        <f t="shared" si="17"/>
        <v>0</v>
      </c>
      <c r="S104" s="14">
        <f t="shared" si="19"/>
        <v>0</v>
      </c>
      <c r="T104" s="14">
        <f t="shared" si="20"/>
        <v>0</v>
      </c>
      <c r="U104" s="14">
        <f t="shared" si="26"/>
        <v>387292.39999999985</v>
      </c>
      <c r="V104" s="14">
        <f t="shared" si="27"/>
        <v>387292.39999999985</v>
      </c>
      <c r="Y104" s="14">
        <f t="shared" si="21"/>
        <v>0</v>
      </c>
      <c r="Z104" s="14">
        <f t="shared" si="22"/>
        <v>0</v>
      </c>
      <c r="AA104" s="14">
        <f t="shared" si="28"/>
        <v>387292.39999999985</v>
      </c>
      <c r="AB104" s="14">
        <f t="shared" si="23"/>
        <v>0</v>
      </c>
      <c r="AC104" s="14">
        <f t="shared" si="24"/>
        <v>0</v>
      </c>
      <c r="AD104" s="14">
        <f t="shared" si="25"/>
        <v>0</v>
      </c>
      <c r="AE104" s="14">
        <f t="shared" si="29"/>
        <v>2.921751729445532E-11</v>
      </c>
    </row>
    <row r="105" spans="1:31">
      <c r="A105" s="2" t="s">
        <v>4</v>
      </c>
      <c r="B105" s="2">
        <v>102</v>
      </c>
      <c r="C105" s="2">
        <v>102</v>
      </c>
      <c r="D105" s="7">
        <v>0</v>
      </c>
      <c r="E105" s="24">
        <f t="shared" si="18"/>
        <v>0</v>
      </c>
      <c r="P105" s="14">
        <f t="shared" si="15"/>
        <v>0</v>
      </c>
      <c r="Q105" s="14">
        <f t="shared" si="16"/>
        <v>31.65</v>
      </c>
      <c r="R105" s="14">
        <f t="shared" si="17"/>
        <v>0</v>
      </c>
      <c r="S105" s="14">
        <f t="shared" si="19"/>
        <v>0</v>
      </c>
      <c r="T105" s="14">
        <f t="shared" si="20"/>
        <v>0</v>
      </c>
      <c r="U105" s="14">
        <f t="shared" si="26"/>
        <v>387292.39999999985</v>
      </c>
      <c r="V105" s="14">
        <f t="shared" si="27"/>
        <v>387292.39999999985</v>
      </c>
      <c r="Y105" s="14">
        <f t="shared" si="21"/>
        <v>0</v>
      </c>
      <c r="Z105" s="14">
        <f t="shared" si="22"/>
        <v>0</v>
      </c>
      <c r="AA105" s="14">
        <f t="shared" si="28"/>
        <v>387292.39999999985</v>
      </c>
      <c r="AB105" s="14">
        <f t="shared" si="23"/>
        <v>0</v>
      </c>
      <c r="AC105" s="14">
        <f t="shared" si="24"/>
        <v>0</v>
      </c>
      <c r="AD105" s="14">
        <f t="shared" si="25"/>
        <v>0</v>
      </c>
      <c r="AE105" s="14">
        <f t="shared" si="29"/>
        <v>2.921751729445532E-11</v>
      </c>
    </row>
    <row r="106" spans="1:31">
      <c r="A106" s="2" t="s">
        <v>4</v>
      </c>
      <c r="B106" s="2">
        <v>103</v>
      </c>
      <c r="C106" s="2">
        <v>103</v>
      </c>
      <c r="D106" s="7">
        <v>0</v>
      </c>
      <c r="E106" s="24">
        <f t="shared" si="18"/>
        <v>0</v>
      </c>
      <c r="P106" s="14">
        <f t="shared" si="15"/>
        <v>0</v>
      </c>
      <c r="Q106" s="14">
        <f t="shared" si="16"/>
        <v>31.65</v>
      </c>
      <c r="R106" s="14">
        <f t="shared" si="17"/>
        <v>0</v>
      </c>
      <c r="S106" s="14">
        <f t="shared" si="19"/>
        <v>0</v>
      </c>
      <c r="T106" s="14">
        <f t="shared" si="20"/>
        <v>0</v>
      </c>
      <c r="U106" s="14">
        <f t="shared" si="26"/>
        <v>387292.39999999985</v>
      </c>
      <c r="V106" s="14">
        <f t="shared" si="27"/>
        <v>387292.39999999985</v>
      </c>
      <c r="Y106" s="14">
        <f t="shared" si="21"/>
        <v>0</v>
      </c>
      <c r="Z106" s="14">
        <f t="shared" si="22"/>
        <v>0</v>
      </c>
      <c r="AA106" s="14">
        <f t="shared" si="28"/>
        <v>387292.39999999985</v>
      </c>
      <c r="AB106" s="14">
        <f t="shared" si="23"/>
        <v>0</v>
      </c>
      <c r="AC106" s="14">
        <f t="shared" si="24"/>
        <v>0</v>
      </c>
      <c r="AD106" s="14">
        <f t="shared" si="25"/>
        <v>0</v>
      </c>
      <c r="AE106" s="14">
        <f t="shared" si="29"/>
        <v>2.921751729445532E-11</v>
      </c>
    </row>
    <row r="107" spans="1:31">
      <c r="A107" s="2" t="s">
        <v>4</v>
      </c>
      <c r="B107" s="2">
        <v>104</v>
      </c>
      <c r="C107" s="2">
        <v>104</v>
      </c>
      <c r="D107" s="7">
        <v>0</v>
      </c>
      <c r="E107" s="24">
        <f t="shared" si="18"/>
        <v>0</v>
      </c>
      <c r="P107" s="14">
        <f t="shared" si="15"/>
        <v>0</v>
      </c>
      <c r="Q107" s="14">
        <f t="shared" si="16"/>
        <v>31.65</v>
      </c>
      <c r="R107" s="14">
        <f t="shared" si="17"/>
        <v>0</v>
      </c>
      <c r="S107" s="14">
        <f t="shared" si="19"/>
        <v>0</v>
      </c>
      <c r="T107" s="14">
        <f t="shared" si="20"/>
        <v>0</v>
      </c>
      <c r="U107" s="14">
        <f t="shared" si="26"/>
        <v>387292.39999999985</v>
      </c>
      <c r="V107" s="14">
        <f t="shared" si="27"/>
        <v>387292.39999999985</v>
      </c>
      <c r="Y107" s="14">
        <f t="shared" si="21"/>
        <v>0</v>
      </c>
      <c r="Z107" s="14">
        <f t="shared" si="22"/>
        <v>0</v>
      </c>
      <c r="AA107" s="14">
        <f t="shared" si="28"/>
        <v>387292.39999999985</v>
      </c>
      <c r="AB107" s="14">
        <f t="shared" si="23"/>
        <v>0</v>
      </c>
      <c r="AC107" s="14">
        <f t="shared" si="24"/>
        <v>0</v>
      </c>
      <c r="AD107" s="14">
        <f t="shared" si="25"/>
        <v>0</v>
      </c>
      <c r="AE107" s="14">
        <f t="shared" si="29"/>
        <v>2.921751729445532E-11</v>
      </c>
    </row>
    <row r="108" spans="1:31">
      <c r="A108" s="2" t="s">
        <v>4</v>
      </c>
      <c r="B108" s="2">
        <v>105</v>
      </c>
      <c r="C108" s="2">
        <v>105</v>
      </c>
      <c r="D108" s="7">
        <v>0</v>
      </c>
      <c r="E108" s="24">
        <f t="shared" si="18"/>
        <v>0</v>
      </c>
      <c r="P108" s="14">
        <f t="shared" si="15"/>
        <v>0</v>
      </c>
      <c r="Q108" s="14">
        <f t="shared" si="16"/>
        <v>31.65</v>
      </c>
      <c r="R108" s="14">
        <f t="shared" si="17"/>
        <v>0</v>
      </c>
      <c r="S108" s="14">
        <f t="shared" si="19"/>
        <v>0</v>
      </c>
      <c r="T108" s="14">
        <f t="shared" si="20"/>
        <v>0</v>
      </c>
      <c r="U108" s="14">
        <f t="shared" si="26"/>
        <v>387292.39999999985</v>
      </c>
      <c r="V108" s="14">
        <f t="shared" si="27"/>
        <v>387292.39999999985</v>
      </c>
      <c r="Y108" s="14">
        <f t="shared" si="21"/>
        <v>0</v>
      </c>
      <c r="Z108" s="14">
        <f t="shared" si="22"/>
        <v>0</v>
      </c>
      <c r="AA108" s="14">
        <f t="shared" si="28"/>
        <v>387292.39999999985</v>
      </c>
      <c r="AB108" s="14">
        <f t="shared" si="23"/>
        <v>0</v>
      </c>
      <c r="AC108" s="14">
        <f t="shared" si="24"/>
        <v>0</v>
      </c>
      <c r="AD108" s="14">
        <f t="shared" si="25"/>
        <v>0</v>
      </c>
      <c r="AE108" s="14">
        <f t="shared" si="29"/>
        <v>2.921751729445532E-11</v>
      </c>
    </row>
    <row r="109" spans="1:31">
      <c r="A109" s="2" t="s">
        <v>4</v>
      </c>
      <c r="B109" s="2">
        <v>106</v>
      </c>
      <c r="C109" s="2">
        <v>106</v>
      </c>
      <c r="D109" s="7">
        <v>0</v>
      </c>
      <c r="E109" s="24">
        <f t="shared" si="18"/>
        <v>0</v>
      </c>
      <c r="P109" s="14">
        <f t="shared" si="15"/>
        <v>0</v>
      </c>
      <c r="Q109" s="14">
        <f t="shared" si="16"/>
        <v>31.65</v>
      </c>
      <c r="R109" s="14">
        <f t="shared" si="17"/>
        <v>0</v>
      </c>
      <c r="S109" s="14">
        <f t="shared" si="19"/>
        <v>0</v>
      </c>
      <c r="T109" s="14">
        <f t="shared" si="20"/>
        <v>0</v>
      </c>
      <c r="U109" s="14">
        <f t="shared" si="26"/>
        <v>387292.39999999985</v>
      </c>
      <c r="V109" s="14">
        <f t="shared" si="27"/>
        <v>387292.39999999985</v>
      </c>
      <c r="Y109" s="14">
        <f t="shared" si="21"/>
        <v>0</v>
      </c>
      <c r="Z109" s="14">
        <f t="shared" si="22"/>
        <v>0</v>
      </c>
      <c r="AA109" s="14">
        <f t="shared" si="28"/>
        <v>387292.39999999985</v>
      </c>
      <c r="AB109" s="14">
        <f t="shared" si="23"/>
        <v>0</v>
      </c>
      <c r="AC109" s="14">
        <f t="shared" si="24"/>
        <v>0</v>
      </c>
      <c r="AD109" s="14">
        <f t="shared" si="25"/>
        <v>0</v>
      </c>
      <c r="AE109" s="14">
        <f t="shared" si="29"/>
        <v>2.921751729445532E-11</v>
      </c>
    </row>
    <row r="110" spans="1:31">
      <c r="A110" s="2" t="s">
        <v>4</v>
      </c>
      <c r="B110" s="2">
        <v>107</v>
      </c>
      <c r="C110" s="2">
        <v>107</v>
      </c>
      <c r="D110" s="7">
        <v>0</v>
      </c>
      <c r="E110" s="24">
        <f t="shared" si="18"/>
        <v>0</v>
      </c>
      <c r="P110" s="14">
        <f t="shared" si="15"/>
        <v>0</v>
      </c>
      <c r="Q110" s="14">
        <f t="shared" si="16"/>
        <v>31.65</v>
      </c>
      <c r="R110" s="14">
        <f t="shared" si="17"/>
        <v>0</v>
      </c>
      <c r="S110" s="14">
        <f t="shared" si="19"/>
        <v>0</v>
      </c>
      <c r="T110" s="14">
        <f t="shared" si="20"/>
        <v>0</v>
      </c>
      <c r="U110" s="14">
        <f t="shared" si="26"/>
        <v>387292.39999999985</v>
      </c>
      <c r="V110" s="14">
        <f t="shared" si="27"/>
        <v>387292.39999999985</v>
      </c>
      <c r="Y110" s="14">
        <f t="shared" si="21"/>
        <v>0</v>
      </c>
      <c r="Z110" s="14">
        <f t="shared" si="22"/>
        <v>0</v>
      </c>
      <c r="AA110" s="14">
        <f t="shared" si="28"/>
        <v>387292.39999999985</v>
      </c>
      <c r="AB110" s="14">
        <f t="shared" si="23"/>
        <v>0</v>
      </c>
      <c r="AC110" s="14">
        <f t="shared" si="24"/>
        <v>0</v>
      </c>
      <c r="AD110" s="14">
        <f t="shared" si="25"/>
        <v>0</v>
      </c>
      <c r="AE110" s="14">
        <f t="shared" si="29"/>
        <v>2.921751729445532E-11</v>
      </c>
    </row>
    <row r="111" spans="1:31">
      <c r="A111" s="2" t="s">
        <v>4</v>
      </c>
      <c r="B111" s="2">
        <v>108</v>
      </c>
      <c r="C111" s="2">
        <v>108</v>
      </c>
      <c r="D111" s="7">
        <v>0</v>
      </c>
      <c r="E111" s="24">
        <f t="shared" si="18"/>
        <v>0</v>
      </c>
      <c r="P111" s="14">
        <f t="shared" si="15"/>
        <v>0</v>
      </c>
      <c r="Q111" s="14">
        <f t="shared" si="16"/>
        <v>31.65</v>
      </c>
      <c r="R111" s="14">
        <f t="shared" si="17"/>
        <v>0</v>
      </c>
      <c r="S111" s="14">
        <f t="shared" si="19"/>
        <v>0</v>
      </c>
      <c r="T111" s="14">
        <f t="shared" si="20"/>
        <v>0</v>
      </c>
      <c r="U111" s="14">
        <f t="shared" si="26"/>
        <v>387292.39999999985</v>
      </c>
      <c r="V111" s="14">
        <f t="shared" si="27"/>
        <v>387292.39999999985</v>
      </c>
      <c r="Y111" s="14">
        <f t="shared" si="21"/>
        <v>0</v>
      </c>
      <c r="Z111" s="14">
        <f t="shared" si="22"/>
        <v>0</v>
      </c>
      <c r="AA111" s="14">
        <f t="shared" si="28"/>
        <v>387292.39999999985</v>
      </c>
      <c r="AB111" s="14">
        <f t="shared" si="23"/>
        <v>0</v>
      </c>
      <c r="AC111" s="14">
        <f t="shared" si="24"/>
        <v>0</v>
      </c>
      <c r="AD111" s="14">
        <f t="shared" si="25"/>
        <v>0</v>
      </c>
      <c r="AE111" s="14">
        <f t="shared" si="29"/>
        <v>2.921751729445532E-11</v>
      </c>
    </row>
    <row r="112" spans="1:31">
      <c r="A112" s="2" t="s">
        <v>4</v>
      </c>
      <c r="B112" s="2">
        <v>109</v>
      </c>
      <c r="C112" s="2">
        <v>109</v>
      </c>
      <c r="D112" s="7">
        <v>0</v>
      </c>
      <c r="E112" s="24">
        <f t="shared" si="18"/>
        <v>0</v>
      </c>
      <c r="P112" s="14">
        <f t="shared" si="15"/>
        <v>0</v>
      </c>
      <c r="Q112" s="14">
        <f t="shared" si="16"/>
        <v>31.65</v>
      </c>
      <c r="R112" s="14">
        <f t="shared" si="17"/>
        <v>0</v>
      </c>
      <c r="S112" s="14">
        <f t="shared" si="19"/>
        <v>0</v>
      </c>
      <c r="T112" s="14">
        <f t="shared" si="20"/>
        <v>0</v>
      </c>
      <c r="U112" s="14">
        <f t="shared" si="26"/>
        <v>387292.39999999985</v>
      </c>
      <c r="V112" s="14">
        <f t="shared" si="27"/>
        <v>387292.39999999985</v>
      </c>
      <c r="Y112" s="14">
        <f t="shared" si="21"/>
        <v>0</v>
      </c>
      <c r="Z112" s="14">
        <f t="shared" si="22"/>
        <v>0</v>
      </c>
      <c r="AA112" s="14">
        <f t="shared" si="28"/>
        <v>387292.39999999985</v>
      </c>
      <c r="AB112" s="14">
        <f t="shared" si="23"/>
        <v>0</v>
      </c>
      <c r="AC112" s="14">
        <f t="shared" si="24"/>
        <v>0</v>
      </c>
      <c r="AD112" s="14">
        <f t="shared" si="25"/>
        <v>0</v>
      </c>
      <c r="AE112" s="14">
        <f t="shared" si="29"/>
        <v>2.921751729445532E-11</v>
      </c>
    </row>
    <row r="113" spans="1:31">
      <c r="A113" s="2" t="s">
        <v>4</v>
      </c>
      <c r="B113" s="2">
        <v>110</v>
      </c>
      <c r="C113" s="2">
        <v>110</v>
      </c>
      <c r="D113" s="7">
        <v>0</v>
      </c>
      <c r="E113" s="24">
        <f t="shared" si="18"/>
        <v>0</v>
      </c>
      <c r="P113" s="14">
        <f t="shared" si="15"/>
        <v>0</v>
      </c>
      <c r="Q113" s="14">
        <f t="shared" si="16"/>
        <v>31.65</v>
      </c>
      <c r="R113" s="14">
        <f t="shared" si="17"/>
        <v>0</v>
      </c>
      <c r="S113" s="14">
        <f t="shared" si="19"/>
        <v>0</v>
      </c>
      <c r="T113" s="14">
        <f t="shared" si="20"/>
        <v>0</v>
      </c>
      <c r="U113" s="14">
        <f t="shared" si="26"/>
        <v>387292.39999999985</v>
      </c>
      <c r="V113" s="14">
        <f t="shared" si="27"/>
        <v>387292.39999999985</v>
      </c>
      <c r="Y113" s="14">
        <f t="shared" si="21"/>
        <v>0</v>
      </c>
      <c r="Z113" s="14">
        <f t="shared" si="22"/>
        <v>0</v>
      </c>
      <c r="AA113" s="14">
        <f t="shared" si="28"/>
        <v>387292.39999999985</v>
      </c>
      <c r="AB113" s="14">
        <f t="shared" si="23"/>
        <v>0</v>
      </c>
      <c r="AC113" s="14">
        <f t="shared" si="24"/>
        <v>0</v>
      </c>
      <c r="AD113" s="14">
        <f t="shared" si="25"/>
        <v>0</v>
      </c>
      <c r="AE113" s="14">
        <f t="shared" si="29"/>
        <v>2.921751729445532E-11</v>
      </c>
    </row>
    <row r="114" spans="1:31">
      <c r="A114" s="2" t="s">
        <v>4</v>
      </c>
      <c r="B114" s="2">
        <v>111</v>
      </c>
      <c r="C114" s="2">
        <v>111</v>
      </c>
      <c r="D114" s="7">
        <v>0</v>
      </c>
      <c r="E114" s="24">
        <f t="shared" si="18"/>
        <v>0</v>
      </c>
      <c r="P114" s="14">
        <f t="shared" si="15"/>
        <v>0</v>
      </c>
      <c r="Q114" s="14">
        <f t="shared" si="16"/>
        <v>31.65</v>
      </c>
      <c r="R114" s="14">
        <f t="shared" si="17"/>
        <v>0</v>
      </c>
      <c r="S114" s="14">
        <f t="shared" si="19"/>
        <v>0</v>
      </c>
      <c r="T114" s="14">
        <f t="shared" si="20"/>
        <v>0</v>
      </c>
      <c r="U114" s="14">
        <f t="shared" si="26"/>
        <v>387292.39999999985</v>
      </c>
      <c r="V114" s="14">
        <f t="shared" si="27"/>
        <v>387292.39999999985</v>
      </c>
      <c r="Y114" s="14">
        <f t="shared" si="21"/>
        <v>0</v>
      </c>
      <c r="Z114" s="14">
        <f t="shared" si="22"/>
        <v>0</v>
      </c>
      <c r="AA114" s="14">
        <f t="shared" si="28"/>
        <v>387292.39999999985</v>
      </c>
      <c r="AB114" s="14">
        <f t="shared" si="23"/>
        <v>0</v>
      </c>
      <c r="AC114" s="14">
        <f t="shared" si="24"/>
        <v>0</v>
      </c>
      <c r="AD114" s="14">
        <f t="shared" si="25"/>
        <v>0</v>
      </c>
      <c r="AE114" s="14">
        <f t="shared" si="29"/>
        <v>2.921751729445532E-11</v>
      </c>
    </row>
    <row r="115" spans="1:31">
      <c r="A115" s="2" t="s">
        <v>4</v>
      </c>
      <c r="B115" s="2">
        <v>112</v>
      </c>
      <c r="C115" s="2">
        <v>112</v>
      </c>
      <c r="D115" s="7">
        <v>0</v>
      </c>
      <c r="E115" s="24">
        <f t="shared" si="18"/>
        <v>0</v>
      </c>
      <c r="P115" s="14">
        <f t="shared" si="15"/>
        <v>0</v>
      </c>
      <c r="Q115" s="14">
        <f t="shared" si="16"/>
        <v>31.65</v>
      </c>
      <c r="R115" s="14">
        <f t="shared" si="17"/>
        <v>0</v>
      </c>
      <c r="S115" s="14">
        <f t="shared" si="19"/>
        <v>0</v>
      </c>
      <c r="T115" s="14">
        <f t="shared" si="20"/>
        <v>0</v>
      </c>
      <c r="U115" s="14">
        <f t="shared" si="26"/>
        <v>387292.39999999985</v>
      </c>
      <c r="V115" s="14">
        <f t="shared" si="27"/>
        <v>387292.39999999985</v>
      </c>
      <c r="Y115" s="14">
        <f t="shared" si="21"/>
        <v>0</v>
      </c>
      <c r="Z115" s="14">
        <f t="shared" si="22"/>
        <v>0</v>
      </c>
      <c r="AA115" s="14">
        <f t="shared" si="28"/>
        <v>387292.39999999985</v>
      </c>
      <c r="AB115" s="14">
        <f t="shared" si="23"/>
        <v>0</v>
      </c>
      <c r="AC115" s="14">
        <f t="shared" si="24"/>
        <v>0</v>
      </c>
      <c r="AD115" s="14">
        <f t="shared" si="25"/>
        <v>0</v>
      </c>
      <c r="AE115" s="14">
        <f t="shared" si="29"/>
        <v>2.921751729445532E-11</v>
      </c>
    </row>
    <row r="116" spans="1:31">
      <c r="A116" s="2" t="s">
        <v>4</v>
      </c>
      <c r="B116" s="2">
        <v>113</v>
      </c>
      <c r="C116" s="2">
        <v>113</v>
      </c>
      <c r="D116" s="7">
        <v>0</v>
      </c>
      <c r="E116" s="24">
        <f t="shared" si="18"/>
        <v>0</v>
      </c>
      <c r="P116" s="14">
        <f t="shared" si="15"/>
        <v>0</v>
      </c>
      <c r="Q116" s="14">
        <f t="shared" si="16"/>
        <v>31.65</v>
      </c>
      <c r="R116" s="14">
        <f t="shared" si="17"/>
        <v>0</v>
      </c>
      <c r="S116" s="14">
        <f t="shared" si="19"/>
        <v>0</v>
      </c>
      <c r="T116" s="14">
        <f t="shared" si="20"/>
        <v>0</v>
      </c>
      <c r="U116" s="14">
        <f t="shared" si="26"/>
        <v>387292.39999999985</v>
      </c>
      <c r="V116" s="14">
        <f t="shared" si="27"/>
        <v>387292.39999999985</v>
      </c>
      <c r="Y116" s="14">
        <f t="shared" si="21"/>
        <v>0</v>
      </c>
      <c r="Z116" s="14">
        <f t="shared" si="22"/>
        <v>0</v>
      </c>
      <c r="AA116" s="14">
        <f t="shared" si="28"/>
        <v>387292.39999999985</v>
      </c>
      <c r="AB116" s="14">
        <f t="shared" si="23"/>
        <v>0</v>
      </c>
      <c r="AC116" s="14">
        <f t="shared" si="24"/>
        <v>0</v>
      </c>
      <c r="AD116" s="14">
        <f t="shared" si="25"/>
        <v>0</v>
      </c>
      <c r="AE116" s="14">
        <f t="shared" si="29"/>
        <v>2.921751729445532E-11</v>
      </c>
    </row>
    <row r="117" spans="1:31">
      <c r="A117" s="2" t="s">
        <v>4</v>
      </c>
      <c r="B117" s="2">
        <v>114</v>
      </c>
      <c r="C117" s="2">
        <v>114</v>
      </c>
      <c r="D117" s="7">
        <v>0</v>
      </c>
      <c r="E117" s="24">
        <f t="shared" si="18"/>
        <v>0</v>
      </c>
      <c r="P117" s="14">
        <f t="shared" si="15"/>
        <v>0</v>
      </c>
      <c r="Q117" s="14">
        <f t="shared" si="16"/>
        <v>31.65</v>
      </c>
      <c r="R117" s="14">
        <f t="shared" si="17"/>
        <v>0</v>
      </c>
      <c r="S117" s="14">
        <f t="shared" si="19"/>
        <v>0</v>
      </c>
      <c r="T117" s="14">
        <f t="shared" si="20"/>
        <v>0</v>
      </c>
      <c r="U117" s="14">
        <f t="shared" si="26"/>
        <v>387292.39999999985</v>
      </c>
      <c r="V117" s="14">
        <f t="shared" si="27"/>
        <v>387292.39999999985</v>
      </c>
      <c r="Y117" s="14">
        <f t="shared" si="21"/>
        <v>0</v>
      </c>
      <c r="Z117" s="14">
        <f t="shared" si="22"/>
        <v>0</v>
      </c>
      <c r="AA117" s="14">
        <f t="shared" si="28"/>
        <v>387292.39999999985</v>
      </c>
      <c r="AB117" s="14">
        <f t="shared" si="23"/>
        <v>0</v>
      </c>
      <c r="AC117" s="14">
        <f t="shared" si="24"/>
        <v>0</v>
      </c>
      <c r="AD117" s="14">
        <f t="shared" si="25"/>
        <v>0</v>
      </c>
      <c r="AE117" s="14">
        <f t="shared" si="29"/>
        <v>2.921751729445532E-11</v>
      </c>
    </row>
    <row r="118" spans="1:31">
      <c r="A118" s="2" t="s">
        <v>4</v>
      </c>
      <c r="B118" s="2">
        <v>115</v>
      </c>
      <c r="C118" s="2">
        <v>115</v>
      </c>
      <c r="D118" s="7">
        <v>0</v>
      </c>
      <c r="E118" s="24">
        <f t="shared" si="18"/>
        <v>0</v>
      </c>
      <c r="P118" s="14">
        <f t="shared" si="15"/>
        <v>0</v>
      </c>
      <c r="Q118" s="14">
        <f t="shared" si="16"/>
        <v>31.65</v>
      </c>
      <c r="R118" s="14">
        <f t="shared" si="17"/>
        <v>0</v>
      </c>
      <c r="S118" s="14">
        <f t="shared" si="19"/>
        <v>0</v>
      </c>
      <c r="T118" s="14">
        <f t="shared" si="20"/>
        <v>0</v>
      </c>
      <c r="U118" s="14">
        <f t="shared" si="26"/>
        <v>387292.39999999985</v>
      </c>
      <c r="V118" s="14">
        <f t="shared" si="27"/>
        <v>387292.39999999985</v>
      </c>
      <c r="Y118" s="14">
        <f t="shared" si="21"/>
        <v>0</v>
      </c>
      <c r="Z118" s="14">
        <f t="shared" si="22"/>
        <v>0</v>
      </c>
      <c r="AA118" s="14">
        <f t="shared" si="28"/>
        <v>387292.39999999985</v>
      </c>
      <c r="AB118" s="14">
        <f t="shared" si="23"/>
        <v>0</v>
      </c>
      <c r="AC118" s="14">
        <f t="shared" si="24"/>
        <v>0</v>
      </c>
      <c r="AD118" s="14">
        <f t="shared" si="25"/>
        <v>0</v>
      </c>
      <c r="AE118" s="14">
        <f t="shared" si="29"/>
        <v>2.921751729445532E-11</v>
      </c>
    </row>
    <row r="119" spans="1:31">
      <c r="A119" s="2" t="s">
        <v>4</v>
      </c>
      <c r="B119" s="2">
        <v>116</v>
      </c>
      <c r="C119" s="2">
        <v>116</v>
      </c>
      <c r="D119" s="7">
        <v>0</v>
      </c>
      <c r="E119" s="24">
        <f t="shared" si="18"/>
        <v>0</v>
      </c>
      <c r="P119" s="14">
        <f t="shared" si="15"/>
        <v>0</v>
      </c>
      <c r="Q119" s="14">
        <f t="shared" si="16"/>
        <v>31.65</v>
      </c>
      <c r="R119" s="14">
        <f t="shared" si="17"/>
        <v>0</v>
      </c>
      <c r="S119" s="14">
        <f t="shared" si="19"/>
        <v>0</v>
      </c>
      <c r="T119" s="14">
        <f t="shared" si="20"/>
        <v>0</v>
      </c>
      <c r="U119" s="14">
        <f t="shared" si="26"/>
        <v>387292.39999999985</v>
      </c>
      <c r="V119" s="14">
        <f t="shared" si="27"/>
        <v>387292.39999999985</v>
      </c>
      <c r="Y119" s="14">
        <f t="shared" si="21"/>
        <v>0</v>
      </c>
      <c r="Z119" s="14">
        <f t="shared" si="22"/>
        <v>0</v>
      </c>
      <c r="AA119" s="14">
        <f t="shared" si="28"/>
        <v>387292.39999999985</v>
      </c>
      <c r="AB119" s="14">
        <f t="shared" si="23"/>
        <v>0</v>
      </c>
      <c r="AC119" s="14">
        <f t="shared" si="24"/>
        <v>0</v>
      </c>
      <c r="AD119" s="14">
        <f t="shared" si="25"/>
        <v>0</v>
      </c>
      <c r="AE119" s="14">
        <f t="shared" si="29"/>
        <v>2.921751729445532E-11</v>
      </c>
    </row>
    <row r="120" spans="1:31">
      <c r="A120" s="2" t="s">
        <v>4</v>
      </c>
      <c r="B120" s="2">
        <v>117</v>
      </c>
      <c r="C120" s="2">
        <v>117</v>
      </c>
      <c r="D120" s="7">
        <v>0</v>
      </c>
      <c r="E120" s="24">
        <f t="shared" si="18"/>
        <v>0</v>
      </c>
      <c r="P120" s="14">
        <f t="shared" si="15"/>
        <v>0</v>
      </c>
      <c r="Q120" s="14">
        <f t="shared" si="16"/>
        <v>31.65</v>
      </c>
      <c r="R120" s="14">
        <f t="shared" si="17"/>
        <v>0</v>
      </c>
      <c r="S120" s="14">
        <f t="shared" si="19"/>
        <v>0</v>
      </c>
      <c r="T120" s="14">
        <f t="shared" si="20"/>
        <v>0</v>
      </c>
      <c r="U120" s="14">
        <f t="shared" si="26"/>
        <v>387292.39999999985</v>
      </c>
      <c r="V120" s="14">
        <f t="shared" si="27"/>
        <v>387292.39999999985</v>
      </c>
      <c r="Y120" s="14">
        <f t="shared" si="21"/>
        <v>0</v>
      </c>
      <c r="Z120" s="14">
        <f t="shared" si="22"/>
        <v>0</v>
      </c>
      <c r="AA120" s="14">
        <f t="shared" si="28"/>
        <v>387292.39999999985</v>
      </c>
      <c r="AB120" s="14">
        <f t="shared" si="23"/>
        <v>0</v>
      </c>
      <c r="AC120" s="14">
        <f t="shared" si="24"/>
        <v>0</v>
      </c>
      <c r="AD120" s="14">
        <f t="shared" si="25"/>
        <v>0</v>
      </c>
      <c r="AE120" s="14">
        <f t="shared" si="29"/>
        <v>2.921751729445532E-11</v>
      </c>
    </row>
    <row r="121" spans="1:31">
      <c r="A121" s="2" t="s">
        <v>4</v>
      </c>
      <c r="B121" s="2">
        <v>118</v>
      </c>
      <c r="C121" s="2">
        <v>118</v>
      </c>
      <c r="D121" s="7">
        <v>0</v>
      </c>
      <c r="E121" s="24">
        <f t="shared" si="18"/>
        <v>0</v>
      </c>
      <c r="P121" s="14">
        <f t="shared" si="15"/>
        <v>0</v>
      </c>
      <c r="Q121" s="14">
        <f t="shared" si="16"/>
        <v>31.65</v>
      </c>
      <c r="R121" s="14">
        <f t="shared" si="17"/>
        <v>0</v>
      </c>
      <c r="S121" s="14">
        <f t="shared" si="19"/>
        <v>0</v>
      </c>
      <c r="T121" s="14">
        <f t="shared" si="20"/>
        <v>0</v>
      </c>
      <c r="U121" s="14">
        <f t="shared" si="26"/>
        <v>387292.39999999985</v>
      </c>
      <c r="V121" s="14">
        <f t="shared" si="27"/>
        <v>387292.39999999985</v>
      </c>
      <c r="Y121" s="14">
        <f t="shared" si="21"/>
        <v>0</v>
      </c>
      <c r="Z121" s="14">
        <f t="shared" si="22"/>
        <v>0</v>
      </c>
      <c r="AA121" s="14">
        <f t="shared" si="28"/>
        <v>387292.39999999985</v>
      </c>
      <c r="AB121" s="14">
        <f t="shared" si="23"/>
        <v>0</v>
      </c>
      <c r="AC121" s="14">
        <f t="shared" si="24"/>
        <v>0</v>
      </c>
      <c r="AD121" s="14">
        <f t="shared" si="25"/>
        <v>0</v>
      </c>
      <c r="AE121" s="14">
        <f t="shared" si="29"/>
        <v>2.921751729445532E-11</v>
      </c>
    </row>
    <row r="122" spans="1:31">
      <c r="A122" s="2" t="s">
        <v>4</v>
      </c>
      <c r="B122" s="2">
        <v>119</v>
      </c>
      <c r="C122" s="2">
        <v>119</v>
      </c>
      <c r="D122" s="7">
        <v>0</v>
      </c>
      <c r="E122" s="24">
        <f t="shared" si="18"/>
        <v>0</v>
      </c>
      <c r="P122" s="14">
        <f t="shared" si="15"/>
        <v>0</v>
      </c>
      <c r="Q122" s="14">
        <f t="shared" si="16"/>
        <v>31.65</v>
      </c>
      <c r="R122" s="14">
        <f t="shared" si="17"/>
        <v>0</v>
      </c>
      <c r="S122" s="14">
        <f t="shared" si="19"/>
        <v>0</v>
      </c>
      <c r="T122" s="14">
        <f t="shared" si="20"/>
        <v>0</v>
      </c>
      <c r="U122" s="14">
        <f t="shared" si="26"/>
        <v>387292.39999999985</v>
      </c>
      <c r="V122" s="14">
        <f t="shared" si="27"/>
        <v>387292.39999999985</v>
      </c>
      <c r="Y122" s="14">
        <f t="shared" si="21"/>
        <v>0</v>
      </c>
      <c r="Z122" s="14">
        <f t="shared" si="22"/>
        <v>0</v>
      </c>
      <c r="AA122" s="14">
        <f t="shared" si="28"/>
        <v>387292.39999999985</v>
      </c>
      <c r="AB122" s="14">
        <f t="shared" si="23"/>
        <v>0</v>
      </c>
      <c r="AC122" s="14">
        <f t="shared" si="24"/>
        <v>0</v>
      </c>
      <c r="AD122" s="14">
        <f t="shared" si="25"/>
        <v>0</v>
      </c>
      <c r="AE122" s="14">
        <f t="shared" si="29"/>
        <v>2.921751729445532E-11</v>
      </c>
    </row>
    <row r="123" spans="1:31">
      <c r="A123" s="2" t="s">
        <v>4</v>
      </c>
      <c r="B123" s="2">
        <v>120</v>
      </c>
      <c r="C123" s="2">
        <v>120</v>
      </c>
      <c r="D123" s="7">
        <v>0</v>
      </c>
      <c r="E123" s="24">
        <f t="shared" si="18"/>
        <v>0</v>
      </c>
      <c r="P123" s="14">
        <f t="shared" si="15"/>
        <v>0</v>
      </c>
      <c r="Q123" s="14">
        <f t="shared" si="16"/>
        <v>31.65</v>
      </c>
      <c r="R123" s="14">
        <f t="shared" si="17"/>
        <v>0</v>
      </c>
      <c r="S123" s="14">
        <f t="shared" si="19"/>
        <v>0</v>
      </c>
      <c r="T123" s="14">
        <f t="shared" si="20"/>
        <v>0</v>
      </c>
      <c r="U123" s="14">
        <f t="shared" si="26"/>
        <v>387292.39999999985</v>
      </c>
      <c r="V123" s="14">
        <f t="shared" si="27"/>
        <v>387292.39999999985</v>
      </c>
      <c r="Y123" s="14">
        <f t="shared" si="21"/>
        <v>0</v>
      </c>
      <c r="Z123" s="14">
        <f t="shared" si="22"/>
        <v>0</v>
      </c>
      <c r="AA123" s="14">
        <f t="shared" si="28"/>
        <v>387292.39999999985</v>
      </c>
      <c r="AB123" s="14">
        <f t="shared" si="23"/>
        <v>0</v>
      </c>
      <c r="AC123" s="14">
        <f t="shared" si="24"/>
        <v>0</v>
      </c>
      <c r="AD123" s="14">
        <f t="shared" si="25"/>
        <v>0</v>
      </c>
      <c r="AE123" s="14">
        <f t="shared" si="29"/>
        <v>2.921751729445532E-11</v>
      </c>
    </row>
    <row r="124" spans="1:31">
      <c r="A124" s="2" t="s">
        <v>4</v>
      </c>
      <c r="B124" s="2">
        <v>121</v>
      </c>
      <c r="C124" s="2">
        <v>121</v>
      </c>
      <c r="D124" s="7">
        <v>0</v>
      </c>
      <c r="E124" s="24">
        <f t="shared" si="18"/>
        <v>0</v>
      </c>
      <c r="P124" s="14">
        <f t="shared" si="15"/>
        <v>0</v>
      </c>
      <c r="Q124" s="14">
        <f t="shared" si="16"/>
        <v>31.65</v>
      </c>
      <c r="R124" s="14">
        <f t="shared" si="17"/>
        <v>0</v>
      </c>
      <c r="S124" s="14">
        <f t="shared" si="19"/>
        <v>0</v>
      </c>
      <c r="T124" s="14">
        <f t="shared" si="20"/>
        <v>0</v>
      </c>
      <c r="U124" s="14">
        <f t="shared" si="26"/>
        <v>387292.39999999985</v>
      </c>
      <c r="V124" s="14">
        <f t="shared" si="27"/>
        <v>387292.39999999985</v>
      </c>
      <c r="Y124" s="14">
        <f t="shared" si="21"/>
        <v>0</v>
      </c>
      <c r="Z124" s="14">
        <f t="shared" si="22"/>
        <v>0</v>
      </c>
      <c r="AA124" s="14">
        <f t="shared" si="28"/>
        <v>387292.39999999985</v>
      </c>
      <c r="AB124" s="14">
        <f t="shared" si="23"/>
        <v>0</v>
      </c>
      <c r="AC124" s="14">
        <f t="shared" si="24"/>
        <v>0</v>
      </c>
      <c r="AD124" s="14">
        <f t="shared" si="25"/>
        <v>0</v>
      </c>
      <c r="AE124" s="14">
        <f t="shared" si="29"/>
        <v>2.921751729445532E-11</v>
      </c>
    </row>
    <row r="125" spans="1:31">
      <c r="A125" s="2" t="s">
        <v>4</v>
      </c>
      <c r="B125" s="2">
        <v>122</v>
      </c>
      <c r="C125" s="2">
        <v>122</v>
      </c>
      <c r="D125" s="7">
        <v>0</v>
      </c>
      <c r="E125" s="24">
        <f t="shared" si="18"/>
        <v>0</v>
      </c>
      <c r="P125" s="14">
        <f t="shared" si="15"/>
        <v>0</v>
      </c>
      <c r="Q125" s="14">
        <f t="shared" si="16"/>
        <v>31.65</v>
      </c>
      <c r="R125" s="14">
        <f t="shared" si="17"/>
        <v>0</v>
      </c>
      <c r="S125" s="14">
        <f t="shared" si="19"/>
        <v>0</v>
      </c>
      <c r="T125" s="14">
        <f t="shared" si="20"/>
        <v>0</v>
      </c>
      <c r="U125" s="14">
        <f t="shared" si="26"/>
        <v>387292.39999999985</v>
      </c>
      <c r="V125" s="14">
        <f t="shared" si="27"/>
        <v>387292.39999999985</v>
      </c>
      <c r="Y125" s="14">
        <f t="shared" si="21"/>
        <v>0</v>
      </c>
      <c r="Z125" s="14">
        <f t="shared" si="22"/>
        <v>0</v>
      </c>
      <c r="AA125" s="14">
        <f t="shared" si="28"/>
        <v>387292.39999999985</v>
      </c>
      <c r="AB125" s="14">
        <f t="shared" si="23"/>
        <v>0</v>
      </c>
      <c r="AC125" s="14">
        <f t="shared" si="24"/>
        <v>0</v>
      </c>
      <c r="AD125" s="14">
        <f t="shared" si="25"/>
        <v>0</v>
      </c>
      <c r="AE125" s="14">
        <f t="shared" si="29"/>
        <v>2.921751729445532E-11</v>
      </c>
    </row>
    <row r="126" spans="1:31">
      <c r="A126" s="2" t="s">
        <v>4</v>
      </c>
      <c r="B126" s="2">
        <v>123</v>
      </c>
      <c r="C126" s="2">
        <v>123</v>
      </c>
      <c r="D126" s="7">
        <v>0</v>
      </c>
      <c r="E126" s="24">
        <f t="shared" si="18"/>
        <v>0</v>
      </c>
      <c r="P126" s="14">
        <f t="shared" si="15"/>
        <v>0</v>
      </c>
      <c r="Q126" s="14">
        <f t="shared" si="16"/>
        <v>31.65</v>
      </c>
      <c r="R126" s="14">
        <f t="shared" si="17"/>
        <v>0</v>
      </c>
      <c r="S126" s="14">
        <f t="shared" si="19"/>
        <v>0</v>
      </c>
      <c r="T126" s="14">
        <f t="shared" si="20"/>
        <v>0</v>
      </c>
      <c r="U126" s="14">
        <f t="shared" si="26"/>
        <v>387292.39999999985</v>
      </c>
      <c r="V126" s="14">
        <f t="shared" si="27"/>
        <v>387292.39999999985</v>
      </c>
      <c r="Y126" s="14">
        <f t="shared" si="21"/>
        <v>0</v>
      </c>
      <c r="Z126" s="14">
        <f t="shared" si="22"/>
        <v>0</v>
      </c>
      <c r="AA126" s="14">
        <f t="shared" si="28"/>
        <v>387292.39999999985</v>
      </c>
      <c r="AB126" s="14">
        <f t="shared" si="23"/>
        <v>0</v>
      </c>
      <c r="AC126" s="14">
        <f t="shared" si="24"/>
        <v>0</v>
      </c>
      <c r="AD126" s="14">
        <f t="shared" si="25"/>
        <v>0</v>
      </c>
      <c r="AE126" s="14">
        <f t="shared" si="29"/>
        <v>2.921751729445532E-11</v>
      </c>
    </row>
    <row r="127" spans="1:31">
      <c r="A127" s="2" t="s">
        <v>4</v>
      </c>
      <c r="B127" s="2">
        <v>124</v>
      </c>
      <c r="C127" s="2">
        <v>124</v>
      </c>
      <c r="D127" s="7">
        <v>0</v>
      </c>
      <c r="E127" s="24">
        <f t="shared" si="18"/>
        <v>0</v>
      </c>
      <c r="P127" s="14">
        <f t="shared" si="15"/>
        <v>0</v>
      </c>
      <c r="Q127" s="14">
        <f t="shared" si="16"/>
        <v>31.65</v>
      </c>
      <c r="R127" s="14">
        <f t="shared" si="17"/>
        <v>0</v>
      </c>
      <c r="S127" s="14">
        <f t="shared" si="19"/>
        <v>0</v>
      </c>
      <c r="T127" s="14">
        <f t="shared" si="20"/>
        <v>0</v>
      </c>
      <c r="U127" s="14">
        <f t="shared" si="26"/>
        <v>387292.39999999985</v>
      </c>
      <c r="V127" s="14">
        <f t="shared" si="27"/>
        <v>387292.39999999985</v>
      </c>
      <c r="Y127" s="14">
        <f t="shared" si="21"/>
        <v>0</v>
      </c>
      <c r="Z127" s="14">
        <f t="shared" si="22"/>
        <v>0</v>
      </c>
      <c r="AA127" s="14">
        <f t="shared" si="28"/>
        <v>387292.39999999985</v>
      </c>
      <c r="AB127" s="14">
        <f t="shared" si="23"/>
        <v>0</v>
      </c>
      <c r="AC127" s="14">
        <f t="shared" si="24"/>
        <v>0</v>
      </c>
      <c r="AD127" s="14">
        <f t="shared" si="25"/>
        <v>0</v>
      </c>
      <c r="AE127" s="14">
        <f t="shared" si="29"/>
        <v>2.921751729445532E-11</v>
      </c>
    </row>
    <row r="128" spans="1:31">
      <c r="A128" s="2" t="s">
        <v>4</v>
      </c>
      <c r="B128" s="2">
        <v>125</v>
      </c>
      <c r="C128" s="2">
        <v>125</v>
      </c>
      <c r="D128" s="7">
        <v>0</v>
      </c>
      <c r="E128" s="24">
        <f t="shared" si="18"/>
        <v>0</v>
      </c>
      <c r="P128" s="14">
        <f t="shared" si="15"/>
        <v>0</v>
      </c>
      <c r="Q128" s="14">
        <f t="shared" si="16"/>
        <v>31.65</v>
      </c>
      <c r="R128" s="14">
        <f t="shared" si="17"/>
        <v>0</v>
      </c>
      <c r="S128" s="14">
        <f t="shared" si="19"/>
        <v>0</v>
      </c>
      <c r="T128" s="14">
        <f t="shared" si="20"/>
        <v>0</v>
      </c>
      <c r="U128" s="14">
        <f t="shared" si="26"/>
        <v>387292.39999999985</v>
      </c>
      <c r="V128" s="14">
        <f t="shared" si="27"/>
        <v>387292.39999999985</v>
      </c>
      <c r="Y128" s="14">
        <f t="shared" si="21"/>
        <v>0</v>
      </c>
      <c r="Z128" s="14">
        <f t="shared" si="22"/>
        <v>0</v>
      </c>
      <c r="AA128" s="14">
        <f t="shared" si="28"/>
        <v>387292.39999999985</v>
      </c>
      <c r="AB128" s="14">
        <f t="shared" si="23"/>
        <v>0</v>
      </c>
      <c r="AC128" s="14">
        <f t="shared" si="24"/>
        <v>0</v>
      </c>
      <c r="AD128" s="14">
        <f t="shared" si="25"/>
        <v>0</v>
      </c>
      <c r="AE128" s="14">
        <f t="shared" si="29"/>
        <v>2.921751729445532E-11</v>
      </c>
    </row>
    <row r="129" spans="1:31">
      <c r="A129" s="2" t="s">
        <v>4</v>
      </c>
      <c r="B129" s="2">
        <v>126</v>
      </c>
      <c r="C129" s="2">
        <v>126</v>
      </c>
      <c r="D129" s="7">
        <v>0</v>
      </c>
      <c r="E129" s="24">
        <f t="shared" si="18"/>
        <v>0</v>
      </c>
      <c r="P129" s="14">
        <f t="shared" si="15"/>
        <v>0</v>
      </c>
      <c r="Q129" s="14">
        <f t="shared" si="16"/>
        <v>31.65</v>
      </c>
      <c r="R129" s="14">
        <f t="shared" si="17"/>
        <v>0</v>
      </c>
      <c r="S129" s="14">
        <f t="shared" si="19"/>
        <v>0</v>
      </c>
      <c r="T129" s="14">
        <f t="shared" si="20"/>
        <v>0</v>
      </c>
      <c r="U129" s="14">
        <f t="shared" si="26"/>
        <v>387292.39999999985</v>
      </c>
      <c r="V129" s="14">
        <f t="shared" si="27"/>
        <v>387292.39999999985</v>
      </c>
      <c r="Y129" s="14">
        <f t="shared" si="21"/>
        <v>0</v>
      </c>
      <c r="Z129" s="14">
        <f t="shared" si="22"/>
        <v>0</v>
      </c>
      <c r="AA129" s="14">
        <f t="shared" si="28"/>
        <v>387292.39999999985</v>
      </c>
      <c r="AB129" s="14">
        <f t="shared" si="23"/>
        <v>0</v>
      </c>
      <c r="AC129" s="14">
        <f t="shared" si="24"/>
        <v>0</v>
      </c>
      <c r="AD129" s="14">
        <f t="shared" si="25"/>
        <v>0</v>
      </c>
      <c r="AE129" s="14">
        <f t="shared" si="29"/>
        <v>2.921751729445532E-11</v>
      </c>
    </row>
    <row r="130" spans="1:31">
      <c r="A130" s="2" t="s">
        <v>4</v>
      </c>
      <c r="B130" s="2">
        <v>127</v>
      </c>
      <c r="C130" s="2">
        <v>127</v>
      </c>
      <c r="D130" s="7">
        <v>0</v>
      </c>
      <c r="E130" s="24">
        <f t="shared" si="18"/>
        <v>0</v>
      </c>
      <c r="P130" s="14">
        <f t="shared" si="15"/>
        <v>0</v>
      </c>
      <c r="Q130" s="14">
        <f t="shared" si="16"/>
        <v>31.65</v>
      </c>
      <c r="R130" s="14">
        <f t="shared" si="17"/>
        <v>0</v>
      </c>
      <c r="S130" s="14">
        <f t="shared" si="19"/>
        <v>0</v>
      </c>
      <c r="T130" s="14">
        <f t="shared" si="20"/>
        <v>0</v>
      </c>
      <c r="U130" s="14">
        <f t="shared" si="26"/>
        <v>387292.39999999985</v>
      </c>
      <c r="V130" s="14">
        <f t="shared" si="27"/>
        <v>387292.39999999985</v>
      </c>
      <c r="Y130" s="14">
        <f t="shared" si="21"/>
        <v>0</v>
      </c>
      <c r="Z130" s="14">
        <f t="shared" si="22"/>
        <v>0</v>
      </c>
      <c r="AA130" s="14">
        <f t="shared" si="28"/>
        <v>387292.39999999985</v>
      </c>
      <c r="AB130" s="14">
        <f t="shared" si="23"/>
        <v>0</v>
      </c>
      <c r="AC130" s="14">
        <f t="shared" si="24"/>
        <v>0</v>
      </c>
      <c r="AD130" s="14">
        <f t="shared" si="25"/>
        <v>0</v>
      </c>
      <c r="AE130" s="14">
        <f t="shared" si="29"/>
        <v>2.921751729445532E-11</v>
      </c>
    </row>
    <row r="131" spans="1:31">
      <c r="A131" s="2" t="s">
        <v>4</v>
      </c>
      <c r="B131" s="2">
        <v>128</v>
      </c>
      <c r="C131" s="2">
        <v>128</v>
      </c>
      <c r="D131" s="7">
        <v>0</v>
      </c>
      <c r="E131" s="24">
        <f t="shared" si="18"/>
        <v>0</v>
      </c>
      <c r="P131" s="14">
        <f t="shared" ref="P131:P194" si="30">((1/2)*$O$3*215*1.225*(D131*0.278))</f>
        <v>0</v>
      </c>
      <c r="Q131" s="14">
        <f t="shared" ref="Q131:Q194" si="31">SUM(N$3,P131)</f>
        <v>31.65</v>
      </c>
      <c r="R131" s="14">
        <f t="shared" ref="R131:R194" si="32">Q131*D131</f>
        <v>0</v>
      </c>
      <c r="S131" s="14">
        <f t="shared" si="19"/>
        <v>0</v>
      </c>
      <c r="T131" s="14">
        <f t="shared" si="20"/>
        <v>0</v>
      </c>
      <c r="U131" s="14">
        <f t="shared" si="26"/>
        <v>387292.39999999985</v>
      </c>
      <c r="V131" s="14">
        <f t="shared" si="27"/>
        <v>387292.39999999985</v>
      </c>
      <c r="Y131" s="14">
        <f t="shared" si="21"/>
        <v>0</v>
      </c>
      <c r="Z131" s="14">
        <f t="shared" si="22"/>
        <v>0</v>
      </c>
      <c r="AA131" s="14">
        <f t="shared" si="28"/>
        <v>387292.39999999985</v>
      </c>
      <c r="AB131" s="14">
        <f t="shared" si="23"/>
        <v>0</v>
      </c>
      <c r="AC131" s="14">
        <f t="shared" si="24"/>
        <v>0</v>
      </c>
      <c r="AD131" s="14">
        <f t="shared" si="25"/>
        <v>0</v>
      </c>
      <c r="AE131" s="14">
        <f t="shared" si="29"/>
        <v>2.921751729445532E-11</v>
      </c>
    </row>
    <row r="132" spans="1:31">
      <c r="A132" s="2" t="s">
        <v>4</v>
      </c>
      <c r="B132" s="2">
        <v>129</v>
      </c>
      <c r="C132" s="2">
        <v>129</v>
      </c>
      <c r="D132" s="7">
        <v>0</v>
      </c>
      <c r="E132" s="24">
        <f t="shared" ref="E132:E195" si="33">((D133-D132)/(C133-C132))</f>
        <v>0</v>
      </c>
      <c r="P132" s="14">
        <f t="shared" si="30"/>
        <v>0</v>
      </c>
      <c r="Q132" s="14">
        <f t="shared" si="31"/>
        <v>31.65</v>
      </c>
      <c r="R132" s="14">
        <f t="shared" si="32"/>
        <v>0</v>
      </c>
      <c r="S132" s="14">
        <f t="shared" ref="S132:S195" si="34">IF(E132&lt;0, 215*ABS(E132), 0)</f>
        <v>0</v>
      </c>
      <c r="T132" s="14">
        <f t="shared" ref="T132:T195" si="35">S132*D132</f>
        <v>0</v>
      </c>
      <c r="U132" s="14">
        <f t="shared" si="26"/>
        <v>387292.39999999985</v>
      </c>
      <c r="V132" s="14">
        <f t="shared" si="27"/>
        <v>387292.39999999985</v>
      </c>
      <c r="Y132" s="14">
        <f t="shared" ref="Y132:Y195" si="36">Q132*D132*(C133-C132)</f>
        <v>0</v>
      </c>
      <c r="Z132" s="14">
        <f t="shared" ref="Z132:Z195" si="37">S132*D132*(C133-C132)</f>
        <v>0</v>
      </c>
      <c r="AA132" s="14">
        <f t="shared" si="28"/>
        <v>387292.39999999985</v>
      </c>
      <c r="AB132" s="14">
        <f t="shared" ref="AB132:AB195" si="38">((215)*(D132*D132)*0.5)</f>
        <v>0</v>
      </c>
      <c r="AC132" s="14">
        <f t="shared" ref="AC132:AC195" si="39">0.5*215*(D133^2-D132^2)</f>
        <v>0</v>
      </c>
      <c r="AD132" s="14">
        <f t="shared" ref="AD132:AD195" si="40">0.8*AC132</f>
        <v>0</v>
      </c>
      <c r="AE132" s="14">
        <f t="shared" si="29"/>
        <v>2.921751729445532E-11</v>
      </c>
    </row>
    <row r="133" spans="1:31">
      <c r="A133" s="2" t="s">
        <v>4</v>
      </c>
      <c r="B133" s="2">
        <v>130</v>
      </c>
      <c r="C133" s="2">
        <v>130</v>
      </c>
      <c r="D133" s="7">
        <v>0</v>
      </c>
      <c r="E133" s="24">
        <f t="shared" si="33"/>
        <v>0</v>
      </c>
      <c r="P133" s="14">
        <f t="shared" si="30"/>
        <v>0</v>
      </c>
      <c r="Q133" s="14">
        <f t="shared" si="31"/>
        <v>31.65</v>
      </c>
      <c r="R133" s="14">
        <f t="shared" si="32"/>
        <v>0</v>
      </c>
      <c r="S133" s="14">
        <f t="shared" si="34"/>
        <v>0</v>
      </c>
      <c r="T133" s="14">
        <f t="shared" si="35"/>
        <v>0</v>
      </c>
      <c r="U133" s="14">
        <f t="shared" ref="U133:U196" si="41">U132 + (T132*(C133-C132))</f>
        <v>387292.39999999985</v>
      </c>
      <c r="V133" s="14">
        <f t="shared" ref="V133:V196" si="42">MAX(V132,U132)</f>
        <v>387292.39999999985</v>
      </c>
      <c r="Y133" s="14">
        <f t="shared" si="36"/>
        <v>0</v>
      </c>
      <c r="Z133" s="14">
        <f t="shared" si="37"/>
        <v>0</v>
      </c>
      <c r="AA133" s="14">
        <f t="shared" ref="AA133:AA196" si="43">AA132+Z132</f>
        <v>387292.39999999985</v>
      </c>
      <c r="AB133" s="14">
        <f t="shared" si="38"/>
        <v>0</v>
      </c>
      <c r="AC133" s="14">
        <f t="shared" si="39"/>
        <v>0</v>
      </c>
      <c r="AD133" s="14">
        <f t="shared" si="40"/>
        <v>0</v>
      </c>
      <c r="AE133" s="14">
        <f t="shared" ref="AE133:AE196" si="44">AE132+AC132</f>
        <v>2.921751729445532E-11</v>
      </c>
    </row>
    <row r="134" spans="1:31">
      <c r="A134" s="2" t="s">
        <v>4</v>
      </c>
      <c r="B134" s="2">
        <v>131</v>
      </c>
      <c r="C134" s="2">
        <v>131</v>
      </c>
      <c r="D134" s="7">
        <v>0</v>
      </c>
      <c r="E134" s="24">
        <f t="shared" si="33"/>
        <v>0</v>
      </c>
      <c r="P134" s="14">
        <f t="shared" si="30"/>
        <v>0</v>
      </c>
      <c r="Q134" s="14">
        <f t="shared" si="31"/>
        <v>31.65</v>
      </c>
      <c r="R134" s="14">
        <f t="shared" si="32"/>
        <v>0</v>
      </c>
      <c r="S134" s="14">
        <f t="shared" si="34"/>
        <v>0</v>
      </c>
      <c r="T134" s="14">
        <f t="shared" si="35"/>
        <v>0</v>
      </c>
      <c r="U134" s="14">
        <f t="shared" si="41"/>
        <v>387292.39999999985</v>
      </c>
      <c r="V134" s="14">
        <f t="shared" si="42"/>
        <v>387292.39999999985</v>
      </c>
      <c r="Y134" s="14">
        <f t="shared" si="36"/>
        <v>0</v>
      </c>
      <c r="Z134" s="14">
        <f t="shared" si="37"/>
        <v>0</v>
      </c>
      <c r="AA134" s="14">
        <f t="shared" si="43"/>
        <v>387292.39999999985</v>
      </c>
      <c r="AB134" s="14">
        <f t="shared" si="38"/>
        <v>0</v>
      </c>
      <c r="AC134" s="14">
        <f t="shared" si="39"/>
        <v>0</v>
      </c>
      <c r="AD134" s="14">
        <f t="shared" si="40"/>
        <v>0</v>
      </c>
      <c r="AE134" s="14">
        <f t="shared" si="44"/>
        <v>2.921751729445532E-11</v>
      </c>
    </row>
    <row r="135" spans="1:31">
      <c r="A135" s="2" t="s">
        <v>4</v>
      </c>
      <c r="B135" s="2">
        <v>132</v>
      </c>
      <c r="C135" s="2">
        <v>132</v>
      </c>
      <c r="D135" s="7">
        <v>0</v>
      </c>
      <c r="E135" s="24">
        <f t="shared" si="33"/>
        <v>0</v>
      </c>
      <c r="P135" s="14">
        <f t="shared" si="30"/>
        <v>0</v>
      </c>
      <c r="Q135" s="14">
        <f t="shared" si="31"/>
        <v>31.65</v>
      </c>
      <c r="R135" s="14">
        <f t="shared" si="32"/>
        <v>0</v>
      </c>
      <c r="S135" s="14">
        <f t="shared" si="34"/>
        <v>0</v>
      </c>
      <c r="T135" s="14">
        <f t="shared" si="35"/>
        <v>0</v>
      </c>
      <c r="U135" s="14">
        <f t="shared" si="41"/>
        <v>387292.39999999985</v>
      </c>
      <c r="V135" s="14">
        <f t="shared" si="42"/>
        <v>387292.39999999985</v>
      </c>
      <c r="Y135" s="14">
        <f t="shared" si="36"/>
        <v>0</v>
      </c>
      <c r="Z135" s="14">
        <f t="shared" si="37"/>
        <v>0</v>
      </c>
      <c r="AA135" s="14">
        <f t="shared" si="43"/>
        <v>387292.39999999985</v>
      </c>
      <c r="AB135" s="14">
        <f t="shared" si="38"/>
        <v>0</v>
      </c>
      <c r="AC135" s="14">
        <f t="shared" si="39"/>
        <v>0</v>
      </c>
      <c r="AD135" s="14">
        <f t="shared" si="40"/>
        <v>0</v>
      </c>
      <c r="AE135" s="14">
        <f t="shared" si="44"/>
        <v>2.921751729445532E-11</v>
      </c>
    </row>
    <row r="136" spans="1:31">
      <c r="A136" s="2" t="s">
        <v>4</v>
      </c>
      <c r="B136" s="2">
        <v>133</v>
      </c>
      <c r="C136" s="2">
        <v>133</v>
      </c>
      <c r="D136" s="7">
        <v>0</v>
      </c>
      <c r="E136" s="24">
        <f t="shared" si="33"/>
        <v>0</v>
      </c>
      <c r="P136" s="14">
        <f t="shared" si="30"/>
        <v>0</v>
      </c>
      <c r="Q136" s="14">
        <f t="shared" si="31"/>
        <v>31.65</v>
      </c>
      <c r="R136" s="14">
        <f t="shared" si="32"/>
        <v>0</v>
      </c>
      <c r="S136" s="14">
        <f t="shared" si="34"/>
        <v>0</v>
      </c>
      <c r="T136" s="14">
        <f t="shared" si="35"/>
        <v>0</v>
      </c>
      <c r="U136" s="14">
        <f t="shared" si="41"/>
        <v>387292.39999999985</v>
      </c>
      <c r="V136" s="14">
        <f t="shared" si="42"/>
        <v>387292.39999999985</v>
      </c>
      <c r="Y136" s="14">
        <f t="shared" si="36"/>
        <v>0</v>
      </c>
      <c r="Z136" s="14">
        <f t="shared" si="37"/>
        <v>0</v>
      </c>
      <c r="AA136" s="14">
        <f t="shared" si="43"/>
        <v>387292.39999999985</v>
      </c>
      <c r="AB136" s="14">
        <f t="shared" si="38"/>
        <v>0</v>
      </c>
      <c r="AC136" s="14">
        <f t="shared" si="39"/>
        <v>0</v>
      </c>
      <c r="AD136" s="14">
        <f t="shared" si="40"/>
        <v>0</v>
      </c>
      <c r="AE136" s="14">
        <f t="shared" si="44"/>
        <v>2.921751729445532E-11</v>
      </c>
    </row>
    <row r="137" spans="1:31">
      <c r="A137" s="2" t="s">
        <v>4</v>
      </c>
      <c r="B137" s="2">
        <v>134</v>
      </c>
      <c r="C137" s="2">
        <v>134</v>
      </c>
      <c r="D137" s="7">
        <v>0</v>
      </c>
      <c r="E137" s="24">
        <f t="shared" si="33"/>
        <v>0</v>
      </c>
      <c r="P137" s="14">
        <f t="shared" si="30"/>
        <v>0</v>
      </c>
      <c r="Q137" s="14">
        <f t="shared" si="31"/>
        <v>31.65</v>
      </c>
      <c r="R137" s="14">
        <f t="shared" si="32"/>
        <v>0</v>
      </c>
      <c r="S137" s="14">
        <f t="shared" si="34"/>
        <v>0</v>
      </c>
      <c r="T137" s="14">
        <f t="shared" si="35"/>
        <v>0</v>
      </c>
      <c r="U137" s="14">
        <f t="shared" si="41"/>
        <v>387292.39999999985</v>
      </c>
      <c r="V137" s="14">
        <f t="shared" si="42"/>
        <v>387292.39999999985</v>
      </c>
      <c r="Y137" s="14">
        <f t="shared" si="36"/>
        <v>0</v>
      </c>
      <c r="Z137" s="14">
        <f t="shared" si="37"/>
        <v>0</v>
      </c>
      <c r="AA137" s="14">
        <f t="shared" si="43"/>
        <v>387292.39999999985</v>
      </c>
      <c r="AB137" s="14">
        <f t="shared" si="38"/>
        <v>0</v>
      </c>
      <c r="AC137" s="14">
        <f t="shared" si="39"/>
        <v>0</v>
      </c>
      <c r="AD137" s="14">
        <f t="shared" si="40"/>
        <v>0</v>
      </c>
      <c r="AE137" s="14">
        <f t="shared" si="44"/>
        <v>2.921751729445532E-11</v>
      </c>
    </row>
    <row r="138" spans="1:31">
      <c r="A138" s="2" t="s">
        <v>4</v>
      </c>
      <c r="B138" s="2">
        <v>135</v>
      </c>
      <c r="C138" s="2">
        <v>135</v>
      </c>
      <c r="D138" s="7">
        <v>0</v>
      </c>
      <c r="E138" s="24">
        <f t="shared" si="33"/>
        <v>0</v>
      </c>
      <c r="P138" s="14">
        <f t="shared" si="30"/>
        <v>0</v>
      </c>
      <c r="Q138" s="14">
        <f t="shared" si="31"/>
        <v>31.65</v>
      </c>
      <c r="R138" s="14">
        <f t="shared" si="32"/>
        <v>0</v>
      </c>
      <c r="S138" s="14">
        <f t="shared" si="34"/>
        <v>0</v>
      </c>
      <c r="T138" s="14">
        <f t="shared" si="35"/>
        <v>0</v>
      </c>
      <c r="U138" s="14">
        <f t="shared" si="41"/>
        <v>387292.39999999985</v>
      </c>
      <c r="V138" s="14">
        <f t="shared" si="42"/>
        <v>387292.39999999985</v>
      </c>
      <c r="Y138" s="14">
        <f t="shared" si="36"/>
        <v>0</v>
      </c>
      <c r="Z138" s="14">
        <f t="shared" si="37"/>
        <v>0</v>
      </c>
      <c r="AA138" s="14">
        <f t="shared" si="43"/>
        <v>387292.39999999985</v>
      </c>
      <c r="AB138" s="14">
        <f t="shared" si="38"/>
        <v>0</v>
      </c>
      <c r="AC138" s="14">
        <f t="shared" si="39"/>
        <v>0</v>
      </c>
      <c r="AD138" s="14">
        <f t="shared" si="40"/>
        <v>0</v>
      </c>
      <c r="AE138" s="14">
        <f t="shared" si="44"/>
        <v>2.921751729445532E-11</v>
      </c>
    </row>
    <row r="139" spans="1:31">
      <c r="A139" s="2" t="s">
        <v>4</v>
      </c>
      <c r="B139" s="2">
        <v>136</v>
      </c>
      <c r="C139" s="2">
        <v>136</v>
      </c>
      <c r="D139" s="7">
        <v>0</v>
      </c>
      <c r="E139" s="24">
        <f t="shared" si="33"/>
        <v>0</v>
      </c>
      <c r="P139" s="14">
        <f t="shared" si="30"/>
        <v>0</v>
      </c>
      <c r="Q139" s="14">
        <f t="shared" si="31"/>
        <v>31.65</v>
      </c>
      <c r="R139" s="14">
        <f t="shared" si="32"/>
        <v>0</v>
      </c>
      <c r="S139" s="14">
        <f t="shared" si="34"/>
        <v>0</v>
      </c>
      <c r="T139" s="14">
        <f t="shared" si="35"/>
        <v>0</v>
      </c>
      <c r="U139" s="14">
        <f t="shared" si="41"/>
        <v>387292.39999999985</v>
      </c>
      <c r="V139" s="14">
        <f t="shared" si="42"/>
        <v>387292.39999999985</v>
      </c>
      <c r="Y139" s="14">
        <f t="shared" si="36"/>
        <v>0</v>
      </c>
      <c r="Z139" s="14">
        <f t="shared" si="37"/>
        <v>0</v>
      </c>
      <c r="AA139" s="14">
        <f t="shared" si="43"/>
        <v>387292.39999999985</v>
      </c>
      <c r="AB139" s="14">
        <f t="shared" si="38"/>
        <v>0</v>
      </c>
      <c r="AC139" s="14">
        <f t="shared" si="39"/>
        <v>0</v>
      </c>
      <c r="AD139" s="14">
        <f t="shared" si="40"/>
        <v>0</v>
      </c>
      <c r="AE139" s="14">
        <f t="shared" si="44"/>
        <v>2.921751729445532E-11</v>
      </c>
    </row>
    <row r="140" spans="1:31">
      <c r="A140" s="2" t="s">
        <v>4</v>
      </c>
      <c r="B140" s="2">
        <v>137</v>
      </c>
      <c r="C140" s="2">
        <v>137</v>
      </c>
      <c r="D140" s="7">
        <v>0</v>
      </c>
      <c r="E140" s="24">
        <f t="shared" si="33"/>
        <v>0.2</v>
      </c>
      <c r="P140" s="14">
        <f t="shared" si="30"/>
        <v>0</v>
      </c>
      <c r="Q140" s="14">
        <f t="shared" si="31"/>
        <v>31.65</v>
      </c>
      <c r="R140" s="14">
        <f t="shared" si="32"/>
        <v>0</v>
      </c>
      <c r="S140" s="14">
        <f t="shared" si="34"/>
        <v>0</v>
      </c>
      <c r="T140" s="14">
        <f t="shared" si="35"/>
        <v>0</v>
      </c>
      <c r="U140" s="14">
        <f t="shared" si="41"/>
        <v>387292.39999999985</v>
      </c>
      <c r="V140" s="14">
        <f t="shared" si="42"/>
        <v>387292.39999999985</v>
      </c>
      <c r="Y140" s="14">
        <f t="shared" si="36"/>
        <v>0</v>
      </c>
      <c r="Z140" s="14">
        <f t="shared" si="37"/>
        <v>0</v>
      </c>
      <c r="AA140" s="14">
        <f t="shared" si="43"/>
        <v>387292.39999999985</v>
      </c>
      <c r="AB140" s="14">
        <f t="shared" si="38"/>
        <v>0</v>
      </c>
      <c r="AC140" s="14">
        <f t="shared" si="39"/>
        <v>4.3000000000000007</v>
      </c>
      <c r="AD140" s="14">
        <f t="shared" si="40"/>
        <v>3.4400000000000008</v>
      </c>
      <c r="AE140" s="14">
        <f t="shared" si="44"/>
        <v>2.921751729445532E-11</v>
      </c>
    </row>
    <row r="141" spans="1:31">
      <c r="A141" s="2" t="s">
        <v>4</v>
      </c>
      <c r="B141" s="2">
        <v>138</v>
      </c>
      <c r="C141" s="2">
        <v>138</v>
      </c>
      <c r="D141" s="7">
        <v>0.2</v>
      </c>
      <c r="E141" s="24">
        <f t="shared" si="33"/>
        <v>1.7</v>
      </c>
      <c r="P141" s="14">
        <f t="shared" si="30"/>
        <v>4.3930950000000006</v>
      </c>
      <c r="Q141" s="14">
        <f t="shared" si="31"/>
        <v>36.043095000000001</v>
      </c>
      <c r="R141" s="14">
        <f t="shared" si="32"/>
        <v>7.2086190000000006</v>
      </c>
      <c r="S141" s="14">
        <f t="shared" si="34"/>
        <v>0</v>
      </c>
      <c r="T141" s="14">
        <f t="shared" si="35"/>
        <v>0</v>
      </c>
      <c r="U141" s="14">
        <f t="shared" si="41"/>
        <v>387292.39999999985</v>
      </c>
      <c r="V141" s="14">
        <f t="shared" si="42"/>
        <v>387292.39999999985</v>
      </c>
      <c r="Y141" s="14">
        <f t="shared" si="36"/>
        <v>7.2086190000000006</v>
      </c>
      <c r="Z141" s="14">
        <f t="shared" si="37"/>
        <v>0</v>
      </c>
      <c r="AA141" s="14">
        <f t="shared" si="43"/>
        <v>387292.39999999985</v>
      </c>
      <c r="AB141" s="14">
        <f t="shared" si="38"/>
        <v>4.3000000000000007</v>
      </c>
      <c r="AC141" s="14">
        <f t="shared" si="39"/>
        <v>383.77499999999998</v>
      </c>
      <c r="AD141" s="14">
        <f t="shared" si="40"/>
        <v>307.02</v>
      </c>
      <c r="AE141" s="14">
        <f t="shared" si="44"/>
        <v>4.3000000000292182</v>
      </c>
    </row>
    <row r="142" spans="1:31">
      <c r="A142" s="2" t="s">
        <v>4</v>
      </c>
      <c r="B142" s="2">
        <v>139</v>
      </c>
      <c r="C142" s="2">
        <v>139</v>
      </c>
      <c r="D142" s="7">
        <v>1.9</v>
      </c>
      <c r="E142" s="24">
        <f t="shared" si="33"/>
        <v>4.1999999999999993</v>
      </c>
      <c r="P142" s="14">
        <f t="shared" si="30"/>
        <v>41.734402500000002</v>
      </c>
      <c r="Q142" s="14">
        <f t="shared" si="31"/>
        <v>73.384402499999993</v>
      </c>
      <c r="R142" s="14">
        <f t="shared" si="32"/>
        <v>139.43036474999997</v>
      </c>
      <c r="S142" s="14">
        <f t="shared" si="34"/>
        <v>0</v>
      </c>
      <c r="T142" s="14">
        <f t="shared" si="35"/>
        <v>0</v>
      </c>
      <c r="U142" s="14">
        <f t="shared" si="41"/>
        <v>387292.39999999985</v>
      </c>
      <c r="V142" s="14">
        <f t="shared" si="42"/>
        <v>387292.39999999985</v>
      </c>
      <c r="Y142" s="14">
        <f t="shared" si="36"/>
        <v>139.43036474999997</v>
      </c>
      <c r="Z142" s="14">
        <f t="shared" si="37"/>
        <v>0</v>
      </c>
      <c r="AA142" s="14">
        <f t="shared" si="43"/>
        <v>387292.39999999985</v>
      </c>
      <c r="AB142" s="14">
        <f t="shared" si="38"/>
        <v>388.07499999999999</v>
      </c>
      <c r="AC142" s="14">
        <f t="shared" si="39"/>
        <v>3611.9999999999995</v>
      </c>
      <c r="AD142" s="14">
        <f t="shared" si="40"/>
        <v>2889.6</v>
      </c>
      <c r="AE142" s="14">
        <f t="shared" si="44"/>
        <v>388.07500000002921</v>
      </c>
    </row>
    <row r="143" spans="1:31">
      <c r="A143" s="2" t="s">
        <v>4</v>
      </c>
      <c r="B143" s="2">
        <v>140</v>
      </c>
      <c r="C143" s="2">
        <v>140</v>
      </c>
      <c r="D143" s="7">
        <v>6.1</v>
      </c>
      <c r="E143" s="24">
        <f t="shared" si="33"/>
        <v>5.6</v>
      </c>
      <c r="P143" s="14">
        <f t="shared" si="30"/>
        <v>133.9893975</v>
      </c>
      <c r="Q143" s="14">
        <f t="shared" si="31"/>
        <v>165.6393975</v>
      </c>
      <c r="R143" s="14">
        <f t="shared" si="32"/>
        <v>1010.40032475</v>
      </c>
      <c r="S143" s="14">
        <f t="shared" si="34"/>
        <v>0</v>
      </c>
      <c r="T143" s="14">
        <f t="shared" si="35"/>
        <v>0</v>
      </c>
      <c r="U143" s="14">
        <f t="shared" si="41"/>
        <v>387292.39999999985</v>
      </c>
      <c r="V143" s="14">
        <f t="shared" si="42"/>
        <v>387292.39999999985</v>
      </c>
      <c r="Y143" s="14">
        <f t="shared" si="36"/>
        <v>1010.40032475</v>
      </c>
      <c r="Z143" s="14">
        <f t="shared" si="37"/>
        <v>0</v>
      </c>
      <c r="AA143" s="14">
        <f t="shared" si="43"/>
        <v>387292.39999999985</v>
      </c>
      <c r="AB143" s="14">
        <f t="shared" si="38"/>
        <v>4000.0749999999994</v>
      </c>
      <c r="AC143" s="14">
        <f t="shared" si="39"/>
        <v>10715.599999999999</v>
      </c>
      <c r="AD143" s="14">
        <f t="shared" si="40"/>
        <v>8572.48</v>
      </c>
      <c r="AE143" s="14">
        <f t="shared" si="44"/>
        <v>4000.0750000000289</v>
      </c>
    </row>
    <row r="144" spans="1:31">
      <c r="A144" s="2" t="s">
        <v>4</v>
      </c>
      <c r="B144" s="2">
        <v>141</v>
      </c>
      <c r="C144" s="2">
        <v>141</v>
      </c>
      <c r="D144" s="7">
        <v>11.7</v>
      </c>
      <c r="E144" s="24">
        <f t="shared" si="33"/>
        <v>4.6999999999999993</v>
      </c>
      <c r="P144" s="14">
        <f t="shared" si="30"/>
        <v>256.99605750000001</v>
      </c>
      <c r="Q144" s="14">
        <f t="shared" si="31"/>
        <v>288.64605749999998</v>
      </c>
      <c r="R144" s="14">
        <f t="shared" si="32"/>
        <v>3377.1588727499998</v>
      </c>
      <c r="S144" s="14">
        <f t="shared" si="34"/>
        <v>0</v>
      </c>
      <c r="T144" s="14">
        <f t="shared" si="35"/>
        <v>0</v>
      </c>
      <c r="U144" s="14">
        <f t="shared" si="41"/>
        <v>387292.39999999985</v>
      </c>
      <c r="V144" s="14">
        <f t="shared" si="42"/>
        <v>387292.39999999985</v>
      </c>
      <c r="Y144" s="14">
        <f t="shared" si="36"/>
        <v>3377.1588727499998</v>
      </c>
      <c r="Z144" s="14">
        <f t="shared" si="37"/>
        <v>0</v>
      </c>
      <c r="AA144" s="14">
        <f t="shared" si="43"/>
        <v>387292.39999999985</v>
      </c>
      <c r="AB144" s="14">
        <f t="shared" si="38"/>
        <v>14715.674999999999</v>
      </c>
      <c r="AC144" s="14">
        <f t="shared" si="39"/>
        <v>14197.525</v>
      </c>
      <c r="AD144" s="14">
        <f t="shared" si="40"/>
        <v>11358.02</v>
      </c>
      <c r="AE144" s="14">
        <f t="shared" si="44"/>
        <v>14715.675000000028</v>
      </c>
    </row>
    <row r="145" spans="1:31">
      <c r="A145" s="2" t="s">
        <v>4</v>
      </c>
      <c r="B145" s="2">
        <v>142</v>
      </c>
      <c r="C145" s="2">
        <v>142</v>
      </c>
      <c r="D145" s="7">
        <v>16.399999999999999</v>
      </c>
      <c r="E145" s="24">
        <f t="shared" si="33"/>
        <v>2.5</v>
      </c>
      <c r="P145" s="14">
        <f t="shared" si="30"/>
        <v>360.23379</v>
      </c>
      <c r="Q145" s="14">
        <f t="shared" si="31"/>
        <v>391.88378999999998</v>
      </c>
      <c r="R145" s="14">
        <f t="shared" si="32"/>
        <v>6426.8941559999994</v>
      </c>
      <c r="S145" s="14">
        <f t="shared" si="34"/>
        <v>0</v>
      </c>
      <c r="T145" s="14">
        <f t="shared" si="35"/>
        <v>0</v>
      </c>
      <c r="U145" s="14">
        <f t="shared" si="41"/>
        <v>387292.39999999985</v>
      </c>
      <c r="V145" s="14">
        <f t="shared" si="42"/>
        <v>387292.39999999985</v>
      </c>
      <c r="Y145" s="14">
        <f t="shared" si="36"/>
        <v>6426.8941559999994</v>
      </c>
      <c r="Z145" s="14">
        <f t="shared" si="37"/>
        <v>0</v>
      </c>
      <c r="AA145" s="14">
        <f t="shared" si="43"/>
        <v>387292.39999999985</v>
      </c>
      <c r="AB145" s="14">
        <f t="shared" si="38"/>
        <v>28913.199999999997</v>
      </c>
      <c r="AC145" s="14">
        <f t="shared" si="39"/>
        <v>9486.8749999999945</v>
      </c>
      <c r="AD145" s="14">
        <f t="shared" si="40"/>
        <v>7589.4999999999964</v>
      </c>
      <c r="AE145" s="14">
        <f t="shared" si="44"/>
        <v>28913.200000000026</v>
      </c>
    </row>
    <row r="146" spans="1:31">
      <c r="A146" s="2" t="s">
        <v>4</v>
      </c>
      <c r="B146" s="2">
        <v>143</v>
      </c>
      <c r="C146" s="2">
        <v>143</v>
      </c>
      <c r="D146" s="7">
        <v>18.899999999999999</v>
      </c>
      <c r="E146" s="24">
        <f t="shared" si="33"/>
        <v>1</v>
      </c>
      <c r="P146" s="14">
        <f t="shared" si="30"/>
        <v>415.14747750000004</v>
      </c>
      <c r="Q146" s="14">
        <f t="shared" si="31"/>
        <v>446.79747750000001</v>
      </c>
      <c r="R146" s="14">
        <f t="shared" si="32"/>
        <v>8444.4723247499987</v>
      </c>
      <c r="S146" s="14">
        <f t="shared" si="34"/>
        <v>0</v>
      </c>
      <c r="T146" s="14">
        <f t="shared" si="35"/>
        <v>0</v>
      </c>
      <c r="U146" s="14">
        <f t="shared" si="41"/>
        <v>387292.39999999985</v>
      </c>
      <c r="V146" s="14">
        <f t="shared" si="42"/>
        <v>387292.39999999985</v>
      </c>
      <c r="Y146" s="14">
        <f t="shared" si="36"/>
        <v>8444.4723247499987</v>
      </c>
      <c r="Z146" s="14">
        <f t="shared" si="37"/>
        <v>0</v>
      </c>
      <c r="AA146" s="14">
        <f t="shared" si="43"/>
        <v>387292.39999999985</v>
      </c>
      <c r="AB146" s="14">
        <f t="shared" si="38"/>
        <v>38400.07499999999</v>
      </c>
      <c r="AC146" s="14">
        <f t="shared" si="39"/>
        <v>4171.0000000000009</v>
      </c>
      <c r="AD146" s="14">
        <f t="shared" si="40"/>
        <v>3336.8000000000011</v>
      </c>
      <c r="AE146" s="14">
        <f t="shared" si="44"/>
        <v>38400.075000000019</v>
      </c>
    </row>
    <row r="147" spans="1:31">
      <c r="A147" s="2" t="s">
        <v>4</v>
      </c>
      <c r="B147" s="2">
        <v>144</v>
      </c>
      <c r="C147" s="2">
        <v>144</v>
      </c>
      <c r="D147" s="7">
        <v>19.899999999999999</v>
      </c>
      <c r="E147" s="24">
        <f t="shared" si="33"/>
        <v>0.90000000000000213</v>
      </c>
      <c r="P147" s="14">
        <f t="shared" si="30"/>
        <v>437.11295250000006</v>
      </c>
      <c r="Q147" s="14">
        <f t="shared" si="31"/>
        <v>468.76295250000004</v>
      </c>
      <c r="R147" s="14">
        <f t="shared" si="32"/>
        <v>9328.3827547500005</v>
      </c>
      <c r="S147" s="14">
        <f t="shared" si="34"/>
        <v>0</v>
      </c>
      <c r="T147" s="14">
        <f t="shared" si="35"/>
        <v>0</v>
      </c>
      <c r="U147" s="14">
        <f t="shared" si="41"/>
        <v>387292.39999999985</v>
      </c>
      <c r="V147" s="14">
        <f t="shared" si="42"/>
        <v>387292.39999999985</v>
      </c>
      <c r="Y147" s="14">
        <f t="shared" si="36"/>
        <v>9328.3827547500005</v>
      </c>
      <c r="Z147" s="14">
        <f t="shared" si="37"/>
        <v>0</v>
      </c>
      <c r="AA147" s="14">
        <f t="shared" si="43"/>
        <v>387292.39999999985</v>
      </c>
      <c r="AB147" s="14">
        <f t="shared" si="38"/>
        <v>42571.07499999999</v>
      </c>
      <c r="AC147" s="14">
        <f t="shared" si="39"/>
        <v>3937.7250000000117</v>
      </c>
      <c r="AD147" s="14">
        <f t="shared" si="40"/>
        <v>3150.1800000000094</v>
      </c>
      <c r="AE147" s="14">
        <f t="shared" si="44"/>
        <v>42571.075000000019</v>
      </c>
    </row>
    <row r="148" spans="1:31">
      <c r="A148" s="2" t="s">
        <v>4</v>
      </c>
      <c r="B148" s="2">
        <v>145</v>
      </c>
      <c r="C148" s="2">
        <v>145</v>
      </c>
      <c r="D148" s="7">
        <v>20.8</v>
      </c>
      <c r="E148" s="24">
        <f t="shared" si="33"/>
        <v>2</v>
      </c>
      <c r="P148" s="14">
        <f t="shared" si="30"/>
        <v>456.88188000000008</v>
      </c>
      <c r="Q148" s="14">
        <f t="shared" si="31"/>
        <v>488.53188000000006</v>
      </c>
      <c r="R148" s="14">
        <f t="shared" si="32"/>
        <v>10161.463104000002</v>
      </c>
      <c r="S148" s="14">
        <f t="shared" si="34"/>
        <v>0</v>
      </c>
      <c r="T148" s="14">
        <f t="shared" si="35"/>
        <v>0</v>
      </c>
      <c r="U148" s="14">
        <f t="shared" si="41"/>
        <v>387292.39999999985</v>
      </c>
      <c r="V148" s="14">
        <f t="shared" si="42"/>
        <v>387292.39999999985</v>
      </c>
      <c r="Y148" s="14">
        <f t="shared" si="36"/>
        <v>10161.463104000002</v>
      </c>
      <c r="Z148" s="14">
        <f t="shared" si="37"/>
        <v>0</v>
      </c>
      <c r="AA148" s="14">
        <f t="shared" si="43"/>
        <v>387292.39999999985</v>
      </c>
      <c r="AB148" s="14">
        <f t="shared" si="38"/>
        <v>46508.800000000003</v>
      </c>
      <c r="AC148" s="14">
        <f t="shared" si="39"/>
        <v>9373.9999999999982</v>
      </c>
      <c r="AD148" s="14">
        <f t="shared" si="40"/>
        <v>7499.1999999999989</v>
      </c>
      <c r="AE148" s="14">
        <f t="shared" si="44"/>
        <v>46508.800000000032</v>
      </c>
    </row>
    <row r="149" spans="1:31">
      <c r="A149" s="2" t="s">
        <v>4</v>
      </c>
      <c r="B149" s="2">
        <v>146</v>
      </c>
      <c r="C149" s="2">
        <v>146</v>
      </c>
      <c r="D149" s="7">
        <v>22.8</v>
      </c>
      <c r="E149" s="24">
        <f t="shared" si="33"/>
        <v>2.5999999999999979</v>
      </c>
      <c r="P149" s="14">
        <f t="shared" si="30"/>
        <v>500.81283000000008</v>
      </c>
      <c r="Q149" s="14">
        <f t="shared" si="31"/>
        <v>532.46283000000005</v>
      </c>
      <c r="R149" s="14">
        <f t="shared" si="32"/>
        <v>12140.152524000001</v>
      </c>
      <c r="S149" s="14">
        <f t="shared" si="34"/>
        <v>0</v>
      </c>
      <c r="T149" s="14">
        <f t="shared" si="35"/>
        <v>0</v>
      </c>
      <c r="U149" s="14">
        <f t="shared" si="41"/>
        <v>387292.39999999985</v>
      </c>
      <c r="V149" s="14">
        <f t="shared" si="42"/>
        <v>387292.39999999985</v>
      </c>
      <c r="Y149" s="14">
        <f t="shared" si="36"/>
        <v>12140.152524000001</v>
      </c>
      <c r="Z149" s="14">
        <f t="shared" si="37"/>
        <v>0</v>
      </c>
      <c r="AA149" s="14">
        <f t="shared" si="43"/>
        <v>387292.39999999985</v>
      </c>
      <c r="AB149" s="14">
        <f t="shared" si="38"/>
        <v>55882.8</v>
      </c>
      <c r="AC149" s="14">
        <f t="shared" si="39"/>
        <v>13471.899999999992</v>
      </c>
      <c r="AD149" s="14">
        <f t="shared" si="40"/>
        <v>10777.519999999995</v>
      </c>
      <c r="AE149" s="14">
        <f t="shared" si="44"/>
        <v>55882.800000000032</v>
      </c>
    </row>
    <row r="150" spans="1:31">
      <c r="A150" s="2" t="s">
        <v>4</v>
      </c>
      <c r="B150" s="2">
        <v>147</v>
      </c>
      <c r="C150" s="2">
        <v>147</v>
      </c>
      <c r="D150" s="7">
        <v>25.4</v>
      </c>
      <c r="E150" s="24">
        <f t="shared" si="33"/>
        <v>2.3000000000000007</v>
      </c>
      <c r="P150" s="14">
        <f t="shared" si="30"/>
        <v>557.92306500000007</v>
      </c>
      <c r="Q150" s="14">
        <f t="shared" si="31"/>
        <v>589.57306500000004</v>
      </c>
      <c r="R150" s="14">
        <f t="shared" si="32"/>
        <v>14975.155851</v>
      </c>
      <c r="S150" s="14">
        <f t="shared" si="34"/>
        <v>0</v>
      </c>
      <c r="T150" s="14">
        <f t="shared" si="35"/>
        <v>0</v>
      </c>
      <c r="U150" s="14">
        <f t="shared" si="41"/>
        <v>387292.39999999985</v>
      </c>
      <c r="V150" s="14">
        <f t="shared" si="42"/>
        <v>387292.39999999985</v>
      </c>
      <c r="Y150" s="14">
        <f t="shared" si="36"/>
        <v>14975.155851</v>
      </c>
      <c r="Z150" s="14">
        <f t="shared" si="37"/>
        <v>0</v>
      </c>
      <c r="AA150" s="14">
        <f t="shared" si="43"/>
        <v>387292.39999999985</v>
      </c>
      <c r="AB150" s="14">
        <f t="shared" si="38"/>
        <v>69354.7</v>
      </c>
      <c r="AC150" s="14">
        <f t="shared" si="39"/>
        <v>13128.975</v>
      </c>
      <c r="AD150" s="14">
        <f t="shared" si="40"/>
        <v>10503.18</v>
      </c>
      <c r="AE150" s="14">
        <f t="shared" si="44"/>
        <v>69354.700000000026</v>
      </c>
    </row>
    <row r="151" spans="1:31">
      <c r="A151" s="2" t="s">
        <v>4</v>
      </c>
      <c r="B151" s="2">
        <v>148</v>
      </c>
      <c r="C151" s="2">
        <v>148</v>
      </c>
      <c r="D151" s="7">
        <v>27.7</v>
      </c>
      <c r="E151" s="24">
        <f t="shared" si="33"/>
        <v>1.5</v>
      </c>
      <c r="P151" s="14">
        <f t="shared" si="30"/>
        <v>608.44365750000009</v>
      </c>
      <c r="Q151" s="14">
        <f t="shared" si="31"/>
        <v>640.09365750000006</v>
      </c>
      <c r="R151" s="14">
        <f t="shared" si="32"/>
        <v>17730.59431275</v>
      </c>
      <c r="S151" s="14">
        <f t="shared" si="34"/>
        <v>0</v>
      </c>
      <c r="T151" s="14">
        <f t="shared" si="35"/>
        <v>0</v>
      </c>
      <c r="U151" s="14">
        <f t="shared" si="41"/>
        <v>387292.39999999985</v>
      </c>
      <c r="V151" s="14">
        <f t="shared" si="42"/>
        <v>387292.39999999985</v>
      </c>
      <c r="Y151" s="14">
        <f t="shared" si="36"/>
        <v>17730.59431275</v>
      </c>
      <c r="Z151" s="14">
        <f t="shared" si="37"/>
        <v>0</v>
      </c>
      <c r="AA151" s="14">
        <f t="shared" si="43"/>
        <v>387292.39999999985</v>
      </c>
      <c r="AB151" s="14">
        <f t="shared" si="38"/>
        <v>82483.675000000003</v>
      </c>
      <c r="AC151" s="14">
        <f t="shared" si="39"/>
        <v>9175.1250000000018</v>
      </c>
      <c r="AD151" s="14">
        <f t="shared" si="40"/>
        <v>7340.1000000000022</v>
      </c>
      <c r="AE151" s="14">
        <f t="shared" si="44"/>
        <v>82483.675000000032</v>
      </c>
    </row>
    <row r="152" spans="1:31">
      <c r="A152" s="2" t="s">
        <v>4</v>
      </c>
      <c r="B152" s="2">
        <v>149</v>
      </c>
      <c r="C152" s="2">
        <v>149</v>
      </c>
      <c r="D152" s="7">
        <v>29.2</v>
      </c>
      <c r="E152" s="24">
        <f t="shared" si="33"/>
        <v>0.60000000000000142</v>
      </c>
      <c r="P152" s="14">
        <f t="shared" si="30"/>
        <v>641.39187000000015</v>
      </c>
      <c r="Q152" s="14">
        <f t="shared" si="31"/>
        <v>673.04187000000013</v>
      </c>
      <c r="R152" s="14">
        <f t="shared" si="32"/>
        <v>19652.822604000005</v>
      </c>
      <c r="S152" s="14">
        <f t="shared" si="34"/>
        <v>0</v>
      </c>
      <c r="T152" s="14">
        <f t="shared" si="35"/>
        <v>0</v>
      </c>
      <c r="U152" s="14">
        <f t="shared" si="41"/>
        <v>387292.39999999985</v>
      </c>
      <c r="V152" s="14">
        <f t="shared" si="42"/>
        <v>387292.39999999985</v>
      </c>
      <c r="Y152" s="14">
        <f t="shared" si="36"/>
        <v>19652.822604000005</v>
      </c>
      <c r="Z152" s="14">
        <f t="shared" si="37"/>
        <v>0</v>
      </c>
      <c r="AA152" s="14">
        <f t="shared" si="43"/>
        <v>387292.39999999985</v>
      </c>
      <c r="AB152" s="14">
        <f t="shared" si="38"/>
        <v>91658.8</v>
      </c>
      <c r="AC152" s="14">
        <f t="shared" si="39"/>
        <v>3805.50000000001</v>
      </c>
      <c r="AD152" s="14">
        <f t="shared" si="40"/>
        <v>3044.4000000000083</v>
      </c>
      <c r="AE152" s="14">
        <f t="shared" si="44"/>
        <v>91658.800000000032</v>
      </c>
    </row>
    <row r="153" spans="1:31">
      <c r="A153" s="2" t="s">
        <v>4</v>
      </c>
      <c r="B153" s="2">
        <v>150</v>
      </c>
      <c r="C153" s="2">
        <v>150</v>
      </c>
      <c r="D153" s="7">
        <v>29.8</v>
      </c>
      <c r="E153" s="24">
        <f t="shared" si="33"/>
        <v>-0.40000000000000213</v>
      </c>
      <c r="P153" s="14">
        <f t="shared" si="30"/>
        <v>654.57115500000009</v>
      </c>
      <c r="Q153" s="14">
        <f t="shared" si="31"/>
        <v>686.22115500000007</v>
      </c>
      <c r="R153" s="14">
        <f t="shared" si="32"/>
        <v>20449.390419000003</v>
      </c>
      <c r="S153" s="14">
        <f t="shared" si="34"/>
        <v>86.000000000000455</v>
      </c>
      <c r="T153" s="14">
        <f t="shared" si="35"/>
        <v>2562.8000000000138</v>
      </c>
      <c r="U153" s="14">
        <f t="shared" si="41"/>
        <v>387292.39999999985</v>
      </c>
      <c r="V153" s="14">
        <f t="shared" si="42"/>
        <v>387292.39999999985</v>
      </c>
      <c r="Y153" s="14">
        <f t="shared" si="36"/>
        <v>20449.390419000003</v>
      </c>
      <c r="Z153" s="14">
        <f t="shared" si="37"/>
        <v>2562.8000000000138</v>
      </c>
      <c r="AA153" s="14">
        <f t="shared" si="43"/>
        <v>387292.39999999985</v>
      </c>
      <c r="AB153" s="14">
        <f t="shared" si="38"/>
        <v>95464.3</v>
      </c>
      <c r="AC153" s="14">
        <f t="shared" si="39"/>
        <v>-2545.600000000019</v>
      </c>
      <c r="AD153" s="14">
        <f t="shared" si="40"/>
        <v>-2036.4800000000153</v>
      </c>
      <c r="AE153" s="14">
        <f t="shared" si="44"/>
        <v>95464.300000000047</v>
      </c>
    </row>
    <row r="154" spans="1:31">
      <c r="A154" s="2" t="s">
        <v>4</v>
      </c>
      <c r="B154" s="2">
        <v>151</v>
      </c>
      <c r="C154" s="2">
        <v>151</v>
      </c>
      <c r="D154" s="7">
        <v>29.4</v>
      </c>
      <c r="E154" s="24">
        <f t="shared" si="33"/>
        <v>-2.1999999999999993</v>
      </c>
      <c r="P154" s="14">
        <f t="shared" si="30"/>
        <v>645.78496499999994</v>
      </c>
      <c r="Q154" s="14">
        <f t="shared" si="31"/>
        <v>677.43496499999992</v>
      </c>
      <c r="R154" s="14">
        <f t="shared" si="32"/>
        <v>19916.587970999997</v>
      </c>
      <c r="S154" s="14">
        <f t="shared" si="34"/>
        <v>472.99999999999983</v>
      </c>
      <c r="T154" s="14">
        <f t="shared" si="35"/>
        <v>13906.199999999993</v>
      </c>
      <c r="U154" s="14">
        <f t="shared" si="41"/>
        <v>389855.19999999984</v>
      </c>
      <c r="V154" s="14">
        <f t="shared" si="42"/>
        <v>387292.39999999985</v>
      </c>
      <c r="Y154" s="14">
        <f t="shared" si="36"/>
        <v>19916.587970999997</v>
      </c>
      <c r="Z154" s="14">
        <f t="shared" si="37"/>
        <v>13906.199999999993</v>
      </c>
      <c r="AA154" s="14">
        <f t="shared" si="43"/>
        <v>389855.19999999984</v>
      </c>
      <c r="AB154" s="14">
        <f t="shared" si="38"/>
        <v>92918.699999999983</v>
      </c>
      <c r="AC154" s="14">
        <f t="shared" si="39"/>
        <v>-13385.899999999998</v>
      </c>
      <c r="AD154" s="14">
        <f t="shared" si="40"/>
        <v>-10708.72</v>
      </c>
      <c r="AE154" s="14">
        <f t="shared" si="44"/>
        <v>92918.700000000026</v>
      </c>
    </row>
    <row r="155" spans="1:31">
      <c r="A155" s="2" t="s">
        <v>4</v>
      </c>
      <c r="B155" s="2">
        <v>152</v>
      </c>
      <c r="C155" s="2">
        <v>152</v>
      </c>
      <c r="D155" s="7">
        <v>27.2</v>
      </c>
      <c r="E155" s="24">
        <f t="shared" si="33"/>
        <v>-4.5999999999999979</v>
      </c>
      <c r="P155" s="14">
        <f t="shared" si="30"/>
        <v>597.4609200000001</v>
      </c>
      <c r="Q155" s="14">
        <f t="shared" si="31"/>
        <v>629.11092000000008</v>
      </c>
      <c r="R155" s="14">
        <f t="shared" si="32"/>
        <v>17111.817024</v>
      </c>
      <c r="S155" s="14">
        <f t="shared" si="34"/>
        <v>988.99999999999955</v>
      </c>
      <c r="T155" s="14">
        <f t="shared" si="35"/>
        <v>26900.799999999988</v>
      </c>
      <c r="U155" s="14">
        <f t="shared" si="41"/>
        <v>403761.39999999985</v>
      </c>
      <c r="V155" s="14">
        <f t="shared" si="42"/>
        <v>389855.19999999984</v>
      </c>
      <c r="Y155" s="14">
        <f t="shared" si="36"/>
        <v>17111.817024</v>
      </c>
      <c r="Z155" s="14">
        <f t="shared" si="37"/>
        <v>26900.799999999988</v>
      </c>
      <c r="AA155" s="14">
        <f t="shared" si="43"/>
        <v>403761.39999999985</v>
      </c>
      <c r="AB155" s="14">
        <f t="shared" si="38"/>
        <v>79532.799999999988</v>
      </c>
      <c r="AC155" s="14">
        <f t="shared" si="39"/>
        <v>-24626.099999999988</v>
      </c>
      <c r="AD155" s="14">
        <f t="shared" si="40"/>
        <v>-19700.87999999999</v>
      </c>
      <c r="AE155" s="14">
        <f t="shared" si="44"/>
        <v>79532.800000000032</v>
      </c>
    </row>
    <row r="156" spans="1:31">
      <c r="A156" s="2" t="s">
        <v>4</v>
      </c>
      <c r="B156" s="2">
        <v>153</v>
      </c>
      <c r="C156" s="2">
        <v>153</v>
      </c>
      <c r="D156" s="7">
        <v>22.6</v>
      </c>
      <c r="E156" s="24">
        <f t="shared" si="33"/>
        <v>-5.3000000000000007</v>
      </c>
      <c r="P156" s="14">
        <f t="shared" si="30"/>
        <v>496.41973500000006</v>
      </c>
      <c r="Q156" s="14">
        <f t="shared" si="31"/>
        <v>528.06973500000004</v>
      </c>
      <c r="R156" s="14">
        <f t="shared" si="32"/>
        <v>11934.376011000002</v>
      </c>
      <c r="S156" s="14">
        <f t="shared" si="34"/>
        <v>1139.5000000000002</v>
      </c>
      <c r="T156" s="14">
        <f t="shared" si="35"/>
        <v>25752.700000000008</v>
      </c>
      <c r="U156" s="14">
        <f t="shared" si="41"/>
        <v>430662.19999999984</v>
      </c>
      <c r="V156" s="14">
        <f t="shared" si="42"/>
        <v>403761.39999999985</v>
      </c>
      <c r="Y156" s="14">
        <f t="shared" si="36"/>
        <v>11934.376011000002</v>
      </c>
      <c r="Z156" s="14">
        <f t="shared" si="37"/>
        <v>25752.700000000008</v>
      </c>
      <c r="AA156" s="14">
        <f t="shared" si="43"/>
        <v>430662.19999999984</v>
      </c>
      <c r="AB156" s="14">
        <f t="shared" si="38"/>
        <v>54906.700000000004</v>
      </c>
      <c r="AC156" s="14">
        <f t="shared" si="39"/>
        <v>-22733.025000000001</v>
      </c>
      <c r="AD156" s="14">
        <f t="shared" si="40"/>
        <v>-18186.420000000002</v>
      </c>
      <c r="AE156" s="14">
        <f t="shared" si="44"/>
        <v>54906.700000000041</v>
      </c>
    </row>
    <row r="157" spans="1:31">
      <c r="A157" s="2" t="s">
        <v>4</v>
      </c>
      <c r="B157" s="2">
        <v>154</v>
      </c>
      <c r="C157" s="2">
        <v>154</v>
      </c>
      <c r="D157" s="7">
        <v>17.3</v>
      </c>
      <c r="E157" s="24">
        <f t="shared" si="33"/>
        <v>-4</v>
      </c>
      <c r="P157" s="14">
        <f t="shared" si="30"/>
        <v>380.00271750000007</v>
      </c>
      <c r="Q157" s="14">
        <f t="shared" si="31"/>
        <v>411.65271750000005</v>
      </c>
      <c r="R157" s="14">
        <f t="shared" si="32"/>
        <v>7121.5920127500012</v>
      </c>
      <c r="S157" s="14">
        <f t="shared" si="34"/>
        <v>860</v>
      </c>
      <c r="T157" s="14">
        <f t="shared" si="35"/>
        <v>14878</v>
      </c>
      <c r="U157" s="14">
        <f t="shared" si="41"/>
        <v>456414.89999999985</v>
      </c>
      <c r="V157" s="14">
        <f t="shared" si="42"/>
        <v>430662.19999999984</v>
      </c>
      <c r="Y157" s="14">
        <f t="shared" si="36"/>
        <v>7121.5920127500012</v>
      </c>
      <c r="Z157" s="14">
        <f t="shared" si="37"/>
        <v>14878</v>
      </c>
      <c r="AA157" s="14">
        <f t="shared" si="43"/>
        <v>456414.89999999985</v>
      </c>
      <c r="AB157" s="14">
        <f t="shared" si="38"/>
        <v>32173.675000000003</v>
      </c>
      <c r="AC157" s="14">
        <f t="shared" si="39"/>
        <v>-13158</v>
      </c>
      <c r="AD157" s="14">
        <f t="shared" si="40"/>
        <v>-10526.400000000001</v>
      </c>
      <c r="AE157" s="14">
        <f t="shared" si="44"/>
        <v>32173.675000000039</v>
      </c>
    </row>
    <row r="158" spans="1:31">
      <c r="A158" s="2" t="s">
        <v>4</v>
      </c>
      <c r="B158" s="2">
        <v>155</v>
      </c>
      <c r="C158" s="2">
        <v>155</v>
      </c>
      <c r="D158" s="7">
        <v>13.3</v>
      </c>
      <c r="E158" s="24">
        <f t="shared" si="33"/>
        <v>-1.3000000000000007</v>
      </c>
      <c r="P158" s="14">
        <f t="shared" si="30"/>
        <v>292.14081750000003</v>
      </c>
      <c r="Q158" s="14">
        <f t="shared" si="31"/>
        <v>323.7908175</v>
      </c>
      <c r="R158" s="14">
        <f t="shared" si="32"/>
        <v>4306.4178727500002</v>
      </c>
      <c r="S158" s="14">
        <f t="shared" si="34"/>
        <v>279.50000000000017</v>
      </c>
      <c r="T158" s="14">
        <f t="shared" si="35"/>
        <v>3717.3500000000026</v>
      </c>
      <c r="U158" s="14">
        <f t="shared" si="41"/>
        <v>471292.89999999985</v>
      </c>
      <c r="V158" s="14">
        <f t="shared" si="42"/>
        <v>456414.89999999985</v>
      </c>
      <c r="Y158" s="14">
        <f t="shared" si="36"/>
        <v>4306.4178727500002</v>
      </c>
      <c r="Z158" s="14">
        <f t="shared" si="37"/>
        <v>3717.3500000000026</v>
      </c>
      <c r="AA158" s="14">
        <f t="shared" si="43"/>
        <v>471292.89999999985</v>
      </c>
      <c r="AB158" s="14">
        <f t="shared" si="38"/>
        <v>19015.675000000003</v>
      </c>
      <c r="AC158" s="14">
        <f t="shared" si="39"/>
        <v>-3535.6750000000015</v>
      </c>
      <c r="AD158" s="14">
        <f t="shared" si="40"/>
        <v>-2828.5400000000013</v>
      </c>
      <c r="AE158" s="14">
        <f t="shared" si="44"/>
        <v>19015.675000000039</v>
      </c>
    </row>
    <row r="159" spans="1:31">
      <c r="A159" s="2" t="s">
        <v>4</v>
      </c>
      <c r="B159" s="2">
        <v>156</v>
      </c>
      <c r="C159" s="2">
        <v>156</v>
      </c>
      <c r="D159" s="7">
        <v>12</v>
      </c>
      <c r="E159" s="24">
        <f t="shared" si="33"/>
        <v>0.59999999999999964</v>
      </c>
      <c r="P159" s="14">
        <f t="shared" si="30"/>
        <v>263.58570000000003</v>
      </c>
      <c r="Q159" s="14">
        <f t="shared" si="31"/>
        <v>295.23570000000001</v>
      </c>
      <c r="R159" s="14">
        <f t="shared" si="32"/>
        <v>3542.8284000000003</v>
      </c>
      <c r="S159" s="14">
        <f t="shared" si="34"/>
        <v>0</v>
      </c>
      <c r="T159" s="14">
        <f t="shared" si="35"/>
        <v>0</v>
      </c>
      <c r="U159" s="14">
        <f t="shared" si="41"/>
        <v>475010.24999999983</v>
      </c>
      <c r="V159" s="14">
        <f t="shared" si="42"/>
        <v>471292.89999999985</v>
      </c>
      <c r="Y159" s="14">
        <f t="shared" si="36"/>
        <v>3542.8284000000003</v>
      </c>
      <c r="Z159" s="14">
        <f t="shared" si="37"/>
        <v>0</v>
      </c>
      <c r="AA159" s="14">
        <f t="shared" si="43"/>
        <v>475010.24999999983</v>
      </c>
      <c r="AB159" s="14">
        <f t="shared" si="38"/>
        <v>15480</v>
      </c>
      <c r="AC159" s="14">
        <f t="shared" si="39"/>
        <v>1586.6999999999989</v>
      </c>
      <c r="AD159" s="14">
        <f t="shared" si="40"/>
        <v>1269.3599999999992</v>
      </c>
      <c r="AE159" s="14">
        <f t="shared" si="44"/>
        <v>15480.000000000038</v>
      </c>
    </row>
    <row r="160" spans="1:31">
      <c r="A160" s="2" t="s">
        <v>4</v>
      </c>
      <c r="B160" s="2">
        <v>157</v>
      </c>
      <c r="C160" s="2">
        <v>157</v>
      </c>
      <c r="D160" s="7">
        <v>12.6</v>
      </c>
      <c r="E160" s="24">
        <f t="shared" si="33"/>
        <v>1.5</v>
      </c>
      <c r="P160" s="14">
        <f t="shared" si="30"/>
        <v>276.76498500000002</v>
      </c>
      <c r="Q160" s="14">
        <f t="shared" si="31"/>
        <v>308.414985</v>
      </c>
      <c r="R160" s="14">
        <f t="shared" si="32"/>
        <v>3886.0288110000001</v>
      </c>
      <c r="S160" s="14">
        <f t="shared" si="34"/>
        <v>0</v>
      </c>
      <c r="T160" s="14">
        <f t="shared" si="35"/>
        <v>0</v>
      </c>
      <c r="U160" s="14">
        <f t="shared" si="41"/>
        <v>475010.24999999983</v>
      </c>
      <c r="V160" s="14">
        <f t="shared" si="42"/>
        <v>475010.24999999983</v>
      </c>
      <c r="Y160" s="14">
        <f t="shared" si="36"/>
        <v>3886.0288110000001</v>
      </c>
      <c r="Z160" s="14">
        <f t="shared" si="37"/>
        <v>0</v>
      </c>
      <c r="AA160" s="14">
        <f t="shared" si="43"/>
        <v>475010.24999999983</v>
      </c>
      <c r="AB160" s="14">
        <f t="shared" si="38"/>
        <v>17066.7</v>
      </c>
      <c r="AC160" s="14">
        <f t="shared" si="39"/>
        <v>4305.3750000000009</v>
      </c>
      <c r="AD160" s="14">
        <f t="shared" si="40"/>
        <v>3444.3000000000011</v>
      </c>
      <c r="AE160" s="14">
        <f t="shared" si="44"/>
        <v>17066.700000000037</v>
      </c>
    </row>
    <row r="161" spans="1:31">
      <c r="A161" s="2" t="s">
        <v>4</v>
      </c>
      <c r="B161" s="2">
        <v>158</v>
      </c>
      <c r="C161" s="2">
        <v>158</v>
      </c>
      <c r="D161" s="7">
        <v>14.1</v>
      </c>
      <c r="E161" s="24">
        <f t="shared" si="33"/>
        <v>3.0999999999999996</v>
      </c>
      <c r="P161" s="14">
        <f t="shared" si="30"/>
        <v>309.71319750000004</v>
      </c>
      <c r="Q161" s="14">
        <f t="shared" si="31"/>
        <v>341.36319750000001</v>
      </c>
      <c r="R161" s="14">
        <f t="shared" si="32"/>
        <v>4813.22108475</v>
      </c>
      <c r="S161" s="14">
        <f t="shared" si="34"/>
        <v>0</v>
      </c>
      <c r="T161" s="14">
        <f t="shared" si="35"/>
        <v>0</v>
      </c>
      <c r="U161" s="14">
        <f t="shared" si="41"/>
        <v>475010.24999999983</v>
      </c>
      <c r="V161" s="14">
        <f t="shared" si="42"/>
        <v>475010.24999999983</v>
      </c>
      <c r="Y161" s="14">
        <f t="shared" si="36"/>
        <v>4813.22108475</v>
      </c>
      <c r="Z161" s="14">
        <f t="shared" si="37"/>
        <v>0</v>
      </c>
      <c r="AA161" s="14">
        <f t="shared" si="43"/>
        <v>475010.24999999983</v>
      </c>
      <c r="AB161" s="14">
        <f t="shared" si="38"/>
        <v>21372.075000000001</v>
      </c>
      <c r="AC161" s="14">
        <f t="shared" si="39"/>
        <v>10430.724999999997</v>
      </c>
      <c r="AD161" s="14">
        <f t="shared" si="40"/>
        <v>8344.5799999999981</v>
      </c>
      <c r="AE161" s="14">
        <f t="shared" si="44"/>
        <v>21372.075000000037</v>
      </c>
    </row>
    <row r="162" spans="1:31">
      <c r="A162" s="2" t="s">
        <v>4</v>
      </c>
      <c r="B162" s="2">
        <v>159</v>
      </c>
      <c r="C162" s="2">
        <v>159</v>
      </c>
      <c r="D162" s="7">
        <v>17.2</v>
      </c>
      <c r="E162" s="24">
        <f t="shared" si="33"/>
        <v>2.9000000000000021</v>
      </c>
      <c r="P162" s="14">
        <f t="shared" si="30"/>
        <v>377.80617000000001</v>
      </c>
      <c r="Q162" s="14">
        <f t="shared" si="31"/>
        <v>409.45616999999999</v>
      </c>
      <c r="R162" s="14">
        <f t="shared" si="32"/>
        <v>7042.6461239999999</v>
      </c>
      <c r="S162" s="14">
        <f t="shared" si="34"/>
        <v>0</v>
      </c>
      <c r="T162" s="14">
        <f t="shared" si="35"/>
        <v>0</v>
      </c>
      <c r="U162" s="14">
        <f t="shared" si="41"/>
        <v>475010.24999999983</v>
      </c>
      <c r="V162" s="14">
        <f t="shared" si="42"/>
        <v>475010.24999999983</v>
      </c>
      <c r="Y162" s="14">
        <f t="shared" si="36"/>
        <v>7042.6461239999999</v>
      </c>
      <c r="Z162" s="14">
        <f t="shared" si="37"/>
        <v>0</v>
      </c>
      <c r="AA162" s="14">
        <f t="shared" si="43"/>
        <v>475010.24999999983</v>
      </c>
      <c r="AB162" s="14">
        <f t="shared" si="38"/>
        <v>31802.799999999996</v>
      </c>
      <c r="AC162" s="14">
        <f t="shared" si="39"/>
        <v>11628.275000000009</v>
      </c>
      <c r="AD162" s="14">
        <f t="shared" si="40"/>
        <v>9302.6200000000081</v>
      </c>
      <c r="AE162" s="14">
        <f t="shared" si="44"/>
        <v>31802.800000000032</v>
      </c>
    </row>
    <row r="163" spans="1:31">
      <c r="A163" s="2" t="s">
        <v>4</v>
      </c>
      <c r="B163" s="2">
        <v>160</v>
      </c>
      <c r="C163" s="2">
        <v>160</v>
      </c>
      <c r="D163" s="7">
        <v>20.100000000000001</v>
      </c>
      <c r="E163" s="24">
        <f t="shared" si="33"/>
        <v>3.2999999999999972</v>
      </c>
      <c r="P163" s="14">
        <f t="shared" si="30"/>
        <v>441.50604750000008</v>
      </c>
      <c r="Q163" s="14">
        <f t="shared" si="31"/>
        <v>473.15604750000006</v>
      </c>
      <c r="R163" s="14">
        <f t="shared" si="32"/>
        <v>9510.436554750002</v>
      </c>
      <c r="S163" s="14">
        <f t="shared" si="34"/>
        <v>0</v>
      </c>
      <c r="T163" s="14">
        <f t="shared" si="35"/>
        <v>0</v>
      </c>
      <c r="U163" s="14">
        <f t="shared" si="41"/>
        <v>475010.24999999983</v>
      </c>
      <c r="V163" s="14">
        <f t="shared" si="42"/>
        <v>475010.24999999983</v>
      </c>
      <c r="Y163" s="14">
        <f t="shared" si="36"/>
        <v>9510.436554750002</v>
      </c>
      <c r="Z163" s="14">
        <f t="shared" si="37"/>
        <v>0</v>
      </c>
      <c r="AA163" s="14">
        <f t="shared" si="43"/>
        <v>475010.24999999983</v>
      </c>
      <c r="AB163" s="14">
        <f t="shared" si="38"/>
        <v>43431.075000000004</v>
      </c>
      <c r="AC163" s="14">
        <f t="shared" si="39"/>
        <v>15431.624999999989</v>
      </c>
      <c r="AD163" s="14">
        <f t="shared" si="40"/>
        <v>12345.299999999992</v>
      </c>
      <c r="AE163" s="14">
        <f t="shared" si="44"/>
        <v>43431.075000000041</v>
      </c>
    </row>
    <row r="164" spans="1:31">
      <c r="A164" s="2" t="s">
        <v>4</v>
      </c>
      <c r="B164" s="2">
        <v>161</v>
      </c>
      <c r="C164" s="2">
        <v>161</v>
      </c>
      <c r="D164" s="7">
        <v>23.4</v>
      </c>
      <c r="E164" s="24">
        <f t="shared" si="33"/>
        <v>2.1000000000000014</v>
      </c>
      <c r="P164" s="14">
        <f t="shared" si="30"/>
        <v>513.99211500000001</v>
      </c>
      <c r="Q164" s="14">
        <f t="shared" si="31"/>
        <v>545.64211499999999</v>
      </c>
      <c r="R164" s="14">
        <f t="shared" si="32"/>
        <v>12768.025490999999</v>
      </c>
      <c r="S164" s="14">
        <f t="shared" si="34"/>
        <v>0</v>
      </c>
      <c r="T164" s="14">
        <f t="shared" si="35"/>
        <v>0</v>
      </c>
      <c r="U164" s="14">
        <f t="shared" si="41"/>
        <v>475010.24999999983</v>
      </c>
      <c r="V164" s="14">
        <f t="shared" si="42"/>
        <v>475010.24999999983</v>
      </c>
      <c r="Y164" s="14">
        <f t="shared" si="36"/>
        <v>12768.025490999999</v>
      </c>
      <c r="Z164" s="14">
        <f t="shared" si="37"/>
        <v>0</v>
      </c>
      <c r="AA164" s="14">
        <f t="shared" si="43"/>
        <v>475010.24999999983</v>
      </c>
      <c r="AB164" s="14">
        <f t="shared" si="38"/>
        <v>58862.7</v>
      </c>
      <c r="AC164" s="14">
        <f t="shared" si="39"/>
        <v>11039.175000000007</v>
      </c>
      <c r="AD164" s="14">
        <f t="shared" si="40"/>
        <v>8831.3400000000056</v>
      </c>
      <c r="AE164" s="14">
        <f t="shared" si="44"/>
        <v>58862.700000000026</v>
      </c>
    </row>
    <row r="165" spans="1:31">
      <c r="A165" s="2" t="s">
        <v>4</v>
      </c>
      <c r="B165" s="2">
        <v>162</v>
      </c>
      <c r="C165" s="2">
        <v>162</v>
      </c>
      <c r="D165" s="7">
        <v>25.5</v>
      </c>
      <c r="E165" s="24">
        <f t="shared" si="33"/>
        <v>2.1000000000000014</v>
      </c>
      <c r="P165" s="14">
        <f t="shared" si="30"/>
        <v>560.11961250000002</v>
      </c>
      <c r="Q165" s="14">
        <f t="shared" si="31"/>
        <v>591.76961249999999</v>
      </c>
      <c r="R165" s="14">
        <f t="shared" si="32"/>
        <v>15090.12511875</v>
      </c>
      <c r="S165" s="14">
        <f t="shared" si="34"/>
        <v>0</v>
      </c>
      <c r="T165" s="14">
        <f t="shared" si="35"/>
        <v>0</v>
      </c>
      <c r="U165" s="14">
        <f t="shared" si="41"/>
        <v>475010.24999999983</v>
      </c>
      <c r="V165" s="14">
        <f t="shared" si="42"/>
        <v>475010.24999999983</v>
      </c>
      <c r="Y165" s="14">
        <f t="shared" si="36"/>
        <v>15090.12511875</v>
      </c>
      <c r="Z165" s="14">
        <f t="shared" si="37"/>
        <v>0</v>
      </c>
      <c r="AA165" s="14">
        <f t="shared" si="43"/>
        <v>475010.24999999983</v>
      </c>
      <c r="AB165" s="14">
        <f t="shared" si="38"/>
        <v>69901.875</v>
      </c>
      <c r="AC165" s="14">
        <f t="shared" si="39"/>
        <v>11987.325000000012</v>
      </c>
      <c r="AD165" s="14">
        <f t="shared" si="40"/>
        <v>9589.8600000000097</v>
      </c>
      <c r="AE165" s="14">
        <f t="shared" si="44"/>
        <v>69901.875000000029</v>
      </c>
    </row>
    <row r="166" spans="1:31">
      <c r="A166" s="2" t="s">
        <v>4</v>
      </c>
      <c r="B166" s="2">
        <v>163</v>
      </c>
      <c r="C166" s="2">
        <v>163</v>
      </c>
      <c r="D166" s="7">
        <v>27.6</v>
      </c>
      <c r="E166" s="24">
        <f t="shared" si="33"/>
        <v>1.8999999999999986</v>
      </c>
      <c r="P166" s="14">
        <f t="shared" si="30"/>
        <v>606.24711000000013</v>
      </c>
      <c r="Q166" s="14">
        <f t="shared" si="31"/>
        <v>637.89711000000011</v>
      </c>
      <c r="R166" s="14">
        <f t="shared" si="32"/>
        <v>17605.960236000003</v>
      </c>
      <c r="S166" s="14">
        <f t="shared" si="34"/>
        <v>0</v>
      </c>
      <c r="T166" s="14">
        <f t="shared" si="35"/>
        <v>0</v>
      </c>
      <c r="U166" s="14">
        <f t="shared" si="41"/>
        <v>475010.24999999983</v>
      </c>
      <c r="V166" s="14">
        <f t="shared" si="42"/>
        <v>475010.24999999983</v>
      </c>
      <c r="Y166" s="14">
        <f t="shared" si="36"/>
        <v>17605.960236000003</v>
      </c>
      <c r="Z166" s="14">
        <f t="shared" si="37"/>
        <v>0</v>
      </c>
      <c r="AA166" s="14">
        <f t="shared" si="43"/>
        <v>475010.24999999983</v>
      </c>
      <c r="AB166" s="14">
        <f t="shared" si="38"/>
        <v>81889.200000000012</v>
      </c>
      <c r="AC166" s="14">
        <f t="shared" si="39"/>
        <v>11662.674999999988</v>
      </c>
      <c r="AD166" s="14">
        <f t="shared" si="40"/>
        <v>9330.1399999999903</v>
      </c>
      <c r="AE166" s="14">
        <f t="shared" si="44"/>
        <v>81889.200000000041</v>
      </c>
    </row>
    <row r="167" spans="1:31">
      <c r="A167" s="2" t="s">
        <v>4</v>
      </c>
      <c r="B167" s="2">
        <v>164</v>
      </c>
      <c r="C167" s="2">
        <v>164</v>
      </c>
      <c r="D167" s="7">
        <v>29.5</v>
      </c>
      <c r="E167" s="24">
        <f t="shared" si="33"/>
        <v>1.6000000000000014</v>
      </c>
      <c r="P167" s="14">
        <f t="shared" si="30"/>
        <v>647.98151250000001</v>
      </c>
      <c r="Q167" s="14">
        <f t="shared" si="31"/>
        <v>679.63151249999999</v>
      </c>
      <c r="R167" s="14">
        <f t="shared" si="32"/>
        <v>20049.129618750001</v>
      </c>
      <c r="S167" s="14">
        <f t="shared" si="34"/>
        <v>0</v>
      </c>
      <c r="T167" s="14">
        <f t="shared" si="35"/>
        <v>0</v>
      </c>
      <c r="U167" s="14">
        <f t="shared" si="41"/>
        <v>475010.24999999983</v>
      </c>
      <c r="V167" s="14">
        <f t="shared" si="42"/>
        <v>475010.24999999983</v>
      </c>
      <c r="Y167" s="14">
        <f t="shared" si="36"/>
        <v>20049.129618750001</v>
      </c>
      <c r="Z167" s="14">
        <f t="shared" si="37"/>
        <v>0</v>
      </c>
      <c r="AA167" s="14">
        <f t="shared" si="43"/>
        <v>475010.24999999983</v>
      </c>
      <c r="AB167" s="14">
        <f t="shared" si="38"/>
        <v>93551.875</v>
      </c>
      <c r="AC167" s="14">
        <f t="shared" si="39"/>
        <v>10423.200000000004</v>
      </c>
      <c r="AD167" s="14">
        <f t="shared" si="40"/>
        <v>8338.5600000000031</v>
      </c>
      <c r="AE167" s="14">
        <f t="shared" si="44"/>
        <v>93551.875000000029</v>
      </c>
    </row>
    <row r="168" spans="1:31">
      <c r="A168" s="2" t="s">
        <v>4</v>
      </c>
      <c r="B168" s="2">
        <v>165</v>
      </c>
      <c r="C168" s="2">
        <v>165</v>
      </c>
      <c r="D168" s="7">
        <v>31.1</v>
      </c>
      <c r="E168" s="24">
        <f t="shared" si="33"/>
        <v>1</v>
      </c>
      <c r="P168" s="14">
        <f t="shared" si="30"/>
        <v>683.12627250000014</v>
      </c>
      <c r="Q168" s="14">
        <f t="shared" si="31"/>
        <v>714.77627250000012</v>
      </c>
      <c r="R168" s="14">
        <f t="shared" si="32"/>
        <v>22229.542074750003</v>
      </c>
      <c r="S168" s="14">
        <f t="shared" si="34"/>
        <v>0</v>
      </c>
      <c r="T168" s="14">
        <f t="shared" si="35"/>
        <v>0</v>
      </c>
      <c r="U168" s="14">
        <f t="shared" si="41"/>
        <v>475010.24999999983</v>
      </c>
      <c r="V168" s="14">
        <f t="shared" si="42"/>
        <v>475010.24999999983</v>
      </c>
      <c r="Y168" s="14">
        <f t="shared" si="36"/>
        <v>22229.542074750003</v>
      </c>
      <c r="Z168" s="14">
        <f t="shared" si="37"/>
        <v>0</v>
      </c>
      <c r="AA168" s="14">
        <f t="shared" si="43"/>
        <v>475010.24999999983</v>
      </c>
      <c r="AB168" s="14">
        <f t="shared" si="38"/>
        <v>103975.075</v>
      </c>
      <c r="AC168" s="14">
        <f t="shared" si="39"/>
        <v>6794.0000000000045</v>
      </c>
      <c r="AD168" s="14">
        <f t="shared" si="40"/>
        <v>5435.2000000000044</v>
      </c>
      <c r="AE168" s="14">
        <f t="shared" si="44"/>
        <v>103975.07500000004</v>
      </c>
    </row>
    <row r="169" spans="1:31">
      <c r="A169" s="2" t="s">
        <v>4</v>
      </c>
      <c r="B169" s="2">
        <v>166</v>
      </c>
      <c r="C169" s="2">
        <v>166</v>
      </c>
      <c r="D169" s="7">
        <v>32.1</v>
      </c>
      <c r="E169" s="24">
        <f t="shared" si="33"/>
        <v>1.1000000000000014</v>
      </c>
      <c r="P169" s="14">
        <f t="shared" si="30"/>
        <v>705.09174750000011</v>
      </c>
      <c r="Q169" s="14">
        <f t="shared" si="31"/>
        <v>736.74174750000009</v>
      </c>
      <c r="R169" s="14">
        <f t="shared" si="32"/>
        <v>23649.410094750005</v>
      </c>
      <c r="S169" s="14">
        <f t="shared" si="34"/>
        <v>0</v>
      </c>
      <c r="T169" s="14">
        <f t="shared" si="35"/>
        <v>0</v>
      </c>
      <c r="U169" s="14">
        <f t="shared" si="41"/>
        <v>475010.24999999983</v>
      </c>
      <c r="V169" s="14">
        <f t="shared" si="42"/>
        <v>475010.24999999983</v>
      </c>
      <c r="Y169" s="14">
        <f t="shared" si="36"/>
        <v>23649.410094750005</v>
      </c>
      <c r="Z169" s="14">
        <f t="shared" si="37"/>
        <v>0</v>
      </c>
      <c r="AA169" s="14">
        <f t="shared" si="43"/>
        <v>475010.24999999983</v>
      </c>
      <c r="AB169" s="14">
        <f t="shared" si="38"/>
        <v>110769.07500000001</v>
      </c>
      <c r="AC169" s="14">
        <f t="shared" si="39"/>
        <v>7721.7250000000167</v>
      </c>
      <c r="AD169" s="14">
        <f t="shared" si="40"/>
        <v>6177.3800000000138</v>
      </c>
      <c r="AE169" s="14">
        <f t="shared" si="44"/>
        <v>110769.07500000004</v>
      </c>
    </row>
    <row r="170" spans="1:31">
      <c r="A170" s="2" t="s">
        <v>4</v>
      </c>
      <c r="B170" s="2">
        <v>167</v>
      </c>
      <c r="C170" s="2">
        <v>167</v>
      </c>
      <c r="D170" s="7">
        <v>33.200000000000003</v>
      </c>
      <c r="E170" s="24">
        <f t="shared" si="33"/>
        <v>2</v>
      </c>
      <c r="P170" s="14">
        <f t="shared" si="30"/>
        <v>729.25377000000015</v>
      </c>
      <c r="Q170" s="14">
        <f t="shared" si="31"/>
        <v>760.90377000000012</v>
      </c>
      <c r="R170" s="14">
        <f t="shared" si="32"/>
        <v>25262.005164000006</v>
      </c>
      <c r="S170" s="14">
        <f t="shared" si="34"/>
        <v>0</v>
      </c>
      <c r="T170" s="14">
        <f t="shared" si="35"/>
        <v>0</v>
      </c>
      <c r="U170" s="14">
        <f t="shared" si="41"/>
        <v>475010.24999999983</v>
      </c>
      <c r="V170" s="14">
        <f t="shared" si="42"/>
        <v>475010.24999999983</v>
      </c>
      <c r="Y170" s="14">
        <f t="shared" si="36"/>
        <v>25262.005164000006</v>
      </c>
      <c r="Z170" s="14">
        <f t="shared" si="37"/>
        <v>0</v>
      </c>
      <c r="AA170" s="14">
        <f t="shared" si="43"/>
        <v>475010.24999999983</v>
      </c>
      <c r="AB170" s="14">
        <f t="shared" si="38"/>
        <v>118490.80000000003</v>
      </c>
      <c r="AC170" s="14">
        <f t="shared" si="39"/>
        <v>14705.999999999995</v>
      </c>
      <c r="AD170" s="14">
        <f t="shared" si="40"/>
        <v>11764.799999999996</v>
      </c>
      <c r="AE170" s="14">
        <f t="shared" si="44"/>
        <v>118490.80000000006</v>
      </c>
    </row>
    <row r="171" spans="1:31">
      <c r="A171" s="2" t="s">
        <v>4</v>
      </c>
      <c r="B171" s="2">
        <v>168</v>
      </c>
      <c r="C171" s="2">
        <v>168</v>
      </c>
      <c r="D171" s="7">
        <v>35.200000000000003</v>
      </c>
      <c r="E171" s="24">
        <f t="shared" si="33"/>
        <v>2</v>
      </c>
      <c r="P171" s="14">
        <f t="shared" si="30"/>
        <v>773.1847200000002</v>
      </c>
      <c r="Q171" s="14">
        <f t="shared" si="31"/>
        <v>804.83472000000017</v>
      </c>
      <c r="R171" s="14">
        <f t="shared" si="32"/>
        <v>28330.182144000009</v>
      </c>
      <c r="S171" s="14">
        <f t="shared" si="34"/>
        <v>0</v>
      </c>
      <c r="T171" s="14">
        <f t="shared" si="35"/>
        <v>0</v>
      </c>
      <c r="U171" s="14">
        <f t="shared" si="41"/>
        <v>475010.24999999983</v>
      </c>
      <c r="V171" s="14">
        <f t="shared" si="42"/>
        <v>475010.24999999983</v>
      </c>
      <c r="Y171" s="14">
        <f t="shared" si="36"/>
        <v>28330.182144000009</v>
      </c>
      <c r="Z171" s="14">
        <f t="shared" si="37"/>
        <v>0</v>
      </c>
      <c r="AA171" s="14">
        <f t="shared" si="43"/>
        <v>475010.24999999983</v>
      </c>
      <c r="AB171" s="14">
        <f t="shared" si="38"/>
        <v>133196.80000000002</v>
      </c>
      <c r="AC171" s="14">
        <f t="shared" si="39"/>
        <v>15565.999999999995</v>
      </c>
      <c r="AD171" s="14">
        <f t="shared" si="40"/>
        <v>12452.799999999996</v>
      </c>
      <c r="AE171" s="14">
        <f t="shared" si="44"/>
        <v>133196.80000000005</v>
      </c>
    </row>
    <row r="172" spans="1:31">
      <c r="A172" s="2" t="s">
        <v>4</v>
      </c>
      <c r="B172" s="2">
        <v>169</v>
      </c>
      <c r="C172" s="2">
        <v>169</v>
      </c>
      <c r="D172" s="7">
        <v>37.200000000000003</v>
      </c>
      <c r="E172" s="24">
        <f t="shared" si="33"/>
        <v>0.79999999999999716</v>
      </c>
      <c r="P172" s="14">
        <f t="shared" si="30"/>
        <v>817.11567000000014</v>
      </c>
      <c r="Q172" s="14">
        <f t="shared" si="31"/>
        <v>848.76567000000011</v>
      </c>
      <c r="R172" s="14">
        <f t="shared" si="32"/>
        <v>31574.082924000006</v>
      </c>
      <c r="S172" s="14">
        <f t="shared" si="34"/>
        <v>0</v>
      </c>
      <c r="T172" s="14">
        <f t="shared" si="35"/>
        <v>0</v>
      </c>
      <c r="U172" s="14">
        <f t="shared" si="41"/>
        <v>475010.24999999983</v>
      </c>
      <c r="V172" s="14">
        <f t="shared" si="42"/>
        <v>475010.24999999983</v>
      </c>
      <c r="Y172" s="14">
        <f t="shared" si="36"/>
        <v>31574.082924000006</v>
      </c>
      <c r="Z172" s="14">
        <f t="shared" si="37"/>
        <v>0</v>
      </c>
      <c r="AA172" s="14">
        <f t="shared" si="43"/>
        <v>475010.24999999983</v>
      </c>
      <c r="AB172" s="14">
        <f t="shared" si="38"/>
        <v>148762.80000000002</v>
      </c>
      <c r="AC172" s="14">
        <f t="shared" si="39"/>
        <v>6467.1999999999844</v>
      </c>
      <c r="AD172" s="14">
        <f t="shared" si="40"/>
        <v>5173.7599999999875</v>
      </c>
      <c r="AE172" s="14">
        <f t="shared" si="44"/>
        <v>148762.80000000005</v>
      </c>
    </row>
    <row r="173" spans="1:31">
      <c r="A173" s="2" t="s">
        <v>4</v>
      </c>
      <c r="B173" s="2">
        <v>170</v>
      </c>
      <c r="C173" s="2">
        <v>170</v>
      </c>
      <c r="D173" s="7">
        <v>38</v>
      </c>
      <c r="E173" s="24">
        <f t="shared" si="33"/>
        <v>-0.60000000000000142</v>
      </c>
      <c r="P173" s="14">
        <f t="shared" si="30"/>
        <v>834.68805000000009</v>
      </c>
      <c r="Q173" s="14">
        <f t="shared" si="31"/>
        <v>866.33805000000007</v>
      </c>
      <c r="R173" s="14">
        <f t="shared" si="32"/>
        <v>32920.8459</v>
      </c>
      <c r="S173" s="14">
        <f t="shared" si="34"/>
        <v>129.00000000000031</v>
      </c>
      <c r="T173" s="14">
        <f t="shared" si="35"/>
        <v>4902.0000000000118</v>
      </c>
      <c r="U173" s="14">
        <f t="shared" si="41"/>
        <v>475010.24999999983</v>
      </c>
      <c r="V173" s="14">
        <f t="shared" si="42"/>
        <v>475010.24999999983</v>
      </c>
      <c r="Y173" s="14">
        <f t="shared" si="36"/>
        <v>32920.8459</v>
      </c>
      <c r="Z173" s="14">
        <f t="shared" si="37"/>
        <v>4902.0000000000118</v>
      </c>
      <c r="AA173" s="14">
        <f t="shared" si="43"/>
        <v>475010.24999999983</v>
      </c>
      <c r="AB173" s="14">
        <f t="shared" si="38"/>
        <v>155230</v>
      </c>
      <c r="AC173" s="14">
        <f t="shared" si="39"/>
        <v>-4863.3000000000011</v>
      </c>
      <c r="AD173" s="14">
        <f t="shared" si="40"/>
        <v>-3890.6400000000012</v>
      </c>
      <c r="AE173" s="14">
        <f t="shared" si="44"/>
        <v>155230.00000000003</v>
      </c>
    </row>
    <row r="174" spans="1:31">
      <c r="A174" s="2" t="s">
        <v>4</v>
      </c>
      <c r="B174" s="2">
        <v>171</v>
      </c>
      <c r="C174" s="2">
        <v>171</v>
      </c>
      <c r="D174" s="7">
        <v>37.4</v>
      </c>
      <c r="E174" s="24">
        <f t="shared" si="33"/>
        <v>-2.2999999999999972</v>
      </c>
      <c r="P174" s="14">
        <f t="shared" si="30"/>
        <v>821.50876500000004</v>
      </c>
      <c r="Q174" s="14">
        <f t="shared" si="31"/>
        <v>853.15876500000002</v>
      </c>
      <c r="R174" s="14">
        <f t="shared" si="32"/>
        <v>31908.137811000001</v>
      </c>
      <c r="S174" s="14">
        <f t="shared" si="34"/>
        <v>494.49999999999937</v>
      </c>
      <c r="T174" s="14">
        <f t="shared" si="35"/>
        <v>18494.299999999977</v>
      </c>
      <c r="U174" s="14">
        <f t="shared" si="41"/>
        <v>479912.24999999983</v>
      </c>
      <c r="V174" s="14">
        <f t="shared" si="42"/>
        <v>475010.24999999983</v>
      </c>
      <c r="Y174" s="14">
        <f t="shared" si="36"/>
        <v>31908.137811000001</v>
      </c>
      <c r="Z174" s="14">
        <f t="shared" si="37"/>
        <v>18494.299999999977</v>
      </c>
      <c r="AA174" s="14">
        <f t="shared" si="43"/>
        <v>479912.24999999983</v>
      </c>
      <c r="AB174" s="14">
        <f t="shared" si="38"/>
        <v>150366.70000000001</v>
      </c>
      <c r="AC174" s="14">
        <f t="shared" si="39"/>
        <v>-17925.625</v>
      </c>
      <c r="AD174" s="14">
        <f t="shared" si="40"/>
        <v>-14340.5</v>
      </c>
      <c r="AE174" s="14">
        <f t="shared" si="44"/>
        <v>150366.70000000004</v>
      </c>
    </row>
    <row r="175" spans="1:31">
      <c r="A175" s="2" t="s">
        <v>4</v>
      </c>
      <c r="B175" s="2">
        <v>172</v>
      </c>
      <c r="C175" s="2">
        <v>172</v>
      </c>
      <c r="D175" s="7">
        <v>35.1</v>
      </c>
      <c r="E175" s="24">
        <f t="shared" si="33"/>
        <v>-4.1000000000000014</v>
      </c>
      <c r="P175" s="14">
        <f t="shared" si="30"/>
        <v>770.98817250000013</v>
      </c>
      <c r="Q175" s="14">
        <f t="shared" si="31"/>
        <v>802.63817250000011</v>
      </c>
      <c r="R175" s="14">
        <f t="shared" si="32"/>
        <v>28172.599854750006</v>
      </c>
      <c r="S175" s="14">
        <f t="shared" si="34"/>
        <v>881.50000000000034</v>
      </c>
      <c r="T175" s="14">
        <f t="shared" si="35"/>
        <v>30940.650000000012</v>
      </c>
      <c r="U175" s="14">
        <f t="shared" si="41"/>
        <v>498406.54999999981</v>
      </c>
      <c r="V175" s="14">
        <f t="shared" si="42"/>
        <v>479912.24999999983</v>
      </c>
      <c r="Y175" s="14">
        <f t="shared" si="36"/>
        <v>28172.599854750006</v>
      </c>
      <c r="Z175" s="14">
        <f t="shared" si="37"/>
        <v>30940.650000000012</v>
      </c>
      <c r="AA175" s="14">
        <f t="shared" si="43"/>
        <v>498406.54999999981</v>
      </c>
      <c r="AB175" s="14">
        <f t="shared" si="38"/>
        <v>132441.07500000001</v>
      </c>
      <c r="AC175" s="14">
        <f t="shared" si="39"/>
        <v>-29133.575000000001</v>
      </c>
      <c r="AD175" s="14">
        <f t="shared" si="40"/>
        <v>-23306.86</v>
      </c>
      <c r="AE175" s="14">
        <f t="shared" si="44"/>
        <v>132441.07500000004</v>
      </c>
    </row>
    <row r="176" spans="1:31">
      <c r="A176" s="2" t="s">
        <v>4</v>
      </c>
      <c r="B176" s="2">
        <v>173</v>
      </c>
      <c r="C176" s="2">
        <v>173</v>
      </c>
      <c r="D176" s="7">
        <v>31</v>
      </c>
      <c r="E176" s="24">
        <f t="shared" si="33"/>
        <v>-3.8999999999999986</v>
      </c>
      <c r="P176" s="14">
        <f t="shared" si="30"/>
        <v>680.92972500000008</v>
      </c>
      <c r="Q176" s="14">
        <f t="shared" si="31"/>
        <v>712.57972500000005</v>
      </c>
      <c r="R176" s="14">
        <f t="shared" si="32"/>
        <v>22089.971475000002</v>
      </c>
      <c r="S176" s="14">
        <f t="shared" si="34"/>
        <v>838.49999999999966</v>
      </c>
      <c r="T176" s="14">
        <f t="shared" si="35"/>
        <v>25993.499999999989</v>
      </c>
      <c r="U176" s="14">
        <f t="shared" si="41"/>
        <v>529347.19999999984</v>
      </c>
      <c r="V176" s="14">
        <f t="shared" si="42"/>
        <v>498406.54999999981</v>
      </c>
      <c r="Y176" s="14">
        <f t="shared" si="36"/>
        <v>22089.971475000002</v>
      </c>
      <c r="Z176" s="14">
        <f t="shared" si="37"/>
        <v>25993.499999999989</v>
      </c>
      <c r="AA176" s="14">
        <f t="shared" si="43"/>
        <v>529347.19999999984</v>
      </c>
      <c r="AB176" s="14">
        <f t="shared" si="38"/>
        <v>103307.5</v>
      </c>
      <c r="AC176" s="14">
        <f t="shared" si="39"/>
        <v>-24358.424999999992</v>
      </c>
      <c r="AD176" s="14">
        <f t="shared" si="40"/>
        <v>-19486.739999999994</v>
      </c>
      <c r="AE176" s="14">
        <f t="shared" si="44"/>
        <v>103307.50000000004</v>
      </c>
    </row>
    <row r="177" spans="1:31">
      <c r="A177" s="2" t="s">
        <v>4</v>
      </c>
      <c r="B177" s="2">
        <v>174</v>
      </c>
      <c r="C177" s="2">
        <v>174</v>
      </c>
      <c r="D177" s="7">
        <v>27.1</v>
      </c>
      <c r="E177" s="24">
        <f t="shared" si="33"/>
        <v>-1.8000000000000007</v>
      </c>
      <c r="P177" s="14">
        <f t="shared" si="30"/>
        <v>595.26437250000015</v>
      </c>
      <c r="Q177" s="14">
        <f t="shared" si="31"/>
        <v>626.91437250000013</v>
      </c>
      <c r="R177" s="14">
        <f t="shared" si="32"/>
        <v>16989.379494750003</v>
      </c>
      <c r="S177" s="14">
        <f t="shared" si="34"/>
        <v>387.00000000000017</v>
      </c>
      <c r="T177" s="14">
        <f t="shared" si="35"/>
        <v>10487.700000000004</v>
      </c>
      <c r="U177" s="14">
        <f t="shared" si="41"/>
        <v>555340.69999999984</v>
      </c>
      <c r="V177" s="14">
        <f t="shared" si="42"/>
        <v>529347.19999999984</v>
      </c>
      <c r="Y177" s="14">
        <f t="shared" si="36"/>
        <v>16989.379494750003</v>
      </c>
      <c r="Z177" s="14">
        <f t="shared" si="37"/>
        <v>10487.700000000004</v>
      </c>
      <c r="AA177" s="14">
        <f t="shared" si="43"/>
        <v>555340.69999999984</v>
      </c>
      <c r="AB177" s="14">
        <f t="shared" si="38"/>
        <v>78949.075000000012</v>
      </c>
      <c r="AC177" s="14">
        <f t="shared" si="39"/>
        <v>-10139.400000000005</v>
      </c>
      <c r="AD177" s="14">
        <f t="shared" si="40"/>
        <v>-8111.5200000000041</v>
      </c>
      <c r="AE177" s="14">
        <f t="shared" si="44"/>
        <v>78949.075000000055</v>
      </c>
    </row>
    <row r="178" spans="1:31">
      <c r="A178" s="2" t="s">
        <v>4</v>
      </c>
      <c r="B178" s="2">
        <v>175</v>
      </c>
      <c r="C178" s="2">
        <v>175</v>
      </c>
      <c r="D178" s="7">
        <v>25.3</v>
      </c>
      <c r="E178" s="24">
        <f t="shared" si="33"/>
        <v>-0.19999999999999929</v>
      </c>
      <c r="P178" s="14">
        <f t="shared" si="30"/>
        <v>555.72651750000011</v>
      </c>
      <c r="Q178" s="14">
        <f t="shared" si="31"/>
        <v>587.37651750000009</v>
      </c>
      <c r="R178" s="14">
        <f t="shared" si="32"/>
        <v>14860.625892750002</v>
      </c>
      <c r="S178" s="14">
        <f t="shared" si="34"/>
        <v>42.999999999999844</v>
      </c>
      <c r="T178" s="14">
        <f t="shared" si="35"/>
        <v>1087.899999999996</v>
      </c>
      <c r="U178" s="14">
        <f t="shared" si="41"/>
        <v>565828.39999999979</v>
      </c>
      <c r="V178" s="14">
        <f t="shared" si="42"/>
        <v>555340.69999999984</v>
      </c>
      <c r="Y178" s="14">
        <f t="shared" si="36"/>
        <v>14860.625892750002</v>
      </c>
      <c r="Z178" s="14">
        <f t="shared" si="37"/>
        <v>1087.899999999996</v>
      </c>
      <c r="AA178" s="14">
        <f t="shared" si="43"/>
        <v>565828.39999999979</v>
      </c>
      <c r="AB178" s="14">
        <f t="shared" si="38"/>
        <v>68809.675000000003</v>
      </c>
      <c r="AC178" s="14">
        <f t="shared" si="39"/>
        <v>-1083.5999999999922</v>
      </c>
      <c r="AD178" s="14">
        <f t="shared" si="40"/>
        <v>-866.87999999999374</v>
      </c>
      <c r="AE178" s="14">
        <f t="shared" si="44"/>
        <v>68809.675000000047</v>
      </c>
    </row>
    <row r="179" spans="1:31">
      <c r="A179" s="2" t="s">
        <v>4</v>
      </c>
      <c r="B179" s="2">
        <v>176</v>
      </c>
      <c r="C179" s="2">
        <v>176</v>
      </c>
      <c r="D179" s="7">
        <v>25.1</v>
      </c>
      <c r="E179" s="24">
        <f t="shared" si="33"/>
        <v>0.79999999999999716</v>
      </c>
      <c r="P179" s="14">
        <f t="shared" si="30"/>
        <v>551.3334225000001</v>
      </c>
      <c r="Q179" s="14">
        <f t="shared" si="31"/>
        <v>582.98342250000007</v>
      </c>
      <c r="R179" s="14">
        <f t="shared" si="32"/>
        <v>14632.883904750002</v>
      </c>
      <c r="S179" s="14">
        <f t="shared" si="34"/>
        <v>0</v>
      </c>
      <c r="T179" s="14">
        <f t="shared" si="35"/>
        <v>0</v>
      </c>
      <c r="U179" s="14">
        <f t="shared" si="41"/>
        <v>566916.29999999981</v>
      </c>
      <c r="V179" s="14">
        <f t="shared" si="42"/>
        <v>565828.39999999979</v>
      </c>
      <c r="Y179" s="14">
        <f t="shared" si="36"/>
        <v>14632.883904750002</v>
      </c>
      <c r="Z179" s="14">
        <f t="shared" si="37"/>
        <v>0</v>
      </c>
      <c r="AA179" s="14">
        <f t="shared" si="43"/>
        <v>566916.29999999981</v>
      </c>
      <c r="AB179" s="14">
        <f t="shared" si="38"/>
        <v>67726.075000000012</v>
      </c>
      <c r="AC179" s="14">
        <f t="shared" si="39"/>
        <v>4385.9999999999827</v>
      </c>
      <c r="AD179" s="14">
        <f t="shared" si="40"/>
        <v>3508.7999999999865</v>
      </c>
      <c r="AE179" s="14">
        <f t="shared" si="44"/>
        <v>67726.075000000055</v>
      </c>
    </row>
    <row r="180" spans="1:31">
      <c r="A180" s="2" t="s">
        <v>4</v>
      </c>
      <c r="B180" s="2">
        <v>177</v>
      </c>
      <c r="C180" s="2">
        <v>177</v>
      </c>
      <c r="D180" s="7">
        <v>25.9</v>
      </c>
      <c r="E180" s="24">
        <f t="shared" si="33"/>
        <v>1.9000000000000021</v>
      </c>
      <c r="P180" s="14">
        <f t="shared" si="30"/>
        <v>568.90580250000005</v>
      </c>
      <c r="Q180" s="14">
        <f t="shared" si="31"/>
        <v>600.55580250000003</v>
      </c>
      <c r="R180" s="14">
        <f t="shared" si="32"/>
        <v>15554.39528475</v>
      </c>
      <c r="S180" s="14">
        <f t="shared" si="34"/>
        <v>0</v>
      </c>
      <c r="T180" s="14">
        <f t="shared" si="35"/>
        <v>0</v>
      </c>
      <c r="U180" s="14">
        <f t="shared" si="41"/>
        <v>566916.29999999981</v>
      </c>
      <c r="V180" s="14">
        <f t="shared" si="42"/>
        <v>566916.29999999981</v>
      </c>
      <c r="Y180" s="14">
        <f t="shared" si="36"/>
        <v>15554.39528475</v>
      </c>
      <c r="Z180" s="14">
        <f t="shared" si="37"/>
        <v>0</v>
      </c>
      <c r="AA180" s="14">
        <f t="shared" si="43"/>
        <v>566916.29999999981</v>
      </c>
      <c r="AB180" s="14">
        <f t="shared" si="38"/>
        <v>72112.074999999997</v>
      </c>
      <c r="AC180" s="14">
        <f t="shared" si="39"/>
        <v>10968.225000000009</v>
      </c>
      <c r="AD180" s="14">
        <f t="shared" si="40"/>
        <v>8774.5800000000072</v>
      </c>
      <c r="AE180" s="14">
        <f t="shared" si="44"/>
        <v>72112.075000000041</v>
      </c>
    </row>
    <row r="181" spans="1:31">
      <c r="A181" s="2" t="s">
        <v>4</v>
      </c>
      <c r="B181" s="2">
        <v>178</v>
      </c>
      <c r="C181" s="2">
        <v>178</v>
      </c>
      <c r="D181" s="7">
        <v>27.8</v>
      </c>
      <c r="E181" s="24">
        <f t="shared" si="33"/>
        <v>1.3999999999999986</v>
      </c>
      <c r="P181" s="14">
        <f t="shared" si="30"/>
        <v>610.64020500000004</v>
      </c>
      <c r="Q181" s="14">
        <f t="shared" si="31"/>
        <v>642.29020500000001</v>
      </c>
      <c r="R181" s="14">
        <f t="shared" si="32"/>
        <v>17855.667699000001</v>
      </c>
      <c r="S181" s="14">
        <f t="shared" si="34"/>
        <v>0</v>
      </c>
      <c r="T181" s="14">
        <f t="shared" si="35"/>
        <v>0</v>
      </c>
      <c r="U181" s="14">
        <f t="shared" si="41"/>
        <v>566916.29999999981</v>
      </c>
      <c r="V181" s="14">
        <f t="shared" si="42"/>
        <v>566916.29999999981</v>
      </c>
      <c r="Y181" s="14">
        <f t="shared" si="36"/>
        <v>17855.667699000001</v>
      </c>
      <c r="Z181" s="14">
        <f t="shared" si="37"/>
        <v>0</v>
      </c>
      <c r="AA181" s="14">
        <f t="shared" si="43"/>
        <v>566916.29999999981</v>
      </c>
      <c r="AB181" s="14">
        <f t="shared" si="38"/>
        <v>83080.3</v>
      </c>
      <c r="AC181" s="14">
        <f t="shared" si="39"/>
        <v>8578.4999999999945</v>
      </c>
      <c r="AD181" s="14">
        <f t="shared" si="40"/>
        <v>6862.7999999999956</v>
      </c>
      <c r="AE181" s="14">
        <f t="shared" si="44"/>
        <v>83080.300000000047</v>
      </c>
    </row>
    <row r="182" spans="1:31">
      <c r="A182" s="2" t="s">
        <v>4</v>
      </c>
      <c r="B182" s="2">
        <v>179</v>
      </c>
      <c r="C182" s="2">
        <v>179</v>
      </c>
      <c r="D182" s="7">
        <v>29.2</v>
      </c>
      <c r="E182" s="24">
        <f t="shared" si="33"/>
        <v>0.40000000000000213</v>
      </c>
      <c r="P182" s="14">
        <f t="shared" si="30"/>
        <v>641.39187000000015</v>
      </c>
      <c r="Q182" s="14">
        <f t="shared" si="31"/>
        <v>673.04187000000013</v>
      </c>
      <c r="R182" s="14">
        <f t="shared" si="32"/>
        <v>19652.822604000005</v>
      </c>
      <c r="S182" s="14">
        <f t="shared" si="34"/>
        <v>0</v>
      </c>
      <c r="T182" s="14">
        <f t="shared" si="35"/>
        <v>0</v>
      </c>
      <c r="U182" s="14">
        <f t="shared" si="41"/>
        <v>566916.29999999981</v>
      </c>
      <c r="V182" s="14">
        <f t="shared" si="42"/>
        <v>566916.29999999981</v>
      </c>
      <c r="Y182" s="14">
        <f t="shared" si="36"/>
        <v>19652.822604000005</v>
      </c>
      <c r="Z182" s="14">
        <f t="shared" si="37"/>
        <v>0</v>
      </c>
      <c r="AA182" s="14">
        <f t="shared" si="43"/>
        <v>566916.29999999981</v>
      </c>
      <c r="AB182" s="14">
        <f t="shared" si="38"/>
        <v>91658.8</v>
      </c>
      <c r="AC182" s="14">
        <f t="shared" si="39"/>
        <v>2528.4000000000101</v>
      </c>
      <c r="AD182" s="14">
        <f t="shared" si="40"/>
        <v>2022.7200000000082</v>
      </c>
      <c r="AE182" s="14">
        <f t="shared" si="44"/>
        <v>91658.800000000047</v>
      </c>
    </row>
    <row r="183" spans="1:31">
      <c r="A183" s="2" t="s">
        <v>4</v>
      </c>
      <c r="B183" s="2">
        <v>180</v>
      </c>
      <c r="C183" s="2">
        <v>180</v>
      </c>
      <c r="D183" s="7">
        <v>29.6</v>
      </c>
      <c r="E183" s="24">
        <f t="shared" si="33"/>
        <v>-0.10000000000000142</v>
      </c>
      <c r="P183" s="14">
        <f t="shared" si="30"/>
        <v>650.17806000000019</v>
      </c>
      <c r="Q183" s="14">
        <f t="shared" si="31"/>
        <v>681.82806000000016</v>
      </c>
      <c r="R183" s="14">
        <f t="shared" si="32"/>
        <v>20182.110576000006</v>
      </c>
      <c r="S183" s="14">
        <f t="shared" si="34"/>
        <v>21.500000000000306</v>
      </c>
      <c r="T183" s="14">
        <f t="shared" si="35"/>
        <v>636.40000000000907</v>
      </c>
      <c r="U183" s="14">
        <f t="shared" si="41"/>
        <v>566916.29999999981</v>
      </c>
      <c r="V183" s="14">
        <f t="shared" si="42"/>
        <v>566916.29999999981</v>
      </c>
      <c r="Y183" s="14">
        <f t="shared" si="36"/>
        <v>20182.110576000006</v>
      </c>
      <c r="Z183" s="14">
        <f t="shared" si="37"/>
        <v>636.40000000000907</v>
      </c>
      <c r="AA183" s="14">
        <f t="shared" si="43"/>
        <v>566916.29999999981</v>
      </c>
      <c r="AB183" s="14">
        <f t="shared" si="38"/>
        <v>94187.200000000012</v>
      </c>
      <c r="AC183" s="14">
        <f t="shared" si="39"/>
        <v>-635.3250000000088</v>
      </c>
      <c r="AD183" s="14">
        <f t="shared" si="40"/>
        <v>-508.26000000000704</v>
      </c>
      <c r="AE183" s="14">
        <f t="shared" si="44"/>
        <v>94187.200000000055</v>
      </c>
    </row>
    <row r="184" spans="1:31">
      <c r="A184" s="2" t="s">
        <v>4</v>
      </c>
      <c r="B184" s="2">
        <v>181</v>
      </c>
      <c r="C184" s="2">
        <v>181</v>
      </c>
      <c r="D184" s="7">
        <v>29.5</v>
      </c>
      <c r="E184" s="24">
        <f t="shared" si="33"/>
        <v>-0.30000000000000071</v>
      </c>
      <c r="P184" s="14">
        <f t="shared" si="30"/>
        <v>647.98151250000001</v>
      </c>
      <c r="Q184" s="14">
        <f t="shared" si="31"/>
        <v>679.63151249999999</v>
      </c>
      <c r="R184" s="14">
        <f t="shared" si="32"/>
        <v>20049.129618750001</v>
      </c>
      <c r="S184" s="14">
        <f t="shared" si="34"/>
        <v>64.500000000000156</v>
      </c>
      <c r="T184" s="14">
        <f t="shared" si="35"/>
        <v>1902.7500000000045</v>
      </c>
      <c r="U184" s="14">
        <f t="shared" si="41"/>
        <v>567552.69999999984</v>
      </c>
      <c r="V184" s="14">
        <f t="shared" si="42"/>
        <v>566916.29999999981</v>
      </c>
      <c r="Y184" s="14">
        <f t="shared" si="36"/>
        <v>20049.129618750001</v>
      </c>
      <c r="Z184" s="14">
        <f t="shared" si="37"/>
        <v>1902.7500000000045</v>
      </c>
      <c r="AA184" s="14">
        <f t="shared" si="43"/>
        <v>567552.69999999984</v>
      </c>
      <c r="AB184" s="14">
        <f t="shared" si="38"/>
        <v>93551.875</v>
      </c>
      <c r="AC184" s="14">
        <f t="shared" si="39"/>
        <v>-1893.0750000000014</v>
      </c>
      <c r="AD184" s="14">
        <f t="shared" si="40"/>
        <v>-1514.4600000000012</v>
      </c>
      <c r="AE184" s="14">
        <f t="shared" si="44"/>
        <v>93551.875000000044</v>
      </c>
    </row>
    <row r="185" spans="1:31">
      <c r="A185" s="2" t="s">
        <v>4</v>
      </c>
      <c r="B185" s="2">
        <v>182</v>
      </c>
      <c r="C185" s="2">
        <v>182</v>
      </c>
      <c r="D185" s="7">
        <v>29.2</v>
      </c>
      <c r="E185" s="24">
        <f t="shared" si="33"/>
        <v>-0.89999999999999858</v>
      </c>
      <c r="P185" s="14">
        <f t="shared" si="30"/>
        <v>641.39187000000015</v>
      </c>
      <c r="Q185" s="14">
        <f t="shared" si="31"/>
        <v>673.04187000000013</v>
      </c>
      <c r="R185" s="14">
        <f t="shared" si="32"/>
        <v>19652.822604000005</v>
      </c>
      <c r="S185" s="14">
        <f t="shared" si="34"/>
        <v>193.49999999999969</v>
      </c>
      <c r="T185" s="14">
        <f t="shared" si="35"/>
        <v>5650.1999999999907</v>
      </c>
      <c r="U185" s="14">
        <f t="shared" si="41"/>
        <v>569455.44999999984</v>
      </c>
      <c r="V185" s="14">
        <f t="shared" si="42"/>
        <v>567552.69999999984</v>
      </c>
      <c r="Y185" s="14">
        <f t="shared" si="36"/>
        <v>19652.822604000005</v>
      </c>
      <c r="Z185" s="14">
        <f t="shared" si="37"/>
        <v>5650.1999999999907</v>
      </c>
      <c r="AA185" s="14">
        <f t="shared" si="43"/>
        <v>569455.44999999984</v>
      </c>
      <c r="AB185" s="14">
        <f t="shared" si="38"/>
        <v>91658.8</v>
      </c>
      <c r="AC185" s="14">
        <f t="shared" si="39"/>
        <v>-5563.125</v>
      </c>
      <c r="AD185" s="14">
        <f t="shared" si="40"/>
        <v>-4450.5</v>
      </c>
      <c r="AE185" s="14">
        <f t="shared" si="44"/>
        <v>91658.800000000047</v>
      </c>
    </row>
    <row r="186" spans="1:31">
      <c r="A186" s="2" t="s">
        <v>4</v>
      </c>
      <c r="B186" s="2">
        <v>183</v>
      </c>
      <c r="C186" s="2">
        <v>183</v>
      </c>
      <c r="D186" s="7">
        <v>28.3</v>
      </c>
      <c r="E186" s="24">
        <f t="shared" si="33"/>
        <v>-2.1999999999999993</v>
      </c>
      <c r="P186" s="14">
        <f t="shared" si="30"/>
        <v>621.62294250000014</v>
      </c>
      <c r="Q186" s="14">
        <f t="shared" si="31"/>
        <v>653.27294250000011</v>
      </c>
      <c r="R186" s="14">
        <f t="shared" si="32"/>
        <v>18487.624272750003</v>
      </c>
      <c r="S186" s="14">
        <f t="shared" si="34"/>
        <v>472.99999999999983</v>
      </c>
      <c r="T186" s="14">
        <f t="shared" si="35"/>
        <v>13385.899999999996</v>
      </c>
      <c r="U186" s="14">
        <f t="shared" si="41"/>
        <v>575105.64999999979</v>
      </c>
      <c r="V186" s="14">
        <f t="shared" si="42"/>
        <v>569455.44999999984</v>
      </c>
      <c r="Y186" s="14">
        <f t="shared" si="36"/>
        <v>18487.624272750003</v>
      </c>
      <c r="Z186" s="14">
        <f t="shared" si="37"/>
        <v>13385.899999999996</v>
      </c>
      <c r="AA186" s="14">
        <f t="shared" si="43"/>
        <v>575105.64999999979</v>
      </c>
      <c r="AB186" s="14">
        <f t="shared" si="38"/>
        <v>86095.675000000003</v>
      </c>
      <c r="AC186" s="14">
        <f t="shared" si="39"/>
        <v>-12865.599999999995</v>
      </c>
      <c r="AD186" s="14">
        <f t="shared" si="40"/>
        <v>-10292.479999999996</v>
      </c>
      <c r="AE186" s="14">
        <f t="shared" si="44"/>
        <v>86095.675000000047</v>
      </c>
    </row>
    <row r="187" spans="1:31">
      <c r="A187" s="2" t="s">
        <v>4</v>
      </c>
      <c r="B187" s="2">
        <v>184</v>
      </c>
      <c r="C187" s="2">
        <v>184</v>
      </c>
      <c r="D187" s="7">
        <v>26.1</v>
      </c>
      <c r="E187" s="24">
        <f t="shared" si="33"/>
        <v>-2.5</v>
      </c>
      <c r="P187" s="14">
        <f t="shared" si="30"/>
        <v>573.29889750000007</v>
      </c>
      <c r="Q187" s="14">
        <f t="shared" si="31"/>
        <v>604.94889750000004</v>
      </c>
      <c r="R187" s="14">
        <f t="shared" si="32"/>
        <v>15789.166224750003</v>
      </c>
      <c r="S187" s="14">
        <f t="shared" si="34"/>
        <v>537.5</v>
      </c>
      <c r="T187" s="14">
        <f t="shared" si="35"/>
        <v>14028.75</v>
      </c>
      <c r="U187" s="14">
        <f t="shared" si="41"/>
        <v>588491.54999999981</v>
      </c>
      <c r="V187" s="14">
        <f t="shared" si="42"/>
        <v>575105.64999999979</v>
      </c>
      <c r="Y187" s="14">
        <f t="shared" si="36"/>
        <v>15789.166224750003</v>
      </c>
      <c r="Z187" s="14">
        <f t="shared" si="37"/>
        <v>14028.75</v>
      </c>
      <c r="AA187" s="14">
        <f t="shared" si="43"/>
        <v>588491.54999999981</v>
      </c>
      <c r="AB187" s="14">
        <f t="shared" si="38"/>
        <v>73230.074999999997</v>
      </c>
      <c r="AC187" s="14">
        <f t="shared" si="39"/>
        <v>-13356.875</v>
      </c>
      <c r="AD187" s="14">
        <f t="shared" si="40"/>
        <v>-10685.5</v>
      </c>
      <c r="AE187" s="14">
        <f t="shared" si="44"/>
        <v>73230.075000000055</v>
      </c>
    </row>
    <row r="188" spans="1:31">
      <c r="A188" s="2" t="s">
        <v>4</v>
      </c>
      <c r="B188" s="2">
        <v>185</v>
      </c>
      <c r="C188" s="2">
        <v>185</v>
      </c>
      <c r="D188" s="7">
        <v>23.6</v>
      </c>
      <c r="E188" s="24">
        <f t="shared" si="33"/>
        <v>-2.6000000000000014</v>
      </c>
      <c r="P188" s="14">
        <f t="shared" si="30"/>
        <v>518.38521000000014</v>
      </c>
      <c r="Q188" s="14">
        <f t="shared" si="31"/>
        <v>550.03521000000012</v>
      </c>
      <c r="R188" s="14">
        <f t="shared" si="32"/>
        <v>12980.830956000003</v>
      </c>
      <c r="S188" s="14">
        <f t="shared" si="34"/>
        <v>559.00000000000034</v>
      </c>
      <c r="T188" s="14">
        <f t="shared" si="35"/>
        <v>13192.400000000009</v>
      </c>
      <c r="U188" s="14">
        <f t="shared" si="41"/>
        <v>602520.29999999981</v>
      </c>
      <c r="V188" s="14">
        <f t="shared" si="42"/>
        <v>588491.54999999981</v>
      </c>
      <c r="Y188" s="14">
        <f t="shared" si="36"/>
        <v>12980.830956000003</v>
      </c>
      <c r="Z188" s="14">
        <f t="shared" si="37"/>
        <v>13192.400000000009</v>
      </c>
      <c r="AA188" s="14">
        <f t="shared" si="43"/>
        <v>602520.29999999981</v>
      </c>
      <c r="AB188" s="14">
        <f t="shared" si="38"/>
        <v>59873.200000000004</v>
      </c>
      <c r="AC188" s="14">
        <f t="shared" si="39"/>
        <v>-12465.700000000004</v>
      </c>
      <c r="AD188" s="14">
        <f t="shared" si="40"/>
        <v>-9972.5600000000049</v>
      </c>
      <c r="AE188" s="14">
        <f t="shared" si="44"/>
        <v>59873.200000000055</v>
      </c>
    </row>
    <row r="189" spans="1:31">
      <c r="A189" s="2" t="s">
        <v>4</v>
      </c>
      <c r="B189" s="2">
        <v>186</v>
      </c>
      <c r="C189" s="2">
        <v>186</v>
      </c>
      <c r="D189" s="7">
        <v>21</v>
      </c>
      <c r="E189" s="24">
        <f t="shared" si="33"/>
        <v>-2.1000000000000014</v>
      </c>
      <c r="P189" s="14">
        <f t="shared" si="30"/>
        <v>461.2749750000001</v>
      </c>
      <c r="Q189" s="14">
        <f t="shared" si="31"/>
        <v>492.92497500000007</v>
      </c>
      <c r="R189" s="14">
        <f t="shared" si="32"/>
        <v>10351.424475000002</v>
      </c>
      <c r="S189" s="14">
        <f t="shared" si="34"/>
        <v>451.50000000000028</v>
      </c>
      <c r="T189" s="14">
        <f t="shared" si="35"/>
        <v>9481.5000000000055</v>
      </c>
      <c r="U189" s="14">
        <f t="shared" si="41"/>
        <v>615712.69999999984</v>
      </c>
      <c r="V189" s="14">
        <f t="shared" si="42"/>
        <v>602520.29999999981</v>
      </c>
      <c r="Y189" s="14">
        <f t="shared" si="36"/>
        <v>10351.424475000002</v>
      </c>
      <c r="Z189" s="14">
        <f t="shared" si="37"/>
        <v>9481.5000000000055</v>
      </c>
      <c r="AA189" s="14">
        <f t="shared" si="43"/>
        <v>615712.69999999984</v>
      </c>
      <c r="AB189" s="14">
        <f t="shared" si="38"/>
        <v>47407.5</v>
      </c>
      <c r="AC189" s="14">
        <f t="shared" si="39"/>
        <v>-9007.4250000000084</v>
      </c>
      <c r="AD189" s="14">
        <f t="shared" si="40"/>
        <v>-7205.9400000000069</v>
      </c>
      <c r="AE189" s="14">
        <f t="shared" si="44"/>
        <v>47407.500000000051</v>
      </c>
    </row>
    <row r="190" spans="1:31">
      <c r="A190" s="2" t="s">
        <v>4</v>
      </c>
      <c r="B190" s="2">
        <v>187</v>
      </c>
      <c r="C190" s="2">
        <v>187</v>
      </c>
      <c r="D190" s="7">
        <v>18.899999999999999</v>
      </c>
      <c r="E190" s="24">
        <f t="shared" si="33"/>
        <v>-1.7999999999999972</v>
      </c>
      <c r="P190" s="14">
        <f t="shared" si="30"/>
        <v>415.14747750000004</v>
      </c>
      <c r="Q190" s="14">
        <f t="shared" si="31"/>
        <v>446.79747750000001</v>
      </c>
      <c r="R190" s="14">
        <f t="shared" si="32"/>
        <v>8444.4723247499987</v>
      </c>
      <c r="S190" s="14">
        <f t="shared" si="34"/>
        <v>386.99999999999937</v>
      </c>
      <c r="T190" s="14">
        <f t="shared" si="35"/>
        <v>7314.2999999999874</v>
      </c>
      <c r="U190" s="14">
        <f t="shared" si="41"/>
        <v>625194.19999999984</v>
      </c>
      <c r="V190" s="14">
        <f t="shared" si="42"/>
        <v>615712.69999999984</v>
      </c>
      <c r="Y190" s="14">
        <f t="shared" si="36"/>
        <v>8444.4723247499987</v>
      </c>
      <c r="Z190" s="14">
        <f t="shared" si="37"/>
        <v>7314.2999999999874</v>
      </c>
      <c r="AA190" s="14">
        <f t="shared" si="43"/>
        <v>625194.19999999984</v>
      </c>
      <c r="AB190" s="14">
        <f t="shared" si="38"/>
        <v>38400.07499999999</v>
      </c>
      <c r="AC190" s="14">
        <f t="shared" si="39"/>
        <v>-6965.9999999999891</v>
      </c>
      <c r="AD190" s="14">
        <f t="shared" si="40"/>
        <v>-5572.799999999992</v>
      </c>
      <c r="AE190" s="14">
        <f t="shared" si="44"/>
        <v>38400.075000000041</v>
      </c>
    </row>
    <row r="191" spans="1:31">
      <c r="A191" s="2" t="s">
        <v>4</v>
      </c>
      <c r="B191" s="2">
        <v>188</v>
      </c>
      <c r="C191" s="2">
        <v>188</v>
      </c>
      <c r="D191" s="7">
        <v>17.100000000000001</v>
      </c>
      <c r="E191" s="24">
        <f t="shared" si="33"/>
        <v>-1.4000000000000021</v>
      </c>
      <c r="P191" s="14">
        <f t="shared" si="30"/>
        <v>375.60962250000011</v>
      </c>
      <c r="Q191" s="14">
        <f t="shared" si="31"/>
        <v>407.25962250000009</v>
      </c>
      <c r="R191" s="14">
        <f t="shared" si="32"/>
        <v>6964.1395447500017</v>
      </c>
      <c r="S191" s="14">
        <f t="shared" si="34"/>
        <v>301.00000000000045</v>
      </c>
      <c r="T191" s="14">
        <f t="shared" si="35"/>
        <v>5147.1000000000085</v>
      </c>
      <c r="U191" s="14">
        <f t="shared" si="41"/>
        <v>632508.49999999977</v>
      </c>
      <c r="V191" s="14">
        <f t="shared" si="42"/>
        <v>625194.19999999984</v>
      </c>
      <c r="Y191" s="14">
        <f t="shared" si="36"/>
        <v>6964.1395447500017</v>
      </c>
      <c r="Z191" s="14">
        <f t="shared" si="37"/>
        <v>5147.1000000000085</v>
      </c>
      <c r="AA191" s="14">
        <f t="shared" si="43"/>
        <v>632508.49999999977</v>
      </c>
      <c r="AB191" s="14">
        <f t="shared" si="38"/>
        <v>31434.075000000004</v>
      </c>
      <c r="AC191" s="14">
        <f t="shared" si="39"/>
        <v>-4936.4000000000051</v>
      </c>
      <c r="AD191" s="14">
        <f t="shared" si="40"/>
        <v>-3949.1200000000044</v>
      </c>
      <c r="AE191" s="14">
        <f t="shared" si="44"/>
        <v>31434.075000000052</v>
      </c>
    </row>
    <row r="192" spans="1:31">
      <c r="A192" s="2" t="s">
        <v>4</v>
      </c>
      <c r="B192" s="2">
        <v>189</v>
      </c>
      <c r="C192" s="2">
        <v>189</v>
      </c>
      <c r="D192" s="7">
        <v>15.7</v>
      </c>
      <c r="E192" s="24">
        <f t="shared" si="33"/>
        <v>-1.1999999999999993</v>
      </c>
      <c r="P192" s="14">
        <f t="shared" si="30"/>
        <v>344.85795750000005</v>
      </c>
      <c r="Q192" s="14">
        <f t="shared" si="31"/>
        <v>376.50795750000003</v>
      </c>
      <c r="R192" s="14">
        <f t="shared" si="32"/>
        <v>5911.1749327500002</v>
      </c>
      <c r="S192" s="14">
        <f t="shared" si="34"/>
        <v>257.99999999999983</v>
      </c>
      <c r="T192" s="14">
        <f t="shared" si="35"/>
        <v>4050.5999999999972</v>
      </c>
      <c r="U192" s="14">
        <f t="shared" si="41"/>
        <v>637655.59999999974</v>
      </c>
      <c r="V192" s="14">
        <f t="shared" si="42"/>
        <v>632508.49999999977</v>
      </c>
      <c r="Y192" s="14">
        <f t="shared" si="36"/>
        <v>5911.1749327500002</v>
      </c>
      <c r="Z192" s="14">
        <f t="shared" si="37"/>
        <v>4050.5999999999972</v>
      </c>
      <c r="AA192" s="14">
        <f t="shared" si="43"/>
        <v>637655.59999999974</v>
      </c>
      <c r="AB192" s="14">
        <f t="shared" si="38"/>
        <v>26497.674999999999</v>
      </c>
      <c r="AC192" s="14">
        <f t="shared" si="39"/>
        <v>-3895.7999999999979</v>
      </c>
      <c r="AD192" s="14">
        <f t="shared" si="40"/>
        <v>-3116.6399999999985</v>
      </c>
      <c r="AE192" s="14">
        <f t="shared" si="44"/>
        <v>26497.675000000047</v>
      </c>
    </row>
    <row r="193" spans="1:31">
      <c r="A193" s="2" t="s">
        <v>4</v>
      </c>
      <c r="B193" s="2">
        <v>190</v>
      </c>
      <c r="C193" s="2">
        <v>190</v>
      </c>
      <c r="D193" s="7">
        <v>14.5</v>
      </c>
      <c r="E193" s="24">
        <f t="shared" si="33"/>
        <v>-0.80000000000000071</v>
      </c>
      <c r="P193" s="14">
        <f t="shared" si="30"/>
        <v>318.49938750000007</v>
      </c>
      <c r="Q193" s="14">
        <f t="shared" si="31"/>
        <v>350.14938750000005</v>
      </c>
      <c r="R193" s="14">
        <f t="shared" si="32"/>
        <v>5077.1661187500004</v>
      </c>
      <c r="S193" s="14">
        <f t="shared" si="34"/>
        <v>172.00000000000014</v>
      </c>
      <c r="T193" s="14">
        <f t="shared" si="35"/>
        <v>2494.0000000000023</v>
      </c>
      <c r="U193" s="14">
        <f t="shared" si="41"/>
        <v>641706.19999999972</v>
      </c>
      <c r="V193" s="14">
        <f t="shared" si="42"/>
        <v>637655.59999999974</v>
      </c>
      <c r="Y193" s="14">
        <f t="shared" si="36"/>
        <v>5077.1661187500004</v>
      </c>
      <c r="Z193" s="14">
        <f t="shared" si="37"/>
        <v>2494.0000000000023</v>
      </c>
      <c r="AA193" s="14">
        <f t="shared" si="43"/>
        <v>641706.19999999972</v>
      </c>
      <c r="AB193" s="14">
        <f t="shared" si="38"/>
        <v>22601.875</v>
      </c>
      <c r="AC193" s="14">
        <f t="shared" si="39"/>
        <v>-2425.2000000000035</v>
      </c>
      <c r="AD193" s="14">
        <f t="shared" si="40"/>
        <v>-1940.1600000000028</v>
      </c>
      <c r="AE193" s="14">
        <f t="shared" si="44"/>
        <v>22601.875000000047</v>
      </c>
    </row>
    <row r="194" spans="1:31">
      <c r="A194" s="2" t="s">
        <v>4</v>
      </c>
      <c r="B194" s="2">
        <v>191</v>
      </c>
      <c r="C194" s="2">
        <v>191</v>
      </c>
      <c r="D194" s="7">
        <v>13.7</v>
      </c>
      <c r="E194" s="24">
        <f t="shared" si="33"/>
        <v>-0.79999999999999893</v>
      </c>
      <c r="P194" s="14">
        <f t="shared" si="30"/>
        <v>300.9270075</v>
      </c>
      <c r="Q194" s="14">
        <f t="shared" si="31"/>
        <v>332.57700749999998</v>
      </c>
      <c r="R194" s="14">
        <f t="shared" si="32"/>
        <v>4556.3050027499994</v>
      </c>
      <c r="S194" s="14">
        <f t="shared" si="34"/>
        <v>171.99999999999977</v>
      </c>
      <c r="T194" s="14">
        <f t="shared" si="35"/>
        <v>2356.3999999999969</v>
      </c>
      <c r="U194" s="14">
        <f t="shared" si="41"/>
        <v>644200.19999999972</v>
      </c>
      <c r="V194" s="14">
        <f t="shared" si="42"/>
        <v>641706.19999999972</v>
      </c>
      <c r="Y194" s="14">
        <f t="shared" si="36"/>
        <v>4556.3050027499994</v>
      </c>
      <c r="Z194" s="14">
        <f t="shared" si="37"/>
        <v>2356.3999999999969</v>
      </c>
      <c r="AA194" s="14">
        <f t="shared" si="43"/>
        <v>644200.19999999972</v>
      </c>
      <c r="AB194" s="14">
        <f t="shared" si="38"/>
        <v>20176.674999999996</v>
      </c>
      <c r="AC194" s="14">
        <f t="shared" si="39"/>
        <v>-2287.5999999999972</v>
      </c>
      <c r="AD194" s="14">
        <f t="shared" si="40"/>
        <v>-1830.0799999999979</v>
      </c>
      <c r="AE194" s="14">
        <f t="shared" si="44"/>
        <v>20176.675000000043</v>
      </c>
    </row>
    <row r="195" spans="1:31">
      <c r="A195" s="2" t="s">
        <v>4</v>
      </c>
      <c r="B195" s="2">
        <v>192</v>
      </c>
      <c r="C195" s="2">
        <v>192</v>
      </c>
      <c r="D195" s="7">
        <v>12.9</v>
      </c>
      <c r="E195" s="24">
        <f t="shared" si="33"/>
        <v>-0.40000000000000036</v>
      </c>
      <c r="P195" s="14">
        <f t="shared" ref="P195:P258" si="45">((1/2)*$O$3*215*1.225*(D195*0.278))</f>
        <v>283.35462750000005</v>
      </c>
      <c r="Q195" s="14">
        <f t="shared" ref="Q195:Q258" si="46">SUM(N$3,P195)</f>
        <v>315.00462750000003</v>
      </c>
      <c r="R195" s="14">
        <f t="shared" ref="R195:R258" si="47">Q195*D195</f>
        <v>4063.5596947500003</v>
      </c>
      <c r="S195" s="14">
        <f t="shared" si="34"/>
        <v>86.000000000000071</v>
      </c>
      <c r="T195" s="14">
        <f t="shared" si="35"/>
        <v>1109.400000000001</v>
      </c>
      <c r="U195" s="14">
        <f t="shared" si="41"/>
        <v>646556.59999999974</v>
      </c>
      <c r="V195" s="14">
        <f t="shared" si="42"/>
        <v>644200.19999999972</v>
      </c>
      <c r="Y195" s="14">
        <f t="shared" si="36"/>
        <v>4063.5596947500003</v>
      </c>
      <c r="Z195" s="14">
        <f t="shared" si="37"/>
        <v>1109.400000000001</v>
      </c>
      <c r="AA195" s="14">
        <f t="shared" si="43"/>
        <v>646556.59999999974</v>
      </c>
      <c r="AB195" s="14">
        <f t="shared" si="38"/>
        <v>17889.075000000001</v>
      </c>
      <c r="AC195" s="14">
        <f t="shared" si="39"/>
        <v>-1092.1999999999996</v>
      </c>
      <c r="AD195" s="14">
        <f t="shared" si="40"/>
        <v>-873.75999999999976</v>
      </c>
      <c r="AE195" s="14">
        <f t="shared" si="44"/>
        <v>17889.075000000044</v>
      </c>
    </row>
    <row r="196" spans="1:31">
      <c r="A196" s="2" t="s">
        <v>4</v>
      </c>
      <c r="B196" s="2">
        <v>193</v>
      </c>
      <c r="C196" s="2">
        <v>193</v>
      </c>
      <c r="D196" s="7">
        <v>12.5</v>
      </c>
      <c r="E196" s="24">
        <f t="shared" ref="E196:E259" si="48">((D197-D196)/(C197-C196))</f>
        <v>-0.30000000000000071</v>
      </c>
      <c r="P196" s="14">
        <f t="shared" si="45"/>
        <v>274.56843750000007</v>
      </c>
      <c r="Q196" s="14">
        <f t="shared" si="46"/>
        <v>306.21843750000005</v>
      </c>
      <c r="R196" s="14">
        <f t="shared" si="47"/>
        <v>3827.7304687500005</v>
      </c>
      <c r="S196" s="14">
        <f t="shared" ref="S196:S259" si="49">IF(E196&lt;0, 215*ABS(E196), 0)</f>
        <v>64.500000000000156</v>
      </c>
      <c r="T196" s="14">
        <f t="shared" ref="T196:T259" si="50">S196*D196</f>
        <v>806.25000000000193</v>
      </c>
      <c r="U196" s="14">
        <f t="shared" si="41"/>
        <v>647665.99999999977</v>
      </c>
      <c r="V196" s="14">
        <f t="shared" si="42"/>
        <v>646556.59999999974</v>
      </c>
      <c r="Y196" s="14">
        <f t="shared" ref="Y196:Y259" si="51">Q196*D196*(C197-C196)</f>
        <v>3827.7304687500005</v>
      </c>
      <c r="Z196" s="14">
        <f t="shared" ref="Z196:Z259" si="52">S196*D196*(C197-C196)</f>
        <v>806.25000000000193</v>
      </c>
      <c r="AA196" s="14">
        <f t="shared" si="43"/>
        <v>647665.99999999977</v>
      </c>
      <c r="AB196" s="14">
        <f t="shared" ref="AB196:AB259" si="53">((215)*(D196*D196)*0.5)</f>
        <v>16796.875</v>
      </c>
      <c r="AC196" s="14">
        <f t="shared" ref="AC196:AC259" si="54">0.5*215*(D197^2-D196^2)</f>
        <v>-796.57500000000266</v>
      </c>
      <c r="AD196" s="14">
        <f t="shared" ref="AD196:AD259" si="55">0.8*AC196</f>
        <v>-637.26000000000215</v>
      </c>
      <c r="AE196" s="14">
        <f t="shared" si="44"/>
        <v>16796.875000000044</v>
      </c>
    </row>
    <row r="197" spans="1:31">
      <c r="A197" s="2" t="s">
        <v>4</v>
      </c>
      <c r="B197" s="2">
        <v>194</v>
      </c>
      <c r="C197" s="2">
        <v>194</v>
      </c>
      <c r="D197" s="7">
        <v>12.2</v>
      </c>
      <c r="E197" s="24">
        <f t="shared" si="48"/>
        <v>-0.19999999999999929</v>
      </c>
      <c r="P197" s="14">
        <f t="shared" si="45"/>
        <v>267.97879499999999</v>
      </c>
      <c r="Q197" s="14">
        <f t="shared" si="46"/>
        <v>299.62879499999997</v>
      </c>
      <c r="R197" s="14">
        <f t="shared" si="47"/>
        <v>3655.4712989999994</v>
      </c>
      <c r="S197" s="14">
        <f t="shared" si="49"/>
        <v>42.999999999999844</v>
      </c>
      <c r="T197" s="14">
        <f t="shared" si="50"/>
        <v>524.59999999999809</v>
      </c>
      <c r="U197" s="14">
        <f t="shared" ref="U197:U260" si="56">U196 + (T196*(C197-C196))</f>
        <v>648472.24999999977</v>
      </c>
      <c r="V197" s="14">
        <f t="shared" ref="V197:V260" si="57">MAX(V196,U196)</f>
        <v>647665.99999999977</v>
      </c>
      <c r="Y197" s="14">
        <f t="shared" si="51"/>
        <v>3655.4712989999994</v>
      </c>
      <c r="Z197" s="14">
        <f t="shared" si="52"/>
        <v>524.59999999999809</v>
      </c>
      <c r="AA197" s="14">
        <f t="shared" ref="AA197:AA260" si="58">AA196+Z196</f>
        <v>648472.24999999977</v>
      </c>
      <c r="AB197" s="14">
        <f t="shared" si="53"/>
        <v>16000.299999999997</v>
      </c>
      <c r="AC197" s="14">
        <f t="shared" si="54"/>
        <v>-520.29999999999734</v>
      </c>
      <c r="AD197" s="14">
        <f t="shared" si="55"/>
        <v>-416.23999999999791</v>
      </c>
      <c r="AE197" s="14">
        <f t="shared" ref="AE197:AE260" si="59">AE196+AC196</f>
        <v>16000.300000000041</v>
      </c>
    </row>
    <row r="198" spans="1:31">
      <c r="A198" s="2" t="s">
        <v>4</v>
      </c>
      <c r="B198" s="2">
        <v>195</v>
      </c>
      <c r="C198" s="2">
        <v>195</v>
      </c>
      <c r="D198" s="7">
        <v>12</v>
      </c>
      <c r="E198" s="24">
        <f t="shared" si="48"/>
        <v>0</v>
      </c>
      <c r="P198" s="14">
        <f t="shared" si="45"/>
        <v>263.58570000000003</v>
      </c>
      <c r="Q198" s="14">
        <f t="shared" si="46"/>
        <v>295.23570000000001</v>
      </c>
      <c r="R198" s="14">
        <f t="shared" si="47"/>
        <v>3542.8284000000003</v>
      </c>
      <c r="S198" s="14">
        <f t="shared" si="49"/>
        <v>0</v>
      </c>
      <c r="T198" s="14">
        <f t="shared" si="50"/>
        <v>0</v>
      </c>
      <c r="U198" s="14">
        <f t="shared" si="56"/>
        <v>648996.84999999974</v>
      </c>
      <c r="V198" s="14">
        <f t="shared" si="57"/>
        <v>648472.24999999977</v>
      </c>
      <c r="Y198" s="14">
        <f t="shared" si="51"/>
        <v>3542.8284000000003</v>
      </c>
      <c r="Z198" s="14">
        <f t="shared" si="52"/>
        <v>0</v>
      </c>
      <c r="AA198" s="14">
        <f t="shared" si="58"/>
        <v>648996.84999999974</v>
      </c>
      <c r="AB198" s="14">
        <f t="shared" si="53"/>
        <v>15480</v>
      </c>
      <c r="AC198" s="14">
        <f t="shared" si="54"/>
        <v>0</v>
      </c>
      <c r="AD198" s="14">
        <f t="shared" si="55"/>
        <v>0</v>
      </c>
      <c r="AE198" s="14">
        <f t="shared" si="59"/>
        <v>15480.000000000044</v>
      </c>
    </row>
    <row r="199" spans="1:31">
      <c r="A199" s="2" t="s">
        <v>4</v>
      </c>
      <c r="B199" s="2">
        <v>196</v>
      </c>
      <c r="C199" s="2">
        <v>196</v>
      </c>
      <c r="D199" s="7">
        <v>12</v>
      </c>
      <c r="E199" s="24">
        <f t="shared" si="48"/>
        <v>0</v>
      </c>
      <c r="P199" s="14">
        <f t="shared" si="45"/>
        <v>263.58570000000003</v>
      </c>
      <c r="Q199" s="14">
        <f t="shared" si="46"/>
        <v>295.23570000000001</v>
      </c>
      <c r="R199" s="14">
        <f t="shared" si="47"/>
        <v>3542.8284000000003</v>
      </c>
      <c r="S199" s="14">
        <f t="shared" si="49"/>
        <v>0</v>
      </c>
      <c r="T199" s="14">
        <f t="shared" si="50"/>
        <v>0</v>
      </c>
      <c r="U199" s="14">
        <f t="shared" si="56"/>
        <v>648996.84999999974</v>
      </c>
      <c r="V199" s="14">
        <f t="shared" si="57"/>
        <v>648996.84999999974</v>
      </c>
      <c r="Y199" s="14">
        <f t="shared" si="51"/>
        <v>3542.8284000000003</v>
      </c>
      <c r="Z199" s="14">
        <f t="shared" si="52"/>
        <v>0</v>
      </c>
      <c r="AA199" s="14">
        <f t="shared" si="58"/>
        <v>648996.84999999974</v>
      </c>
      <c r="AB199" s="14">
        <f t="shared" si="53"/>
        <v>15480</v>
      </c>
      <c r="AC199" s="14">
        <f t="shared" si="54"/>
        <v>0</v>
      </c>
      <c r="AD199" s="14">
        <f t="shared" si="55"/>
        <v>0</v>
      </c>
      <c r="AE199" s="14">
        <f t="shared" si="59"/>
        <v>15480.000000000044</v>
      </c>
    </row>
    <row r="200" spans="1:31">
      <c r="A200" s="2" t="s">
        <v>4</v>
      </c>
      <c r="B200" s="2">
        <v>197</v>
      </c>
      <c r="C200" s="2">
        <v>197</v>
      </c>
      <c r="D200" s="7">
        <v>12</v>
      </c>
      <c r="E200" s="24">
        <f t="shared" si="48"/>
        <v>0</v>
      </c>
      <c r="P200" s="14">
        <f t="shared" si="45"/>
        <v>263.58570000000003</v>
      </c>
      <c r="Q200" s="14">
        <f t="shared" si="46"/>
        <v>295.23570000000001</v>
      </c>
      <c r="R200" s="14">
        <f t="shared" si="47"/>
        <v>3542.8284000000003</v>
      </c>
      <c r="S200" s="14">
        <f t="shared" si="49"/>
        <v>0</v>
      </c>
      <c r="T200" s="14">
        <f t="shared" si="50"/>
        <v>0</v>
      </c>
      <c r="U200" s="14">
        <f t="shared" si="56"/>
        <v>648996.84999999974</v>
      </c>
      <c r="V200" s="14">
        <f t="shared" si="57"/>
        <v>648996.84999999974</v>
      </c>
      <c r="Y200" s="14">
        <f t="shared" si="51"/>
        <v>3542.8284000000003</v>
      </c>
      <c r="Z200" s="14">
        <f t="shared" si="52"/>
        <v>0</v>
      </c>
      <c r="AA200" s="14">
        <f t="shared" si="58"/>
        <v>648996.84999999974</v>
      </c>
      <c r="AB200" s="14">
        <f t="shared" si="53"/>
        <v>15480</v>
      </c>
      <c r="AC200" s="14">
        <f t="shared" si="54"/>
        <v>0</v>
      </c>
      <c r="AD200" s="14">
        <f t="shared" si="55"/>
        <v>0</v>
      </c>
      <c r="AE200" s="14">
        <f t="shared" si="59"/>
        <v>15480.000000000044</v>
      </c>
    </row>
    <row r="201" spans="1:31">
      <c r="A201" s="2" t="s">
        <v>4</v>
      </c>
      <c r="B201" s="2">
        <v>198</v>
      </c>
      <c r="C201" s="2">
        <v>198</v>
      </c>
      <c r="D201" s="7">
        <v>12</v>
      </c>
      <c r="E201" s="24">
        <f t="shared" si="48"/>
        <v>0.5</v>
      </c>
      <c r="P201" s="14">
        <f t="shared" si="45"/>
        <v>263.58570000000003</v>
      </c>
      <c r="Q201" s="14">
        <f t="shared" si="46"/>
        <v>295.23570000000001</v>
      </c>
      <c r="R201" s="14">
        <f t="shared" si="47"/>
        <v>3542.8284000000003</v>
      </c>
      <c r="S201" s="14">
        <f t="shared" si="49"/>
        <v>0</v>
      </c>
      <c r="T201" s="14">
        <f t="shared" si="50"/>
        <v>0</v>
      </c>
      <c r="U201" s="14">
        <f t="shared" si="56"/>
        <v>648996.84999999974</v>
      </c>
      <c r="V201" s="14">
        <f t="shared" si="57"/>
        <v>648996.84999999974</v>
      </c>
      <c r="Y201" s="14">
        <f t="shared" si="51"/>
        <v>3542.8284000000003</v>
      </c>
      <c r="Z201" s="14">
        <f t="shared" si="52"/>
        <v>0</v>
      </c>
      <c r="AA201" s="14">
        <f t="shared" si="58"/>
        <v>648996.84999999974</v>
      </c>
      <c r="AB201" s="14">
        <f t="shared" si="53"/>
        <v>15480</v>
      </c>
      <c r="AC201" s="14">
        <f t="shared" si="54"/>
        <v>1316.875</v>
      </c>
      <c r="AD201" s="14">
        <f t="shared" si="55"/>
        <v>1053.5</v>
      </c>
      <c r="AE201" s="14">
        <f t="shared" si="59"/>
        <v>15480.000000000044</v>
      </c>
    </row>
    <row r="202" spans="1:31">
      <c r="A202" s="2" t="s">
        <v>4</v>
      </c>
      <c r="B202" s="2">
        <v>199</v>
      </c>
      <c r="C202" s="2">
        <v>199</v>
      </c>
      <c r="D202" s="7">
        <v>12.5</v>
      </c>
      <c r="E202" s="24">
        <f t="shared" si="48"/>
        <v>0.5</v>
      </c>
      <c r="P202" s="14">
        <f t="shared" si="45"/>
        <v>274.56843750000007</v>
      </c>
      <c r="Q202" s="14">
        <f t="shared" si="46"/>
        <v>306.21843750000005</v>
      </c>
      <c r="R202" s="14">
        <f t="shared" si="47"/>
        <v>3827.7304687500005</v>
      </c>
      <c r="S202" s="14">
        <f t="shared" si="49"/>
        <v>0</v>
      </c>
      <c r="T202" s="14">
        <f t="shared" si="50"/>
        <v>0</v>
      </c>
      <c r="U202" s="14">
        <f t="shared" si="56"/>
        <v>648996.84999999974</v>
      </c>
      <c r="V202" s="14">
        <f t="shared" si="57"/>
        <v>648996.84999999974</v>
      </c>
      <c r="Y202" s="14">
        <f t="shared" si="51"/>
        <v>3827.7304687500005</v>
      </c>
      <c r="Z202" s="14">
        <f t="shared" si="52"/>
        <v>0</v>
      </c>
      <c r="AA202" s="14">
        <f t="shared" si="58"/>
        <v>648996.84999999974</v>
      </c>
      <c r="AB202" s="14">
        <f t="shared" si="53"/>
        <v>16796.875</v>
      </c>
      <c r="AC202" s="14">
        <f t="shared" si="54"/>
        <v>1370.625</v>
      </c>
      <c r="AD202" s="14">
        <f t="shared" si="55"/>
        <v>1096.5</v>
      </c>
      <c r="AE202" s="14">
        <f t="shared" si="59"/>
        <v>16796.875000000044</v>
      </c>
    </row>
    <row r="203" spans="1:31">
      <c r="A203" s="2" t="s">
        <v>4</v>
      </c>
      <c r="B203" s="2">
        <v>200</v>
      </c>
      <c r="C203" s="2">
        <v>200</v>
      </c>
      <c r="D203" s="7">
        <v>13</v>
      </c>
      <c r="E203" s="24">
        <f t="shared" si="48"/>
        <v>1</v>
      </c>
      <c r="P203" s="14">
        <f t="shared" si="45"/>
        <v>285.55117500000006</v>
      </c>
      <c r="Q203" s="14">
        <f t="shared" si="46"/>
        <v>317.20117500000003</v>
      </c>
      <c r="R203" s="14">
        <f t="shared" si="47"/>
        <v>4123.6152750000001</v>
      </c>
      <c r="S203" s="14">
        <f t="shared" si="49"/>
        <v>0</v>
      </c>
      <c r="T203" s="14">
        <f t="shared" si="50"/>
        <v>0</v>
      </c>
      <c r="U203" s="14">
        <f t="shared" si="56"/>
        <v>648996.84999999974</v>
      </c>
      <c r="V203" s="14">
        <f t="shared" si="57"/>
        <v>648996.84999999974</v>
      </c>
      <c r="Y203" s="14">
        <f t="shared" si="51"/>
        <v>4123.6152750000001</v>
      </c>
      <c r="Z203" s="14">
        <f t="shared" si="52"/>
        <v>0</v>
      </c>
      <c r="AA203" s="14">
        <f t="shared" si="58"/>
        <v>648996.84999999974</v>
      </c>
      <c r="AB203" s="14">
        <f t="shared" si="53"/>
        <v>18167.5</v>
      </c>
      <c r="AC203" s="14">
        <f t="shared" si="54"/>
        <v>2902.5</v>
      </c>
      <c r="AD203" s="14">
        <f t="shared" si="55"/>
        <v>2322</v>
      </c>
      <c r="AE203" s="14">
        <f t="shared" si="59"/>
        <v>18167.500000000044</v>
      </c>
    </row>
    <row r="204" spans="1:31">
      <c r="A204" s="2" t="s">
        <v>4</v>
      </c>
      <c r="B204" s="2">
        <v>201</v>
      </c>
      <c r="C204" s="2">
        <v>201</v>
      </c>
      <c r="D204" s="7">
        <v>14</v>
      </c>
      <c r="E204" s="24">
        <f t="shared" si="48"/>
        <v>1</v>
      </c>
      <c r="P204" s="14">
        <f t="shared" si="45"/>
        <v>307.51665000000003</v>
      </c>
      <c r="Q204" s="14">
        <f t="shared" si="46"/>
        <v>339.16665</v>
      </c>
      <c r="R204" s="14">
        <f t="shared" si="47"/>
        <v>4748.3330999999998</v>
      </c>
      <c r="S204" s="14">
        <f t="shared" si="49"/>
        <v>0</v>
      </c>
      <c r="T204" s="14">
        <f t="shared" si="50"/>
        <v>0</v>
      </c>
      <c r="U204" s="14">
        <f t="shared" si="56"/>
        <v>648996.84999999974</v>
      </c>
      <c r="V204" s="14">
        <f t="shared" si="57"/>
        <v>648996.84999999974</v>
      </c>
      <c r="Y204" s="14">
        <f t="shared" si="51"/>
        <v>4748.3330999999998</v>
      </c>
      <c r="Z204" s="14">
        <f t="shared" si="52"/>
        <v>0</v>
      </c>
      <c r="AA204" s="14">
        <f t="shared" si="58"/>
        <v>648996.84999999974</v>
      </c>
      <c r="AB204" s="14">
        <f t="shared" si="53"/>
        <v>21070</v>
      </c>
      <c r="AC204" s="14">
        <f t="shared" si="54"/>
        <v>3117.5</v>
      </c>
      <c r="AD204" s="14">
        <f t="shared" si="55"/>
        <v>2494</v>
      </c>
      <c r="AE204" s="14">
        <f t="shared" si="59"/>
        <v>21070.000000000044</v>
      </c>
    </row>
    <row r="205" spans="1:31">
      <c r="A205" s="2" t="s">
        <v>4</v>
      </c>
      <c r="B205" s="2">
        <v>202</v>
      </c>
      <c r="C205" s="2">
        <v>202</v>
      </c>
      <c r="D205" s="7">
        <v>15</v>
      </c>
      <c r="E205" s="24">
        <f t="shared" si="48"/>
        <v>1.5</v>
      </c>
      <c r="P205" s="14">
        <f t="shared" si="45"/>
        <v>329.482125</v>
      </c>
      <c r="Q205" s="14">
        <f t="shared" si="46"/>
        <v>361.13212499999997</v>
      </c>
      <c r="R205" s="14">
        <f t="shared" si="47"/>
        <v>5416.9818749999995</v>
      </c>
      <c r="S205" s="14">
        <f t="shared" si="49"/>
        <v>0</v>
      </c>
      <c r="T205" s="14">
        <f t="shared" si="50"/>
        <v>0</v>
      </c>
      <c r="U205" s="14">
        <f t="shared" si="56"/>
        <v>648996.84999999974</v>
      </c>
      <c r="V205" s="14">
        <f t="shared" si="57"/>
        <v>648996.84999999974</v>
      </c>
      <c r="Y205" s="14">
        <f t="shared" si="51"/>
        <v>5416.9818749999995</v>
      </c>
      <c r="Z205" s="14">
        <f t="shared" si="52"/>
        <v>0</v>
      </c>
      <c r="AA205" s="14">
        <f t="shared" si="58"/>
        <v>648996.84999999974</v>
      </c>
      <c r="AB205" s="14">
        <f t="shared" si="53"/>
        <v>24187.5</v>
      </c>
      <c r="AC205" s="14">
        <f t="shared" si="54"/>
        <v>5079.375</v>
      </c>
      <c r="AD205" s="14">
        <f t="shared" si="55"/>
        <v>4063.5</v>
      </c>
      <c r="AE205" s="14">
        <f t="shared" si="59"/>
        <v>24187.500000000044</v>
      </c>
    </row>
    <row r="206" spans="1:31">
      <c r="A206" s="2" t="s">
        <v>4</v>
      </c>
      <c r="B206" s="2">
        <v>203</v>
      </c>
      <c r="C206" s="2">
        <v>203</v>
      </c>
      <c r="D206" s="7">
        <v>16.5</v>
      </c>
      <c r="E206" s="24">
        <f t="shared" si="48"/>
        <v>2.5</v>
      </c>
      <c r="P206" s="14">
        <f t="shared" si="45"/>
        <v>362.43033750000006</v>
      </c>
      <c r="Q206" s="14">
        <f t="shared" si="46"/>
        <v>394.08033750000004</v>
      </c>
      <c r="R206" s="14">
        <f t="shared" si="47"/>
        <v>6502.3255687500005</v>
      </c>
      <c r="S206" s="14">
        <f t="shared" si="49"/>
        <v>0</v>
      </c>
      <c r="T206" s="14">
        <f t="shared" si="50"/>
        <v>0</v>
      </c>
      <c r="U206" s="14">
        <f t="shared" si="56"/>
        <v>648996.84999999974</v>
      </c>
      <c r="V206" s="14">
        <f t="shared" si="57"/>
        <v>648996.84999999974</v>
      </c>
      <c r="Y206" s="14">
        <f t="shared" si="51"/>
        <v>6502.3255687500005</v>
      </c>
      <c r="Z206" s="14">
        <f t="shared" si="52"/>
        <v>0</v>
      </c>
      <c r="AA206" s="14">
        <f t="shared" si="58"/>
        <v>648996.84999999974</v>
      </c>
      <c r="AB206" s="14">
        <f t="shared" si="53"/>
        <v>29266.875</v>
      </c>
      <c r="AC206" s="14">
        <f t="shared" si="54"/>
        <v>9540.625</v>
      </c>
      <c r="AD206" s="14">
        <f t="shared" si="55"/>
        <v>7632.5</v>
      </c>
      <c r="AE206" s="14">
        <f t="shared" si="59"/>
        <v>29266.875000000044</v>
      </c>
    </row>
    <row r="207" spans="1:31">
      <c r="A207" s="2" t="s">
        <v>4</v>
      </c>
      <c r="B207" s="2">
        <v>204</v>
      </c>
      <c r="C207" s="2">
        <v>204</v>
      </c>
      <c r="D207" s="7">
        <v>19</v>
      </c>
      <c r="E207" s="24">
        <f t="shared" si="48"/>
        <v>2.1999999999999993</v>
      </c>
      <c r="P207" s="14">
        <f t="shared" si="45"/>
        <v>417.34402500000004</v>
      </c>
      <c r="Q207" s="14">
        <f t="shared" si="46"/>
        <v>448.99402500000002</v>
      </c>
      <c r="R207" s="14">
        <f t="shared" si="47"/>
        <v>8530.8864750000012</v>
      </c>
      <c r="S207" s="14">
        <f t="shared" si="49"/>
        <v>0</v>
      </c>
      <c r="T207" s="14">
        <f t="shared" si="50"/>
        <v>0</v>
      </c>
      <c r="U207" s="14">
        <f t="shared" si="56"/>
        <v>648996.84999999974</v>
      </c>
      <c r="V207" s="14">
        <f t="shared" si="57"/>
        <v>648996.84999999974</v>
      </c>
      <c r="Y207" s="14">
        <f t="shared" si="51"/>
        <v>8530.8864750000012</v>
      </c>
      <c r="Z207" s="14">
        <f t="shared" si="52"/>
        <v>0</v>
      </c>
      <c r="AA207" s="14">
        <f t="shared" si="58"/>
        <v>648996.84999999974</v>
      </c>
      <c r="AB207" s="14">
        <f t="shared" si="53"/>
        <v>38807.5</v>
      </c>
      <c r="AC207" s="14">
        <f t="shared" si="54"/>
        <v>9507.2999999999993</v>
      </c>
      <c r="AD207" s="14">
        <f t="shared" si="55"/>
        <v>7605.84</v>
      </c>
      <c r="AE207" s="14">
        <f t="shared" si="59"/>
        <v>38807.500000000044</v>
      </c>
    </row>
    <row r="208" spans="1:31">
      <c r="A208" s="2" t="s">
        <v>4</v>
      </c>
      <c r="B208" s="2">
        <v>205</v>
      </c>
      <c r="C208" s="2">
        <v>205</v>
      </c>
      <c r="D208" s="7">
        <v>21.2</v>
      </c>
      <c r="E208" s="24">
        <f t="shared" si="48"/>
        <v>2.6000000000000014</v>
      </c>
      <c r="P208" s="14">
        <f t="shared" si="45"/>
        <v>465.66807000000006</v>
      </c>
      <c r="Q208" s="14">
        <f t="shared" si="46"/>
        <v>497.31807000000003</v>
      </c>
      <c r="R208" s="14">
        <f t="shared" si="47"/>
        <v>10543.143084000001</v>
      </c>
      <c r="S208" s="14">
        <f t="shared" si="49"/>
        <v>0</v>
      </c>
      <c r="T208" s="14">
        <f t="shared" si="50"/>
        <v>0</v>
      </c>
      <c r="U208" s="14">
        <f t="shared" si="56"/>
        <v>648996.84999999974</v>
      </c>
      <c r="V208" s="14">
        <f t="shared" si="57"/>
        <v>648996.84999999974</v>
      </c>
      <c r="Y208" s="14">
        <f t="shared" si="51"/>
        <v>10543.143084000001</v>
      </c>
      <c r="Z208" s="14">
        <f t="shared" si="52"/>
        <v>0</v>
      </c>
      <c r="AA208" s="14">
        <f t="shared" si="58"/>
        <v>648996.84999999974</v>
      </c>
      <c r="AB208" s="14">
        <f t="shared" si="53"/>
        <v>48314.8</v>
      </c>
      <c r="AC208" s="14">
        <f t="shared" si="54"/>
        <v>12577.500000000005</v>
      </c>
      <c r="AD208" s="14">
        <f t="shared" si="55"/>
        <v>10062.000000000005</v>
      </c>
      <c r="AE208" s="14">
        <f t="shared" si="59"/>
        <v>48314.800000000047</v>
      </c>
    </row>
    <row r="209" spans="1:31">
      <c r="A209" s="2" t="s">
        <v>4</v>
      </c>
      <c r="B209" s="2">
        <v>206</v>
      </c>
      <c r="C209" s="2">
        <v>206</v>
      </c>
      <c r="D209" s="7">
        <v>23.8</v>
      </c>
      <c r="E209" s="24">
        <f t="shared" si="48"/>
        <v>3.0999999999999979</v>
      </c>
      <c r="P209" s="14">
        <f t="shared" si="45"/>
        <v>522.77830500000005</v>
      </c>
      <c r="Q209" s="14">
        <f t="shared" si="46"/>
        <v>554.42830500000002</v>
      </c>
      <c r="R209" s="14">
        <f t="shared" si="47"/>
        <v>13195.393659000001</v>
      </c>
      <c r="S209" s="14">
        <f t="shared" si="49"/>
        <v>0</v>
      </c>
      <c r="T209" s="14">
        <f t="shared" si="50"/>
        <v>0</v>
      </c>
      <c r="U209" s="14">
        <f t="shared" si="56"/>
        <v>648996.84999999974</v>
      </c>
      <c r="V209" s="14">
        <f t="shared" si="57"/>
        <v>648996.84999999974</v>
      </c>
      <c r="Y209" s="14">
        <f t="shared" si="51"/>
        <v>13195.393659000001</v>
      </c>
      <c r="Z209" s="14">
        <f t="shared" si="52"/>
        <v>0</v>
      </c>
      <c r="AA209" s="14">
        <f t="shared" si="58"/>
        <v>648996.84999999974</v>
      </c>
      <c r="AB209" s="14">
        <f t="shared" si="53"/>
        <v>60892.3</v>
      </c>
      <c r="AC209" s="14">
        <f t="shared" si="54"/>
        <v>16895.774999999983</v>
      </c>
      <c r="AD209" s="14">
        <f t="shared" si="55"/>
        <v>13516.619999999988</v>
      </c>
      <c r="AE209" s="14">
        <f t="shared" si="59"/>
        <v>60892.300000000054</v>
      </c>
    </row>
    <row r="210" spans="1:31">
      <c r="A210" s="2" t="s">
        <v>4</v>
      </c>
      <c r="B210" s="2">
        <v>207</v>
      </c>
      <c r="C210" s="2">
        <v>207</v>
      </c>
      <c r="D210" s="7">
        <v>26.9</v>
      </c>
      <c r="E210" s="24">
        <f t="shared" si="48"/>
        <v>2.7000000000000028</v>
      </c>
      <c r="P210" s="14">
        <f t="shared" si="45"/>
        <v>590.87127750000002</v>
      </c>
      <c r="Q210" s="14">
        <f t="shared" si="46"/>
        <v>622.5212775</v>
      </c>
      <c r="R210" s="14">
        <f t="shared" si="47"/>
        <v>16745.822364749998</v>
      </c>
      <c r="S210" s="14">
        <f t="shared" si="49"/>
        <v>0</v>
      </c>
      <c r="T210" s="14">
        <f t="shared" si="50"/>
        <v>0</v>
      </c>
      <c r="U210" s="14">
        <f t="shared" si="56"/>
        <v>648996.84999999974</v>
      </c>
      <c r="V210" s="14">
        <f t="shared" si="57"/>
        <v>648996.84999999974</v>
      </c>
      <c r="Y210" s="14">
        <f t="shared" si="51"/>
        <v>16745.822364749998</v>
      </c>
      <c r="Z210" s="14">
        <f t="shared" si="52"/>
        <v>0</v>
      </c>
      <c r="AA210" s="14">
        <f t="shared" si="58"/>
        <v>648996.84999999974</v>
      </c>
      <c r="AB210" s="14">
        <f t="shared" si="53"/>
        <v>77788.074999999983</v>
      </c>
      <c r="AC210" s="14">
        <f t="shared" si="54"/>
        <v>16399.125000000018</v>
      </c>
      <c r="AD210" s="14">
        <f t="shared" si="55"/>
        <v>13119.300000000016</v>
      </c>
      <c r="AE210" s="14">
        <f t="shared" si="59"/>
        <v>77788.075000000041</v>
      </c>
    </row>
    <row r="211" spans="1:31">
      <c r="A211" s="2" t="s">
        <v>4</v>
      </c>
      <c r="B211" s="2">
        <v>208</v>
      </c>
      <c r="C211" s="2">
        <v>208</v>
      </c>
      <c r="D211" s="7">
        <v>29.6</v>
      </c>
      <c r="E211" s="24">
        <f t="shared" si="48"/>
        <v>2.3999999999999986</v>
      </c>
      <c r="P211" s="14">
        <f t="shared" si="45"/>
        <v>650.17806000000019</v>
      </c>
      <c r="Q211" s="14">
        <f t="shared" si="46"/>
        <v>681.82806000000016</v>
      </c>
      <c r="R211" s="14">
        <f t="shared" si="47"/>
        <v>20182.110576000006</v>
      </c>
      <c r="S211" s="14">
        <f t="shared" si="49"/>
        <v>0</v>
      </c>
      <c r="T211" s="14">
        <f t="shared" si="50"/>
        <v>0</v>
      </c>
      <c r="U211" s="14">
        <f t="shared" si="56"/>
        <v>648996.84999999974</v>
      </c>
      <c r="V211" s="14">
        <f t="shared" si="57"/>
        <v>648996.84999999974</v>
      </c>
      <c r="Y211" s="14">
        <f t="shared" si="51"/>
        <v>20182.110576000006</v>
      </c>
      <c r="Z211" s="14">
        <f t="shared" si="52"/>
        <v>0</v>
      </c>
      <c r="AA211" s="14">
        <f t="shared" si="58"/>
        <v>648996.84999999974</v>
      </c>
      <c r="AB211" s="14">
        <f t="shared" si="53"/>
        <v>94187.200000000012</v>
      </c>
      <c r="AC211" s="14">
        <f t="shared" si="54"/>
        <v>15892.799999999992</v>
      </c>
      <c r="AD211" s="14">
        <f t="shared" si="55"/>
        <v>12714.239999999994</v>
      </c>
      <c r="AE211" s="14">
        <f t="shared" si="59"/>
        <v>94187.200000000055</v>
      </c>
    </row>
    <row r="212" spans="1:31">
      <c r="A212" s="2" t="s">
        <v>4</v>
      </c>
      <c r="B212" s="2">
        <v>209</v>
      </c>
      <c r="C212" s="2">
        <v>209</v>
      </c>
      <c r="D212" s="7">
        <v>32</v>
      </c>
      <c r="E212" s="24">
        <f t="shared" si="48"/>
        <v>3.2000000000000028</v>
      </c>
      <c r="P212" s="14">
        <f t="shared" si="45"/>
        <v>702.89520000000005</v>
      </c>
      <c r="Q212" s="14">
        <f t="shared" si="46"/>
        <v>734.54520000000002</v>
      </c>
      <c r="R212" s="14">
        <f t="shared" si="47"/>
        <v>23505.446400000001</v>
      </c>
      <c r="S212" s="14">
        <f t="shared" si="49"/>
        <v>0</v>
      </c>
      <c r="T212" s="14">
        <f t="shared" si="50"/>
        <v>0</v>
      </c>
      <c r="U212" s="14">
        <f t="shared" si="56"/>
        <v>648996.84999999974</v>
      </c>
      <c r="V212" s="14">
        <f t="shared" si="57"/>
        <v>648996.84999999974</v>
      </c>
      <c r="Y212" s="14">
        <f t="shared" si="51"/>
        <v>23505.446400000001</v>
      </c>
      <c r="Z212" s="14">
        <f t="shared" si="52"/>
        <v>0</v>
      </c>
      <c r="AA212" s="14">
        <f t="shared" si="58"/>
        <v>648996.84999999974</v>
      </c>
      <c r="AB212" s="14">
        <f t="shared" si="53"/>
        <v>110080</v>
      </c>
      <c r="AC212" s="14">
        <f t="shared" si="54"/>
        <v>23116.800000000021</v>
      </c>
      <c r="AD212" s="14">
        <f t="shared" si="55"/>
        <v>18493.440000000017</v>
      </c>
      <c r="AE212" s="14">
        <f t="shared" si="59"/>
        <v>110080.00000000004</v>
      </c>
    </row>
    <row r="213" spans="1:31">
      <c r="A213" s="2" t="s">
        <v>4</v>
      </c>
      <c r="B213" s="2">
        <v>210</v>
      </c>
      <c r="C213" s="2">
        <v>210</v>
      </c>
      <c r="D213" s="7">
        <v>35.200000000000003</v>
      </c>
      <c r="E213" s="24">
        <f t="shared" si="48"/>
        <v>2.2999999999999972</v>
      </c>
      <c r="P213" s="14">
        <f t="shared" si="45"/>
        <v>773.1847200000002</v>
      </c>
      <c r="Q213" s="14">
        <f t="shared" si="46"/>
        <v>804.83472000000017</v>
      </c>
      <c r="R213" s="14">
        <f t="shared" si="47"/>
        <v>28330.182144000009</v>
      </c>
      <c r="S213" s="14">
        <f t="shared" si="49"/>
        <v>0</v>
      </c>
      <c r="T213" s="14">
        <f t="shared" si="50"/>
        <v>0</v>
      </c>
      <c r="U213" s="14">
        <f t="shared" si="56"/>
        <v>648996.84999999974</v>
      </c>
      <c r="V213" s="14">
        <f t="shared" si="57"/>
        <v>648996.84999999974</v>
      </c>
      <c r="Y213" s="14">
        <f t="shared" si="51"/>
        <v>28330.182144000009</v>
      </c>
      <c r="Z213" s="14">
        <f t="shared" si="52"/>
        <v>0</v>
      </c>
      <c r="AA213" s="14">
        <f t="shared" si="58"/>
        <v>648996.84999999974</v>
      </c>
      <c r="AB213" s="14">
        <f t="shared" si="53"/>
        <v>133196.80000000002</v>
      </c>
      <c r="AC213" s="14">
        <f t="shared" si="54"/>
        <v>17975.074999999979</v>
      </c>
      <c r="AD213" s="14">
        <f t="shared" si="55"/>
        <v>14380.059999999983</v>
      </c>
      <c r="AE213" s="14">
        <f t="shared" si="59"/>
        <v>133196.80000000008</v>
      </c>
    </row>
    <row r="214" spans="1:31">
      <c r="A214" s="2" t="s">
        <v>4</v>
      </c>
      <c r="B214" s="2">
        <v>211</v>
      </c>
      <c r="C214" s="2">
        <v>211</v>
      </c>
      <c r="D214" s="7">
        <v>37.5</v>
      </c>
      <c r="E214" s="24">
        <f t="shared" si="48"/>
        <v>1.7000000000000028</v>
      </c>
      <c r="P214" s="14">
        <f t="shared" si="45"/>
        <v>823.7053125000001</v>
      </c>
      <c r="Q214" s="14">
        <f t="shared" si="46"/>
        <v>855.35531250000008</v>
      </c>
      <c r="R214" s="14">
        <f t="shared" si="47"/>
        <v>32075.824218750004</v>
      </c>
      <c r="S214" s="14">
        <f t="shared" si="49"/>
        <v>0</v>
      </c>
      <c r="T214" s="14">
        <f t="shared" si="50"/>
        <v>0</v>
      </c>
      <c r="U214" s="14">
        <f t="shared" si="56"/>
        <v>648996.84999999974</v>
      </c>
      <c r="V214" s="14">
        <f t="shared" si="57"/>
        <v>648996.84999999974</v>
      </c>
      <c r="Y214" s="14">
        <f t="shared" si="51"/>
        <v>32075.824218750004</v>
      </c>
      <c r="Z214" s="14">
        <f t="shared" si="52"/>
        <v>0</v>
      </c>
      <c r="AA214" s="14">
        <f t="shared" si="58"/>
        <v>648996.84999999974</v>
      </c>
      <c r="AB214" s="14">
        <f t="shared" si="53"/>
        <v>151171.875</v>
      </c>
      <c r="AC214" s="14">
        <f t="shared" si="54"/>
        <v>14016.925000000036</v>
      </c>
      <c r="AD214" s="14">
        <f t="shared" si="55"/>
        <v>11213.54000000003</v>
      </c>
      <c r="AE214" s="14">
        <f t="shared" si="59"/>
        <v>151171.87500000006</v>
      </c>
    </row>
    <row r="215" spans="1:31">
      <c r="A215" s="2" t="s">
        <v>4</v>
      </c>
      <c r="B215" s="2">
        <v>212</v>
      </c>
      <c r="C215" s="2">
        <v>212</v>
      </c>
      <c r="D215" s="7">
        <v>39.200000000000003</v>
      </c>
      <c r="E215" s="24">
        <f t="shared" si="48"/>
        <v>1.2999999999999972</v>
      </c>
      <c r="P215" s="14">
        <f t="shared" si="45"/>
        <v>861.04662000000019</v>
      </c>
      <c r="Q215" s="14">
        <f t="shared" si="46"/>
        <v>892.69662000000017</v>
      </c>
      <c r="R215" s="14">
        <f t="shared" si="47"/>
        <v>34993.707504000005</v>
      </c>
      <c r="S215" s="14">
        <f t="shared" si="49"/>
        <v>0</v>
      </c>
      <c r="T215" s="14">
        <f t="shared" si="50"/>
        <v>0</v>
      </c>
      <c r="U215" s="14">
        <f t="shared" si="56"/>
        <v>648996.84999999974</v>
      </c>
      <c r="V215" s="14">
        <f t="shared" si="57"/>
        <v>648996.84999999974</v>
      </c>
      <c r="Y215" s="14">
        <f t="shared" si="51"/>
        <v>34993.707504000005</v>
      </c>
      <c r="Z215" s="14">
        <f t="shared" si="52"/>
        <v>0</v>
      </c>
      <c r="AA215" s="14">
        <f t="shared" si="58"/>
        <v>648996.84999999974</v>
      </c>
      <c r="AB215" s="14">
        <f t="shared" si="53"/>
        <v>165188.80000000005</v>
      </c>
      <c r="AC215" s="14">
        <f t="shared" si="54"/>
        <v>11138.074999999964</v>
      </c>
      <c r="AD215" s="14">
        <f t="shared" si="55"/>
        <v>8910.4599999999718</v>
      </c>
      <c r="AE215" s="14">
        <f t="shared" si="59"/>
        <v>165188.8000000001</v>
      </c>
    </row>
    <row r="216" spans="1:31">
      <c r="A216" s="2" t="s">
        <v>4</v>
      </c>
      <c r="B216" s="2">
        <v>213</v>
      </c>
      <c r="C216" s="2">
        <v>213</v>
      </c>
      <c r="D216" s="7">
        <v>40.5</v>
      </c>
      <c r="E216" s="24">
        <f t="shared" si="48"/>
        <v>1.1000000000000014</v>
      </c>
      <c r="P216" s="14">
        <f t="shared" si="45"/>
        <v>889.60173750000001</v>
      </c>
      <c r="Q216" s="14">
        <f t="shared" si="46"/>
        <v>921.25173749999999</v>
      </c>
      <c r="R216" s="14">
        <f t="shared" si="47"/>
        <v>37310.695368749999</v>
      </c>
      <c r="S216" s="14">
        <f t="shared" si="49"/>
        <v>0</v>
      </c>
      <c r="T216" s="14">
        <f t="shared" si="50"/>
        <v>0</v>
      </c>
      <c r="U216" s="14">
        <f t="shared" si="56"/>
        <v>648996.84999999974</v>
      </c>
      <c r="V216" s="14">
        <f t="shared" si="57"/>
        <v>648996.84999999974</v>
      </c>
      <c r="Y216" s="14">
        <f t="shared" si="51"/>
        <v>37310.695368749999</v>
      </c>
      <c r="Z216" s="14">
        <f t="shared" si="52"/>
        <v>0</v>
      </c>
      <c r="AA216" s="14">
        <f t="shared" si="58"/>
        <v>648996.84999999974</v>
      </c>
      <c r="AB216" s="14">
        <f t="shared" si="53"/>
        <v>176326.875</v>
      </c>
      <c r="AC216" s="14">
        <f t="shared" si="54"/>
        <v>9708.3250000000189</v>
      </c>
      <c r="AD216" s="14">
        <f t="shared" si="55"/>
        <v>7766.6600000000153</v>
      </c>
      <c r="AE216" s="14">
        <f t="shared" si="59"/>
        <v>176326.87500000006</v>
      </c>
    </row>
    <row r="217" spans="1:31">
      <c r="A217" s="2" t="s">
        <v>4</v>
      </c>
      <c r="B217" s="2">
        <v>214</v>
      </c>
      <c r="C217" s="2">
        <v>214</v>
      </c>
      <c r="D217" s="7">
        <v>41.6</v>
      </c>
      <c r="E217" s="24">
        <f t="shared" si="48"/>
        <v>1.5</v>
      </c>
      <c r="P217" s="14">
        <f t="shared" si="45"/>
        <v>913.76376000000016</v>
      </c>
      <c r="Q217" s="14">
        <f t="shared" si="46"/>
        <v>945.41376000000014</v>
      </c>
      <c r="R217" s="14">
        <f t="shared" si="47"/>
        <v>39329.212416000009</v>
      </c>
      <c r="S217" s="14">
        <f t="shared" si="49"/>
        <v>0</v>
      </c>
      <c r="T217" s="14">
        <f t="shared" si="50"/>
        <v>0</v>
      </c>
      <c r="U217" s="14">
        <f t="shared" si="56"/>
        <v>648996.84999999974</v>
      </c>
      <c r="V217" s="14">
        <f t="shared" si="57"/>
        <v>648996.84999999974</v>
      </c>
      <c r="Y217" s="14">
        <f t="shared" si="51"/>
        <v>39329.212416000009</v>
      </c>
      <c r="Z217" s="14">
        <f t="shared" si="52"/>
        <v>0</v>
      </c>
      <c r="AA217" s="14">
        <f t="shared" si="58"/>
        <v>648996.84999999974</v>
      </c>
      <c r="AB217" s="14">
        <f t="shared" si="53"/>
        <v>186035.20000000001</v>
      </c>
      <c r="AC217" s="14">
        <f t="shared" si="54"/>
        <v>13657.874999999995</v>
      </c>
      <c r="AD217" s="14">
        <f t="shared" si="55"/>
        <v>10926.299999999996</v>
      </c>
      <c r="AE217" s="14">
        <f t="shared" si="59"/>
        <v>186035.20000000007</v>
      </c>
    </row>
    <row r="218" spans="1:31">
      <c r="A218" s="2" t="s">
        <v>4</v>
      </c>
      <c r="B218" s="2">
        <v>215</v>
      </c>
      <c r="C218" s="2">
        <v>215</v>
      </c>
      <c r="D218" s="7">
        <v>43.1</v>
      </c>
      <c r="E218" s="24">
        <f t="shared" si="48"/>
        <v>1.8999999999999986</v>
      </c>
      <c r="P218" s="14">
        <f t="shared" si="45"/>
        <v>946.71197250000012</v>
      </c>
      <c r="Q218" s="14">
        <f t="shared" si="46"/>
        <v>978.36197250000009</v>
      </c>
      <c r="R218" s="14">
        <f t="shared" si="47"/>
        <v>42167.401014750008</v>
      </c>
      <c r="S218" s="14">
        <f t="shared" si="49"/>
        <v>0</v>
      </c>
      <c r="T218" s="14">
        <f t="shared" si="50"/>
        <v>0</v>
      </c>
      <c r="U218" s="14">
        <f t="shared" si="56"/>
        <v>648996.84999999974</v>
      </c>
      <c r="V218" s="14">
        <f t="shared" si="57"/>
        <v>648996.84999999974</v>
      </c>
      <c r="Y218" s="14">
        <f t="shared" si="51"/>
        <v>42167.401014750008</v>
      </c>
      <c r="Z218" s="14">
        <f t="shared" si="52"/>
        <v>0</v>
      </c>
      <c r="AA218" s="14">
        <f t="shared" si="58"/>
        <v>648996.84999999974</v>
      </c>
      <c r="AB218" s="14">
        <f t="shared" si="53"/>
        <v>199693.07500000001</v>
      </c>
      <c r="AC218" s="14">
        <f t="shared" si="54"/>
        <v>17994.424999999985</v>
      </c>
      <c r="AD218" s="14">
        <f t="shared" si="55"/>
        <v>14395.539999999988</v>
      </c>
      <c r="AE218" s="14">
        <f t="shared" si="59"/>
        <v>199693.07500000007</v>
      </c>
    </row>
    <row r="219" spans="1:31">
      <c r="A219" s="2" t="s">
        <v>4</v>
      </c>
      <c r="B219" s="2">
        <v>216</v>
      </c>
      <c r="C219" s="2">
        <v>216</v>
      </c>
      <c r="D219" s="7">
        <v>45</v>
      </c>
      <c r="E219" s="24">
        <f t="shared" si="48"/>
        <v>2.1000000000000014</v>
      </c>
      <c r="P219" s="14">
        <f t="shared" si="45"/>
        <v>988.4463750000001</v>
      </c>
      <c r="Q219" s="14">
        <f t="shared" si="46"/>
        <v>1020.0963750000001</v>
      </c>
      <c r="R219" s="14">
        <f t="shared" si="47"/>
        <v>45904.336875000001</v>
      </c>
      <c r="S219" s="14">
        <f t="shared" si="49"/>
        <v>0</v>
      </c>
      <c r="T219" s="14">
        <f t="shared" si="50"/>
        <v>0</v>
      </c>
      <c r="U219" s="14">
        <f t="shared" si="56"/>
        <v>648996.84999999974</v>
      </c>
      <c r="V219" s="14">
        <f t="shared" si="57"/>
        <v>648996.84999999974</v>
      </c>
      <c r="Y219" s="14">
        <f t="shared" si="51"/>
        <v>45904.336875000001</v>
      </c>
      <c r="Z219" s="14">
        <f t="shared" si="52"/>
        <v>0</v>
      </c>
      <c r="AA219" s="14">
        <f t="shared" si="58"/>
        <v>648996.84999999974</v>
      </c>
      <c r="AB219" s="14">
        <f t="shared" si="53"/>
        <v>217687.5</v>
      </c>
      <c r="AC219" s="14">
        <f t="shared" si="54"/>
        <v>20791.575000000033</v>
      </c>
      <c r="AD219" s="14">
        <f t="shared" si="55"/>
        <v>16633.260000000028</v>
      </c>
      <c r="AE219" s="14">
        <f t="shared" si="59"/>
        <v>217687.50000000006</v>
      </c>
    </row>
    <row r="220" spans="1:31">
      <c r="A220" s="2" t="s">
        <v>4</v>
      </c>
      <c r="B220" s="2">
        <v>217</v>
      </c>
      <c r="C220" s="2">
        <v>217</v>
      </c>
      <c r="D220" s="7">
        <v>47.1</v>
      </c>
      <c r="E220" s="24">
        <f t="shared" si="48"/>
        <v>1.8999999999999986</v>
      </c>
      <c r="P220" s="14">
        <f t="shared" si="45"/>
        <v>1034.5738725000001</v>
      </c>
      <c r="Q220" s="14">
        <f t="shared" si="46"/>
        <v>1066.2238725000002</v>
      </c>
      <c r="R220" s="14">
        <f t="shared" si="47"/>
        <v>50219.144394750008</v>
      </c>
      <c r="S220" s="14">
        <f t="shared" si="49"/>
        <v>0</v>
      </c>
      <c r="T220" s="14">
        <f t="shared" si="50"/>
        <v>0</v>
      </c>
      <c r="U220" s="14">
        <f t="shared" si="56"/>
        <v>648996.84999999974</v>
      </c>
      <c r="V220" s="14">
        <f t="shared" si="57"/>
        <v>648996.84999999974</v>
      </c>
      <c r="Y220" s="14">
        <f t="shared" si="51"/>
        <v>50219.144394750008</v>
      </c>
      <c r="Z220" s="14">
        <f t="shared" si="52"/>
        <v>0</v>
      </c>
      <c r="AA220" s="14">
        <f t="shared" si="58"/>
        <v>648996.84999999974</v>
      </c>
      <c r="AB220" s="14">
        <f t="shared" si="53"/>
        <v>238479.07500000004</v>
      </c>
      <c r="AC220" s="14">
        <f t="shared" si="54"/>
        <v>19628.424999999967</v>
      </c>
      <c r="AD220" s="14">
        <f t="shared" si="55"/>
        <v>15702.739999999974</v>
      </c>
      <c r="AE220" s="14">
        <f t="shared" si="59"/>
        <v>238479.0750000001</v>
      </c>
    </row>
    <row r="221" spans="1:31">
      <c r="A221" s="2" t="s">
        <v>4</v>
      </c>
      <c r="B221" s="2">
        <v>218</v>
      </c>
      <c r="C221" s="2">
        <v>218</v>
      </c>
      <c r="D221" s="7">
        <v>49</v>
      </c>
      <c r="E221" s="24">
        <f t="shared" si="48"/>
        <v>1.6000000000000014</v>
      </c>
      <c r="P221" s="14">
        <f t="shared" si="45"/>
        <v>1076.3082750000001</v>
      </c>
      <c r="Q221" s="14">
        <f t="shared" si="46"/>
        <v>1107.9582750000002</v>
      </c>
      <c r="R221" s="14">
        <f t="shared" si="47"/>
        <v>54289.95547500001</v>
      </c>
      <c r="S221" s="14">
        <f t="shared" si="49"/>
        <v>0</v>
      </c>
      <c r="T221" s="14">
        <f t="shared" si="50"/>
        <v>0</v>
      </c>
      <c r="U221" s="14">
        <f t="shared" si="56"/>
        <v>648996.84999999974</v>
      </c>
      <c r="V221" s="14">
        <f t="shared" si="57"/>
        <v>648996.84999999974</v>
      </c>
      <c r="Y221" s="14">
        <f t="shared" si="51"/>
        <v>54289.95547500001</v>
      </c>
      <c r="Z221" s="14">
        <f t="shared" si="52"/>
        <v>0</v>
      </c>
      <c r="AA221" s="14">
        <f t="shared" si="58"/>
        <v>648996.84999999974</v>
      </c>
      <c r="AB221" s="14">
        <f t="shared" si="53"/>
        <v>258107.5</v>
      </c>
      <c r="AC221" s="14">
        <f t="shared" si="54"/>
        <v>17131.200000000015</v>
      </c>
      <c r="AD221" s="14">
        <f t="shared" si="55"/>
        <v>13704.960000000014</v>
      </c>
      <c r="AE221" s="14">
        <f t="shared" si="59"/>
        <v>258107.50000000006</v>
      </c>
    </row>
    <row r="222" spans="1:31">
      <c r="A222" s="2" t="s">
        <v>4</v>
      </c>
      <c r="B222" s="2">
        <v>219</v>
      </c>
      <c r="C222" s="2">
        <v>219</v>
      </c>
      <c r="D222" s="7">
        <v>50.6</v>
      </c>
      <c r="E222" s="24">
        <f t="shared" si="48"/>
        <v>1.1999999999999957</v>
      </c>
      <c r="P222" s="14">
        <f t="shared" si="45"/>
        <v>1111.4530350000002</v>
      </c>
      <c r="Q222" s="14">
        <f t="shared" si="46"/>
        <v>1143.1030350000003</v>
      </c>
      <c r="R222" s="14">
        <f t="shared" si="47"/>
        <v>57841.013571000018</v>
      </c>
      <c r="S222" s="14">
        <f t="shared" si="49"/>
        <v>0</v>
      </c>
      <c r="T222" s="14">
        <f t="shared" si="50"/>
        <v>0</v>
      </c>
      <c r="U222" s="14">
        <f t="shared" si="56"/>
        <v>648996.84999999974</v>
      </c>
      <c r="V222" s="14">
        <f t="shared" si="57"/>
        <v>648996.84999999974</v>
      </c>
      <c r="Y222" s="14">
        <f t="shared" si="51"/>
        <v>57841.013571000018</v>
      </c>
      <c r="Z222" s="14">
        <f t="shared" si="52"/>
        <v>0</v>
      </c>
      <c r="AA222" s="14">
        <f t="shared" si="58"/>
        <v>648996.84999999974</v>
      </c>
      <c r="AB222" s="14">
        <f t="shared" si="53"/>
        <v>275238.7</v>
      </c>
      <c r="AC222" s="14">
        <f t="shared" si="54"/>
        <v>13209.599999999962</v>
      </c>
      <c r="AD222" s="14">
        <f t="shared" si="55"/>
        <v>10567.679999999971</v>
      </c>
      <c r="AE222" s="14">
        <f t="shared" si="59"/>
        <v>275238.70000000007</v>
      </c>
    </row>
    <row r="223" spans="1:31">
      <c r="A223" s="2" t="s">
        <v>4</v>
      </c>
      <c r="B223" s="2">
        <v>220</v>
      </c>
      <c r="C223" s="2">
        <v>220</v>
      </c>
      <c r="D223" s="7">
        <v>51.8</v>
      </c>
      <c r="E223" s="24">
        <f t="shared" si="48"/>
        <v>0.90000000000000568</v>
      </c>
      <c r="P223" s="14">
        <f t="shared" si="45"/>
        <v>1137.8116050000001</v>
      </c>
      <c r="Q223" s="14">
        <f t="shared" si="46"/>
        <v>1169.4616050000002</v>
      </c>
      <c r="R223" s="14">
        <f t="shared" si="47"/>
        <v>60578.111139000008</v>
      </c>
      <c r="S223" s="14">
        <f t="shared" si="49"/>
        <v>0</v>
      </c>
      <c r="T223" s="14">
        <f t="shared" si="50"/>
        <v>0</v>
      </c>
      <c r="U223" s="14">
        <f t="shared" si="56"/>
        <v>648996.84999999974</v>
      </c>
      <c r="V223" s="14">
        <f t="shared" si="57"/>
        <v>648996.84999999974</v>
      </c>
      <c r="Y223" s="14">
        <f t="shared" si="51"/>
        <v>60578.111139000008</v>
      </c>
      <c r="Z223" s="14">
        <f t="shared" si="52"/>
        <v>0</v>
      </c>
      <c r="AA223" s="14">
        <f t="shared" si="58"/>
        <v>648996.84999999974</v>
      </c>
      <c r="AB223" s="14">
        <f t="shared" si="53"/>
        <v>288448.3</v>
      </c>
      <c r="AC223" s="14">
        <f t="shared" si="54"/>
        <v>10110.375000000069</v>
      </c>
      <c r="AD223" s="14">
        <f t="shared" si="55"/>
        <v>8088.3000000000557</v>
      </c>
      <c r="AE223" s="14">
        <f t="shared" si="59"/>
        <v>288448.30000000005</v>
      </c>
    </row>
    <row r="224" spans="1:31">
      <c r="A224" s="2" t="s">
        <v>4</v>
      </c>
      <c r="B224" s="2">
        <v>221</v>
      </c>
      <c r="C224" s="2">
        <v>221</v>
      </c>
      <c r="D224" s="7">
        <v>52.7</v>
      </c>
      <c r="E224" s="24">
        <f t="shared" si="48"/>
        <v>0.39999999999999858</v>
      </c>
      <c r="P224" s="14">
        <f t="shared" si="45"/>
        <v>1157.5805325000003</v>
      </c>
      <c r="Q224" s="14">
        <f t="shared" si="46"/>
        <v>1189.2305325000004</v>
      </c>
      <c r="R224" s="14">
        <f t="shared" si="47"/>
        <v>62672.449062750027</v>
      </c>
      <c r="S224" s="14">
        <f t="shared" si="49"/>
        <v>0</v>
      </c>
      <c r="T224" s="14">
        <f t="shared" si="50"/>
        <v>0</v>
      </c>
      <c r="U224" s="14">
        <f t="shared" si="56"/>
        <v>648996.84999999974</v>
      </c>
      <c r="V224" s="14">
        <f t="shared" si="57"/>
        <v>648996.84999999974</v>
      </c>
      <c r="Y224" s="14">
        <f t="shared" si="51"/>
        <v>62672.449062750027</v>
      </c>
      <c r="Z224" s="14">
        <f t="shared" si="52"/>
        <v>0</v>
      </c>
      <c r="AA224" s="14">
        <f t="shared" si="58"/>
        <v>648996.84999999974</v>
      </c>
      <c r="AB224" s="14">
        <f t="shared" si="53"/>
        <v>298558.67500000005</v>
      </c>
      <c r="AC224" s="14">
        <f t="shared" si="54"/>
        <v>4549.3999999999687</v>
      </c>
      <c r="AD224" s="14">
        <f t="shared" si="55"/>
        <v>3639.519999999975</v>
      </c>
      <c r="AE224" s="14">
        <f t="shared" si="59"/>
        <v>298558.6750000001</v>
      </c>
    </row>
    <row r="225" spans="1:31">
      <c r="A225" s="2" t="s">
        <v>4</v>
      </c>
      <c r="B225" s="2">
        <v>222</v>
      </c>
      <c r="C225" s="2">
        <v>222</v>
      </c>
      <c r="D225" s="7">
        <v>53.1</v>
      </c>
      <c r="E225" s="24">
        <f t="shared" si="48"/>
        <v>0.39999999999999858</v>
      </c>
      <c r="P225" s="14">
        <f t="shared" si="45"/>
        <v>1166.3667225000002</v>
      </c>
      <c r="Q225" s="14">
        <f t="shared" si="46"/>
        <v>1198.0167225000002</v>
      </c>
      <c r="R225" s="14">
        <f t="shared" si="47"/>
        <v>63614.687964750017</v>
      </c>
      <c r="S225" s="14">
        <f t="shared" si="49"/>
        <v>0</v>
      </c>
      <c r="T225" s="14">
        <f t="shared" si="50"/>
        <v>0</v>
      </c>
      <c r="U225" s="14">
        <f t="shared" si="56"/>
        <v>648996.84999999974</v>
      </c>
      <c r="V225" s="14">
        <f t="shared" si="57"/>
        <v>648996.84999999974</v>
      </c>
      <c r="Y225" s="14">
        <f t="shared" si="51"/>
        <v>63614.687964750017</v>
      </c>
      <c r="Z225" s="14">
        <f t="shared" si="52"/>
        <v>0</v>
      </c>
      <c r="AA225" s="14">
        <f t="shared" si="58"/>
        <v>648996.84999999974</v>
      </c>
      <c r="AB225" s="14">
        <f t="shared" si="53"/>
        <v>303108.07500000001</v>
      </c>
      <c r="AC225" s="14">
        <f t="shared" si="54"/>
        <v>4583.7999999999865</v>
      </c>
      <c r="AD225" s="14">
        <f t="shared" si="55"/>
        <v>3667.0399999999895</v>
      </c>
      <c r="AE225" s="14">
        <f t="shared" si="59"/>
        <v>303108.07500000007</v>
      </c>
    </row>
    <row r="226" spans="1:31">
      <c r="A226" s="2" t="s">
        <v>4</v>
      </c>
      <c r="B226" s="2">
        <v>223</v>
      </c>
      <c r="C226" s="2">
        <v>223</v>
      </c>
      <c r="D226" s="7">
        <v>53.5</v>
      </c>
      <c r="E226" s="24">
        <f t="shared" si="48"/>
        <v>0.29999999999999716</v>
      </c>
      <c r="P226" s="14">
        <f t="shared" si="45"/>
        <v>1175.1529125000002</v>
      </c>
      <c r="Q226" s="14">
        <f t="shared" si="46"/>
        <v>1206.8029125000003</v>
      </c>
      <c r="R226" s="14">
        <f t="shared" si="47"/>
        <v>64563.955818750015</v>
      </c>
      <c r="S226" s="14">
        <f t="shared" si="49"/>
        <v>0</v>
      </c>
      <c r="T226" s="14">
        <f t="shared" si="50"/>
        <v>0</v>
      </c>
      <c r="U226" s="14">
        <f t="shared" si="56"/>
        <v>648996.84999999974</v>
      </c>
      <c r="V226" s="14">
        <f t="shared" si="57"/>
        <v>648996.84999999974</v>
      </c>
      <c r="Y226" s="14">
        <f t="shared" si="51"/>
        <v>64563.955818750015</v>
      </c>
      <c r="Z226" s="14">
        <f t="shared" si="52"/>
        <v>0</v>
      </c>
      <c r="AA226" s="14">
        <f t="shared" si="58"/>
        <v>648996.84999999974</v>
      </c>
      <c r="AB226" s="14">
        <f t="shared" si="53"/>
        <v>307691.875</v>
      </c>
      <c r="AC226" s="14">
        <f t="shared" si="54"/>
        <v>3460.424999999957</v>
      </c>
      <c r="AD226" s="14">
        <f t="shared" si="55"/>
        <v>2768.3399999999656</v>
      </c>
      <c r="AE226" s="14">
        <f t="shared" si="59"/>
        <v>307691.87500000006</v>
      </c>
    </row>
    <row r="227" spans="1:31">
      <c r="A227" s="2" t="s">
        <v>4</v>
      </c>
      <c r="B227" s="2">
        <v>224</v>
      </c>
      <c r="C227" s="2">
        <v>224</v>
      </c>
      <c r="D227" s="7">
        <v>53.8</v>
      </c>
      <c r="E227" s="24">
        <f t="shared" si="48"/>
        <v>0.40000000000000568</v>
      </c>
      <c r="P227" s="14">
        <f t="shared" si="45"/>
        <v>1181.742555</v>
      </c>
      <c r="Q227" s="14">
        <f t="shared" si="46"/>
        <v>1213.3925550000001</v>
      </c>
      <c r="R227" s="14">
        <f t="shared" si="47"/>
        <v>65280.519459000003</v>
      </c>
      <c r="S227" s="14">
        <f t="shared" si="49"/>
        <v>0</v>
      </c>
      <c r="T227" s="14">
        <f t="shared" si="50"/>
        <v>0</v>
      </c>
      <c r="U227" s="14">
        <f t="shared" si="56"/>
        <v>648996.84999999974</v>
      </c>
      <c r="V227" s="14">
        <f t="shared" si="57"/>
        <v>648996.84999999974</v>
      </c>
      <c r="Y227" s="14">
        <f t="shared" si="51"/>
        <v>65280.519459000003</v>
      </c>
      <c r="Z227" s="14">
        <f t="shared" si="52"/>
        <v>0</v>
      </c>
      <c r="AA227" s="14">
        <f t="shared" si="58"/>
        <v>648996.84999999974</v>
      </c>
      <c r="AB227" s="14">
        <f t="shared" si="53"/>
        <v>311152.29999999993</v>
      </c>
      <c r="AC227" s="14">
        <f t="shared" si="54"/>
        <v>4644.0000000000782</v>
      </c>
      <c r="AD227" s="14">
        <f t="shared" si="55"/>
        <v>3715.2000000000626</v>
      </c>
      <c r="AE227" s="14">
        <f t="shared" si="59"/>
        <v>311152.3</v>
      </c>
    </row>
    <row r="228" spans="1:31">
      <c r="A228" s="2" t="s">
        <v>4</v>
      </c>
      <c r="B228" s="2">
        <v>225</v>
      </c>
      <c r="C228" s="2">
        <v>225</v>
      </c>
      <c r="D228" s="7">
        <v>54.2</v>
      </c>
      <c r="E228" s="24">
        <f t="shared" si="48"/>
        <v>0.59999999999999432</v>
      </c>
      <c r="P228" s="14">
        <f t="shared" si="45"/>
        <v>1190.5287450000003</v>
      </c>
      <c r="Q228" s="14">
        <f t="shared" si="46"/>
        <v>1222.1787450000004</v>
      </c>
      <c r="R228" s="14">
        <f t="shared" si="47"/>
        <v>66242.087979000018</v>
      </c>
      <c r="S228" s="14">
        <f t="shared" si="49"/>
        <v>0</v>
      </c>
      <c r="T228" s="14">
        <f t="shared" si="50"/>
        <v>0</v>
      </c>
      <c r="U228" s="14">
        <f t="shared" si="56"/>
        <v>648996.84999999974</v>
      </c>
      <c r="V228" s="14">
        <f t="shared" si="57"/>
        <v>648996.84999999974</v>
      </c>
      <c r="Y228" s="14">
        <f t="shared" si="51"/>
        <v>66242.087979000018</v>
      </c>
      <c r="Z228" s="14">
        <f t="shared" si="52"/>
        <v>0</v>
      </c>
      <c r="AA228" s="14">
        <f t="shared" si="58"/>
        <v>648996.84999999974</v>
      </c>
      <c r="AB228" s="14">
        <f t="shared" si="53"/>
        <v>315796.30000000005</v>
      </c>
      <c r="AC228" s="14">
        <f t="shared" si="54"/>
        <v>7030.4999999999118</v>
      </c>
      <c r="AD228" s="14">
        <f t="shared" si="55"/>
        <v>5624.3999999999296</v>
      </c>
      <c r="AE228" s="14">
        <f t="shared" si="59"/>
        <v>315796.30000000005</v>
      </c>
    </row>
    <row r="229" spans="1:31">
      <c r="A229" s="2" t="s">
        <v>4</v>
      </c>
      <c r="B229" s="2">
        <v>226</v>
      </c>
      <c r="C229" s="2">
        <v>226</v>
      </c>
      <c r="D229" s="7">
        <v>54.8</v>
      </c>
      <c r="E229" s="24">
        <f t="shared" si="48"/>
        <v>0.5</v>
      </c>
      <c r="P229" s="14">
        <f t="shared" si="45"/>
        <v>1203.70803</v>
      </c>
      <c r="Q229" s="14">
        <f t="shared" si="46"/>
        <v>1235.3580300000001</v>
      </c>
      <c r="R229" s="14">
        <f t="shared" si="47"/>
        <v>67697.620043999996</v>
      </c>
      <c r="S229" s="14">
        <f t="shared" si="49"/>
        <v>0</v>
      </c>
      <c r="T229" s="14">
        <f t="shared" si="50"/>
        <v>0</v>
      </c>
      <c r="U229" s="14">
        <f t="shared" si="56"/>
        <v>648996.84999999974</v>
      </c>
      <c r="V229" s="14">
        <f t="shared" si="57"/>
        <v>648996.84999999974</v>
      </c>
      <c r="Y229" s="14">
        <f t="shared" si="51"/>
        <v>67697.620043999996</v>
      </c>
      <c r="Z229" s="14">
        <f t="shared" si="52"/>
        <v>0</v>
      </c>
      <c r="AA229" s="14">
        <f t="shared" si="58"/>
        <v>648996.84999999974</v>
      </c>
      <c r="AB229" s="14">
        <f t="shared" si="53"/>
        <v>322826.79999999993</v>
      </c>
      <c r="AC229" s="14">
        <f t="shared" si="54"/>
        <v>5917.87500000002</v>
      </c>
      <c r="AD229" s="14">
        <f t="shared" si="55"/>
        <v>4734.3000000000166</v>
      </c>
      <c r="AE229" s="14">
        <f t="shared" si="59"/>
        <v>322826.79999999993</v>
      </c>
    </row>
    <row r="230" spans="1:31">
      <c r="A230" s="2" t="s">
        <v>4</v>
      </c>
      <c r="B230" s="2">
        <v>227</v>
      </c>
      <c r="C230" s="2">
        <v>227</v>
      </c>
      <c r="D230" s="7">
        <v>55.3</v>
      </c>
      <c r="E230" s="24">
        <f t="shared" si="48"/>
        <v>0.5</v>
      </c>
      <c r="P230" s="14">
        <f t="shared" si="45"/>
        <v>1214.6907675</v>
      </c>
      <c r="Q230" s="14">
        <f t="shared" si="46"/>
        <v>1246.3407675000001</v>
      </c>
      <c r="R230" s="14">
        <f t="shared" si="47"/>
        <v>68922.644442749996</v>
      </c>
      <c r="S230" s="14">
        <f t="shared" si="49"/>
        <v>0</v>
      </c>
      <c r="T230" s="14">
        <f t="shared" si="50"/>
        <v>0</v>
      </c>
      <c r="U230" s="14">
        <f t="shared" si="56"/>
        <v>648996.84999999974</v>
      </c>
      <c r="V230" s="14">
        <f t="shared" si="57"/>
        <v>648996.84999999974</v>
      </c>
      <c r="Y230" s="14">
        <f t="shared" si="51"/>
        <v>68922.644442749996</v>
      </c>
      <c r="Z230" s="14">
        <f t="shared" si="52"/>
        <v>0</v>
      </c>
      <c r="AA230" s="14">
        <f t="shared" si="58"/>
        <v>648996.84999999974</v>
      </c>
      <c r="AB230" s="14">
        <f t="shared" si="53"/>
        <v>328744.67499999999</v>
      </c>
      <c r="AC230" s="14">
        <f t="shared" si="54"/>
        <v>5971.62500000002</v>
      </c>
      <c r="AD230" s="14">
        <f t="shared" si="55"/>
        <v>4777.3000000000166</v>
      </c>
      <c r="AE230" s="14">
        <f t="shared" si="59"/>
        <v>328744.67499999993</v>
      </c>
    </row>
    <row r="231" spans="1:31">
      <c r="A231" s="2" t="s">
        <v>4</v>
      </c>
      <c r="B231" s="2">
        <v>228</v>
      </c>
      <c r="C231" s="2">
        <v>228</v>
      </c>
      <c r="D231" s="7">
        <v>55.8</v>
      </c>
      <c r="E231" s="24">
        <f t="shared" si="48"/>
        <v>0.40000000000000568</v>
      </c>
      <c r="P231" s="14">
        <f t="shared" si="45"/>
        <v>1225.6735050000002</v>
      </c>
      <c r="Q231" s="14">
        <f t="shared" si="46"/>
        <v>1257.3235050000003</v>
      </c>
      <c r="R231" s="14">
        <f t="shared" si="47"/>
        <v>70158.651579000012</v>
      </c>
      <c r="S231" s="14">
        <f t="shared" si="49"/>
        <v>0</v>
      </c>
      <c r="T231" s="14">
        <f t="shared" si="50"/>
        <v>0</v>
      </c>
      <c r="U231" s="14">
        <f t="shared" si="56"/>
        <v>648996.84999999974</v>
      </c>
      <c r="V231" s="14">
        <f t="shared" si="57"/>
        <v>648996.84999999974</v>
      </c>
      <c r="Y231" s="14">
        <f t="shared" si="51"/>
        <v>70158.651579000012</v>
      </c>
      <c r="Z231" s="14">
        <f t="shared" si="52"/>
        <v>0</v>
      </c>
      <c r="AA231" s="14">
        <f t="shared" si="58"/>
        <v>648996.84999999974</v>
      </c>
      <c r="AB231" s="14">
        <f t="shared" si="53"/>
        <v>334716.3</v>
      </c>
      <c r="AC231" s="14">
        <f t="shared" si="54"/>
        <v>4816.0000000000682</v>
      </c>
      <c r="AD231" s="14">
        <f t="shared" si="55"/>
        <v>3852.8000000000548</v>
      </c>
      <c r="AE231" s="14">
        <f t="shared" si="59"/>
        <v>334716.29999999993</v>
      </c>
    </row>
    <row r="232" spans="1:31">
      <c r="A232" s="2" t="s">
        <v>4</v>
      </c>
      <c r="B232" s="2">
        <v>229</v>
      </c>
      <c r="C232" s="2">
        <v>229</v>
      </c>
      <c r="D232" s="7">
        <v>56.2</v>
      </c>
      <c r="E232" s="24">
        <f t="shared" si="48"/>
        <v>0.29999999999999716</v>
      </c>
      <c r="P232" s="14">
        <f t="shared" si="45"/>
        <v>1234.4596950000002</v>
      </c>
      <c r="Q232" s="14">
        <f t="shared" si="46"/>
        <v>1266.1096950000003</v>
      </c>
      <c r="R232" s="14">
        <f t="shared" si="47"/>
        <v>71155.364859000023</v>
      </c>
      <c r="S232" s="14">
        <f t="shared" si="49"/>
        <v>0</v>
      </c>
      <c r="T232" s="14">
        <f t="shared" si="50"/>
        <v>0</v>
      </c>
      <c r="U232" s="14">
        <f t="shared" si="56"/>
        <v>648996.84999999974</v>
      </c>
      <c r="V232" s="14">
        <f t="shared" si="57"/>
        <v>648996.84999999974</v>
      </c>
      <c r="Y232" s="14">
        <f t="shared" si="51"/>
        <v>71155.364859000023</v>
      </c>
      <c r="Z232" s="14">
        <f t="shared" si="52"/>
        <v>0</v>
      </c>
      <c r="AA232" s="14">
        <f t="shared" si="58"/>
        <v>648996.84999999974</v>
      </c>
      <c r="AB232" s="14">
        <f t="shared" si="53"/>
        <v>339532.30000000005</v>
      </c>
      <c r="AC232" s="14">
        <f t="shared" si="54"/>
        <v>3634.5749999999452</v>
      </c>
      <c r="AD232" s="14">
        <f t="shared" si="55"/>
        <v>2907.6599999999562</v>
      </c>
      <c r="AE232" s="14">
        <f t="shared" si="59"/>
        <v>339532.3</v>
      </c>
    </row>
    <row r="233" spans="1:31">
      <c r="A233" s="2" t="s">
        <v>4</v>
      </c>
      <c r="B233" s="2">
        <v>230</v>
      </c>
      <c r="C233" s="2">
        <v>230</v>
      </c>
      <c r="D233" s="7">
        <v>56.5</v>
      </c>
      <c r="E233" s="24">
        <f t="shared" si="48"/>
        <v>0</v>
      </c>
      <c r="P233" s="14">
        <f t="shared" si="45"/>
        <v>1241.0493375000001</v>
      </c>
      <c r="Q233" s="14">
        <f t="shared" si="46"/>
        <v>1272.6993375000002</v>
      </c>
      <c r="R233" s="14">
        <f t="shared" si="47"/>
        <v>71907.512568750011</v>
      </c>
      <c r="S233" s="14">
        <f t="shared" si="49"/>
        <v>0</v>
      </c>
      <c r="T233" s="14">
        <f t="shared" si="50"/>
        <v>0</v>
      </c>
      <c r="U233" s="14">
        <f t="shared" si="56"/>
        <v>648996.84999999974</v>
      </c>
      <c r="V233" s="14">
        <f t="shared" si="57"/>
        <v>648996.84999999974</v>
      </c>
      <c r="Y233" s="14">
        <f t="shared" si="51"/>
        <v>71907.512568750011</v>
      </c>
      <c r="Z233" s="14">
        <f t="shared" si="52"/>
        <v>0</v>
      </c>
      <c r="AA233" s="14">
        <f t="shared" si="58"/>
        <v>648996.84999999974</v>
      </c>
      <c r="AB233" s="14">
        <f t="shared" si="53"/>
        <v>343166.875</v>
      </c>
      <c r="AC233" s="14">
        <f t="shared" si="54"/>
        <v>0</v>
      </c>
      <c r="AD233" s="14">
        <f t="shared" si="55"/>
        <v>0</v>
      </c>
      <c r="AE233" s="14">
        <f t="shared" si="59"/>
        <v>343166.87499999994</v>
      </c>
    </row>
    <row r="234" spans="1:31">
      <c r="A234" s="2" t="s">
        <v>4</v>
      </c>
      <c r="B234" s="2">
        <v>231</v>
      </c>
      <c r="C234" s="2">
        <v>231</v>
      </c>
      <c r="D234" s="7">
        <v>56.5</v>
      </c>
      <c r="E234" s="24">
        <f t="shared" si="48"/>
        <v>-0.29999999999999716</v>
      </c>
      <c r="P234" s="14">
        <f t="shared" si="45"/>
        <v>1241.0493375000001</v>
      </c>
      <c r="Q234" s="14">
        <f t="shared" si="46"/>
        <v>1272.6993375000002</v>
      </c>
      <c r="R234" s="14">
        <f t="shared" si="47"/>
        <v>71907.512568750011</v>
      </c>
      <c r="S234" s="14">
        <f t="shared" si="49"/>
        <v>64.499999999999389</v>
      </c>
      <c r="T234" s="14">
        <f t="shared" si="50"/>
        <v>3644.2499999999654</v>
      </c>
      <c r="U234" s="14">
        <f t="shared" si="56"/>
        <v>648996.84999999974</v>
      </c>
      <c r="V234" s="14">
        <f t="shared" si="57"/>
        <v>648996.84999999974</v>
      </c>
      <c r="Y234" s="14">
        <f t="shared" si="51"/>
        <v>71907.512568750011</v>
      </c>
      <c r="Z234" s="14">
        <f t="shared" si="52"/>
        <v>3644.2499999999654</v>
      </c>
      <c r="AA234" s="14">
        <f t="shared" si="58"/>
        <v>648996.84999999974</v>
      </c>
      <c r="AB234" s="14">
        <f t="shared" si="53"/>
        <v>343166.875</v>
      </c>
      <c r="AC234" s="14">
        <f t="shared" si="54"/>
        <v>-3634.5749999999452</v>
      </c>
      <c r="AD234" s="14">
        <f t="shared" si="55"/>
        <v>-2907.6599999999562</v>
      </c>
      <c r="AE234" s="14">
        <f t="shared" si="59"/>
        <v>343166.87499999994</v>
      </c>
    </row>
    <row r="235" spans="1:31">
      <c r="A235" s="2" t="s">
        <v>4</v>
      </c>
      <c r="B235" s="2">
        <v>232</v>
      </c>
      <c r="C235" s="2">
        <v>232</v>
      </c>
      <c r="D235" s="7">
        <v>56.2</v>
      </c>
      <c r="E235" s="24">
        <f t="shared" si="48"/>
        <v>-1.3000000000000043</v>
      </c>
      <c r="P235" s="14">
        <f t="shared" si="45"/>
        <v>1234.4596950000002</v>
      </c>
      <c r="Q235" s="14">
        <f t="shared" si="46"/>
        <v>1266.1096950000003</v>
      </c>
      <c r="R235" s="14">
        <f t="shared" si="47"/>
        <v>71155.364859000023</v>
      </c>
      <c r="S235" s="14">
        <f t="shared" si="49"/>
        <v>279.50000000000091</v>
      </c>
      <c r="T235" s="14">
        <f t="shared" si="50"/>
        <v>15707.900000000052</v>
      </c>
      <c r="U235" s="14">
        <f t="shared" si="56"/>
        <v>652641.09999999974</v>
      </c>
      <c r="V235" s="14">
        <f t="shared" si="57"/>
        <v>648996.84999999974</v>
      </c>
      <c r="Y235" s="14">
        <f t="shared" si="51"/>
        <v>71155.364859000023</v>
      </c>
      <c r="Z235" s="14">
        <f t="shared" si="52"/>
        <v>15707.900000000052</v>
      </c>
      <c r="AA235" s="14">
        <f t="shared" si="58"/>
        <v>652641.09999999974</v>
      </c>
      <c r="AB235" s="14">
        <f t="shared" si="53"/>
        <v>339532.30000000005</v>
      </c>
      <c r="AC235" s="14">
        <f t="shared" si="54"/>
        <v>-15526.22500000008</v>
      </c>
      <c r="AD235" s="14">
        <f t="shared" si="55"/>
        <v>-12420.980000000065</v>
      </c>
      <c r="AE235" s="14">
        <f t="shared" si="59"/>
        <v>339532.3</v>
      </c>
    </row>
    <row r="236" spans="1:31">
      <c r="A236" s="2" t="s">
        <v>4</v>
      </c>
      <c r="B236" s="2">
        <v>233</v>
      </c>
      <c r="C236" s="2">
        <v>233</v>
      </c>
      <c r="D236" s="7">
        <v>54.9</v>
      </c>
      <c r="E236" s="24">
        <f t="shared" si="48"/>
        <v>-2</v>
      </c>
      <c r="P236" s="14">
        <f t="shared" si="45"/>
        <v>1205.9045775000002</v>
      </c>
      <c r="Q236" s="14">
        <f t="shared" si="46"/>
        <v>1237.5545775000003</v>
      </c>
      <c r="R236" s="14">
        <f t="shared" si="47"/>
        <v>67941.74630475002</v>
      </c>
      <c r="S236" s="14">
        <f t="shared" si="49"/>
        <v>430</v>
      </c>
      <c r="T236" s="14">
        <f t="shared" si="50"/>
        <v>23607</v>
      </c>
      <c r="U236" s="14">
        <f t="shared" si="56"/>
        <v>668348.99999999977</v>
      </c>
      <c r="V236" s="14">
        <f t="shared" si="57"/>
        <v>652641.09999999974</v>
      </c>
      <c r="Y236" s="14">
        <f t="shared" si="51"/>
        <v>67941.74630475002</v>
      </c>
      <c r="Z236" s="14">
        <f t="shared" si="52"/>
        <v>23607</v>
      </c>
      <c r="AA236" s="14">
        <f t="shared" si="58"/>
        <v>668348.99999999977</v>
      </c>
      <c r="AB236" s="14">
        <f t="shared" si="53"/>
        <v>324006.07499999995</v>
      </c>
      <c r="AC236" s="14">
        <f t="shared" si="54"/>
        <v>-23176.999999999989</v>
      </c>
      <c r="AD236" s="14">
        <f t="shared" si="55"/>
        <v>-18541.599999999991</v>
      </c>
      <c r="AE236" s="14">
        <f t="shared" si="59"/>
        <v>324006.0749999999</v>
      </c>
    </row>
    <row r="237" spans="1:31">
      <c r="A237" s="2" t="s">
        <v>4</v>
      </c>
      <c r="B237" s="2">
        <v>234</v>
      </c>
      <c r="C237" s="2">
        <v>234</v>
      </c>
      <c r="D237" s="7">
        <v>52.9</v>
      </c>
      <c r="E237" s="24">
        <f t="shared" si="48"/>
        <v>-1.8999999999999986</v>
      </c>
      <c r="P237" s="14">
        <f t="shared" si="45"/>
        <v>1161.9736275</v>
      </c>
      <c r="Q237" s="14">
        <f t="shared" si="46"/>
        <v>1193.6236275000001</v>
      </c>
      <c r="R237" s="14">
        <f t="shared" si="47"/>
        <v>63142.689894750001</v>
      </c>
      <c r="S237" s="14">
        <f t="shared" si="49"/>
        <v>408.49999999999972</v>
      </c>
      <c r="T237" s="14">
        <f t="shared" si="50"/>
        <v>21609.649999999983</v>
      </c>
      <c r="U237" s="14">
        <f t="shared" si="56"/>
        <v>691955.99999999977</v>
      </c>
      <c r="V237" s="14">
        <f t="shared" si="57"/>
        <v>668348.99999999977</v>
      </c>
      <c r="Y237" s="14">
        <f t="shared" si="51"/>
        <v>63142.689894750001</v>
      </c>
      <c r="Z237" s="14">
        <f t="shared" si="52"/>
        <v>21609.649999999983</v>
      </c>
      <c r="AA237" s="14">
        <f t="shared" si="58"/>
        <v>691955.99999999977</v>
      </c>
      <c r="AB237" s="14">
        <f t="shared" si="53"/>
        <v>300829.07500000001</v>
      </c>
      <c r="AC237" s="14">
        <f t="shared" si="54"/>
        <v>-21221.574999999983</v>
      </c>
      <c r="AD237" s="14">
        <f t="shared" si="55"/>
        <v>-16977.259999999987</v>
      </c>
      <c r="AE237" s="14">
        <f t="shared" si="59"/>
        <v>300829.0749999999</v>
      </c>
    </row>
    <row r="238" spans="1:31">
      <c r="A238" s="2" t="s">
        <v>4</v>
      </c>
      <c r="B238" s="2">
        <v>235</v>
      </c>
      <c r="C238" s="2">
        <v>235</v>
      </c>
      <c r="D238" s="7">
        <v>51</v>
      </c>
      <c r="E238" s="24">
        <f t="shared" si="48"/>
        <v>-1.2000000000000028</v>
      </c>
      <c r="P238" s="14">
        <f t="shared" si="45"/>
        <v>1120.239225</v>
      </c>
      <c r="Q238" s="14">
        <f t="shared" si="46"/>
        <v>1151.8892250000001</v>
      </c>
      <c r="R238" s="14">
        <f t="shared" si="47"/>
        <v>58746.350475000007</v>
      </c>
      <c r="S238" s="14">
        <f t="shared" si="49"/>
        <v>258.00000000000063</v>
      </c>
      <c r="T238" s="14">
        <f t="shared" si="50"/>
        <v>13158.000000000033</v>
      </c>
      <c r="U238" s="14">
        <f t="shared" si="56"/>
        <v>713565.64999999979</v>
      </c>
      <c r="V238" s="14">
        <f t="shared" si="57"/>
        <v>691955.99999999977</v>
      </c>
      <c r="Y238" s="14">
        <f t="shared" si="51"/>
        <v>58746.350475000007</v>
      </c>
      <c r="Z238" s="14">
        <f t="shared" si="52"/>
        <v>13158.000000000033</v>
      </c>
      <c r="AA238" s="14">
        <f t="shared" si="58"/>
        <v>713565.64999999979</v>
      </c>
      <c r="AB238" s="14">
        <f t="shared" si="53"/>
        <v>279607.5</v>
      </c>
      <c r="AC238" s="14">
        <f t="shared" si="54"/>
        <v>-13003.200000000053</v>
      </c>
      <c r="AD238" s="14">
        <f t="shared" si="55"/>
        <v>-10402.560000000043</v>
      </c>
      <c r="AE238" s="14">
        <f t="shared" si="59"/>
        <v>279607.49999999988</v>
      </c>
    </row>
    <row r="239" spans="1:31">
      <c r="A239" s="2" t="s">
        <v>4</v>
      </c>
      <c r="B239" s="2">
        <v>236</v>
      </c>
      <c r="C239" s="2">
        <v>236</v>
      </c>
      <c r="D239" s="7">
        <v>49.8</v>
      </c>
      <c r="E239" s="24">
        <f t="shared" si="48"/>
        <v>-0.59999999999999432</v>
      </c>
      <c r="P239" s="14">
        <f t="shared" si="45"/>
        <v>1093.8806550000002</v>
      </c>
      <c r="Q239" s="14">
        <f t="shared" si="46"/>
        <v>1125.5306550000003</v>
      </c>
      <c r="R239" s="14">
        <f t="shared" si="47"/>
        <v>56051.426619000013</v>
      </c>
      <c r="S239" s="14">
        <f t="shared" si="49"/>
        <v>128.99999999999878</v>
      </c>
      <c r="T239" s="14">
        <f t="shared" si="50"/>
        <v>6424.1999999999389</v>
      </c>
      <c r="U239" s="14">
        <f t="shared" si="56"/>
        <v>726723.64999999979</v>
      </c>
      <c r="V239" s="14">
        <f t="shared" si="57"/>
        <v>713565.64999999979</v>
      </c>
      <c r="Y239" s="14">
        <f t="shared" si="51"/>
        <v>56051.426619000013</v>
      </c>
      <c r="Z239" s="14">
        <f t="shared" si="52"/>
        <v>6424.1999999999389</v>
      </c>
      <c r="AA239" s="14">
        <f t="shared" si="58"/>
        <v>726723.64999999979</v>
      </c>
      <c r="AB239" s="14">
        <f t="shared" si="53"/>
        <v>266604.29999999993</v>
      </c>
      <c r="AC239" s="14">
        <f t="shared" si="54"/>
        <v>-6385.4999999999118</v>
      </c>
      <c r="AD239" s="14">
        <f t="shared" si="55"/>
        <v>-5108.3999999999296</v>
      </c>
      <c r="AE239" s="14">
        <f t="shared" si="59"/>
        <v>266604.29999999981</v>
      </c>
    </row>
    <row r="240" spans="1:31">
      <c r="A240" s="2" t="s">
        <v>4</v>
      </c>
      <c r="B240" s="2">
        <v>237</v>
      </c>
      <c r="C240" s="2">
        <v>237</v>
      </c>
      <c r="D240" s="7">
        <v>49.2</v>
      </c>
      <c r="E240" s="24">
        <f t="shared" si="48"/>
        <v>-0.80000000000000426</v>
      </c>
      <c r="P240" s="14">
        <f t="shared" si="45"/>
        <v>1080.7013700000002</v>
      </c>
      <c r="Q240" s="14">
        <f t="shared" si="46"/>
        <v>1112.3513700000003</v>
      </c>
      <c r="R240" s="14">
        <f t="shared" si="47"/>
        <v>54727.687404000018</v>
      </c>
      <c r="S240" s="14">
        <f t="shared" si="49"/>
        <v>172.00000000000091</v>
      </c>
      <c r="T240" s="14">
        <f t="shared" si="50"/>
        <v>8462.4000000000451</v>
      </c>
      <c r="U240" s="14">
        <f t="shared" si="56"/>
        <v>733147.84999999974</v>
      </c>
      <c r="V240" s="14">
        <f t="shared" si="57"/>
        <v>726723.64999999979</v>
      </c>
      <c r="Y240" s="14">
        <f t="shared" si="51"/>
        <v>54727.687404000018</v>
      </c>
      <c r="Z240" s="14">
        <f t="shared" si="52"/>
        <v>8462.4000000000451</v>
      </c>
      <c r="AA240" s="14">
        <f t="shared" si="58"/>
        <v>733147.84999999974</v>
      </c>
      <c r="AB240" s="14">
        <f t="shared" si="53"/>
        <v>260218.80000000005</v>
      </c>
      <c r="AC240" s="14">
        <f t="shared" si="54"/>
        <v>-8393.6000000000404</v>
      </c>
      <c r="AD240" s="14">
        <f t="shared" si="55"/>
        <v>-6714.8800000000329</v>
      </c>
      <c r="AE240" s="14">
        <f t="shared" si="59"/>
        <v>260218.7999999999</v>
      </c>
    </row>
    <row r="241" spans="1:31">
      <c r="A241" s="2" t="s">
        <v>4</v>
      </c>
      <c r="B241" s="2">
        <v>238</v>
      </c>
      <c r="C241" s="2">
        <v>238</v>
      </c>
      <c r="D241" s="7">
        <v>48.4</v>
      </c>
      <c r="E241" s="24">
        <f t="shared" si="48"/>
        <v>-1.5</v>
      </c>
      <c r="P241" s="14">
        <f t="shared" si="45"/>
        <v>1063.1289900000002</v>
      </c>
      <c r="Q241" s="14">
        <f t="shared" si="46"/>
        <v>1094.7789900000002</v>
      </c>
      <c r="R241" s="14">
        <f t="shared" si="47"/>
        <v>52987.30311600001</v>
      </c>
      <c r="S241" s="14">
        <f t="shared" si="49"/>
        <v>322.5</v>
      </c>
      <c r="T241" s="14">
        <f t="shared" si="50"/>
        <v>15609</v>
      </c>
      <c r="U241" s="14">
        <f t="shared" si="56"/>
        <v>741610.24999999977</v>
      </c>
      <c r="V241" s="14">
        <f t="shared" si="57"/>
        <v>733147.84999999974</v>
      </c>
      <c r="Y241" s="14">
        <f t="shared" si="51"/>
        <v>52987.30311600001</v>
      </c>
      <c r="Z241" s="14">
        <f t="shared" si="52"/>
        <v>15609</v>
      </c>
      <c r="AA241" s="14">
        <f t="shared" si="58"/>
        <v>741610.24999999977</v>
      </c>
      <c r="AB241" s="14">
        <f t="shared" si="53"/>
        <v>251825.19999999998</v>
      </c>
      <c r="AC241" s="14">
        <f t="shared" si="54"/>
        <v>-15367.125000000029</v>
      </c>
      <c r="AD241" s="14">
        <f t="shared" si="55"/>
        <v>-12293.700000000024</v>
      </c>
      <c r="AE241" s="14">
        <f t="shared" si="59"/>
        <v>251825.19999999987</v>
      </c>
    </row>
    <row r="242" spans="1:31">
      <c r="A242" s="2" t="s">
        <v>4</v>
      </c>
      <c r="B242" s="2">
        <v>239</v>
      </c>
      <c r="C242" s="2">
        <v>239</v>
      </c>
      <c r="D242" s="7">
        <v>46.9</v>
      </c>
      <c r="E242" s="24">
        <f t="shared" si="48"/>
        <v>-2.6000000000000014</v>
      </c>
      <c r="P242" s="14">
        <f t="shared" si="45"/>
        <v>1030.1807775000002</v>
      </c>
      <c r="Q242" s="14">
        <f t="shared" si="46"/>
        <v>1061.8307775000003</v>
      </c>
      <c r="R242" s="14">
        <f t="shared" si="47"/>
        <v>49799.863464750015</v>
      </c>
      <c r="S242" s="14">
        <f t="shared" si="49"/>
        <v>559.00000000000034</v>
      </c>
      <c r="T242" s="14">
        <f t="shared" si="50"/>
        <v>26217.100000000017</v>
      </c>
      <c r="U242" s="14">
        <f t="shared" si="56"/>
        <v>757219.24999999977</v>
      </c>
      <c r="V242" s="14">
        <f t="shared" si="57"/>
        <v>741610.24999999977</v>
      </c>
      <c r="Y242" s="14">
        <f t="shared" si="51"/>
        <v>49799.863464750015</v>
      </c>
      <c r="Z242" s="14">
        <f t="shared" si="52"/>
        <v>26217.100000000017</v>
      </c>
      <c r="AA242" s="14">
        <f t="shared" si="58"/>
        <v>757219.24999999977</v>
      </c>
      <c r="AB242" s="14">
        <f t="shared" si="53"/>
        <v>236458.07499999995</v>
      </c>
      <c r="AC242" s="14">
        <f t="shared" si="54"/>
        <v>-25490.399999999987</v>
      </c>
      <c r="AD242" s="14">
        <f t="shared" si="55"/>
        <v>-20392.319999999992</v>
      </c>
      <c r="AE242" s="14">
        <f t="shared" si="59"/>
        <v>236458.07499999984</v>
      </c>
    </row>
    <row r="243" spans="1:31">
      <c r="A243" s="2" t="s">
        <v>4</v>
      </c>
      <c r="B243" s="2">
        <v>240</v>
      </c>
      <c r="C243" s="2">
        <v>240</v>
      </c>
      <c r="D243" s="7">
        <v>44.3</v>
      </c>
      <c r="E243" s="24">
        <f t="shared" si="48"/>
        <v>-2.7999999999999972</v>
      </c>
      <c r="P243" s="14">
        <f t="shared" si="45"/>
        <v>973.0705425000001</v>
      </c>
      <c r="Q243" s="14">
        <f t="shared" si="46"/>
        <v>1004.7205425000001</v>
      </c>
      <c r="R243" s="14">
        <f t="shared" si="47"/>
        <v>44509.120032749997</v>
      </c>
      <c r="S243" s="14">
        <f t="shared" si="49"/>
        <v>601.99999999999943</v>
      </c>
      <c r="T243" s="14">
        <f t="shared" si="50"/>
        <v>26668.599999999973</v>
      </c>
      <c r="U243" s="14">
        <f t="shared" si="56"/>
        <v>783436.34999999974</v>
      </c>
      <c r="V243" s="14">
        <f t="shared" si="57"/>
        <v>757219.24999999977</v>
      </c>
      <c r="Y243" s="14">
        <f t="shared" si="51"/>
        <v>44509.120032749997</v>
      </c>
      <c r="Z243" s="14">
        <f t="shared" si="52"/>
        <v>26668.599999999973</v>
      </c>
      <c r="AA243" s="14">
        <f t="shared" si="58"/>
        <v>783436.34999999974</v>
      </c>
      <c r="AB243" s="14">
        <f t="shared" si="53"/>
        <v>210967.67499999999</v>
      </c>
      <c r="AC243" s="14">
        <f t="shared" si="54"/>
        <v>-25825.799999999977</v>
      </c>
      <c r="AD243" s="14">
        <f t="shared" si="55"/>
        <v>-20660.639999999985</v>
      </c>
      <c r="AE243" s="14">
        <f t="shared" si="59"/>
        <v>210967.67499999984</v>
      </c>
    </row>
    <row r="244" spans="1:31">
      <c r="A244" s="2" t="s">
        <v>4</v>
      </c>
      <c r="B244" s="2">
        <v>241</v>
      </c>
      <c r="C244" s="2">
        <v>241</v>
      </c>
      <c r="D244" s="7">
        <v>41.5</v>
      </c>
      <c r="E244" s="24">
        <f t="shared" si="48"/>
        <v>-2</v>
      </c>
      <c r="P244" s="14">
        <f t="shared" si="45"/>
        <v>911.5672125000001</v>
      </c>
      <c r="Q244" s="14">
        <f t="shared" si="46"/>
        <v>943.21721250000007</v>
      </c>
      <c r="R244" s="14">
        <f t="shared" si="47"/>
        <v>39143.51431875</v>
      </c>
      <c r="S244" s="14">
        <f t="shared" si="49"/>
        <v>430</v>
      </c>
      <c r="T244" s="14">
        <f t="shared" si="50"/>
        <v>17845</v>
      </c>
      <c r="U244" s="14">
        <f t="shared" si="56"/>
        <v>810104.94999999972</v>
      </c>
      <c r="V244" s="14">
        <f t="shared" si="57"/>
        <v>783436.34999999974</v>
      </c>
      <c r="Y244" s="14">
        <f t="shared" si="51"/>
        <v>39143.51431875</v>
      </c>
      <c r="Z244" s="14">
        <f t="shared" si="52"/>
        <v>17845</v>
      </c>
      <c r="AA244" s="14">
        <f t="shared" si="58"/>
        <v>810104.94999999972</v>
      </c>
      <c r="AB244" s="14">
        <f t="shared" si="53"/>
        <v>185141.875</v>
      </c>
      <c r="AC244" s="14">
        <f t="shared" si="54"/>
        <v>-17415</v>
      </c>
      <c r="AD244" s="14">
        <f t="shared" si="55"/>
        <v>-13932</v>
      </c>
      <c r="AE244" s="14">
        <f t="shared" si="59"/>
        <v>185141.87499999985</v>
      </c>
    </row>
    <row r="245" spans="1:31">
      <c r="A245" s="2" t="s">
        <v>4</v>
      </c>
      <c r="B245" s="2">
        <v>242</v>
      </c>
      <c r="C245" s="2">
        <v>242</v>
      </c>
      <c r="D245" s="7">
        <v>39.5</v>
      </c>
      <c r="E245" s="24">
        <f t="shared" si="48"/>
        <v>-2.5</v>
      </c>
      <c r="P245" s="14">
        <f t="shared" si="45"/>
        <v>867.63626250000016</v>
      </c>
      <c r="Q245" s="14">
        <f t="shared" si="46"/>
        <v>899.28626250000013</v>
      </c>
      <c r="R245" s="14">
        <f t="shared" si="47"/>
        <v>35521.807368750007</v>
      </c>
      <c r="S245" s="14">
        <f t="shared" si="49"/>
        <v>537.5</v>
      </c>
      <c r="T245" s="14">
        <f t="shared" si="50"/>
        <v>21231.25</v>
      </c>
      <c r="U245" s="14">
        <f t="shared" si="56"/>
        <v>827949.94999999972</v>
      </c>
      <c r="V245" s="14">
        <f t="shared" si="57"/>
        <v>810104.94999999972</v>
      </c>
      <c r="Y245" s="14">
        <f t="shared" si="51"/>
        <v>35521.807368750007</v>
      </c>
      <c r="Z245" s="14">
        <f t="shared" si="52"/>
        <v>21231.25</v>
      </c>
      <c r="AA245" s="14">
        <f t="shared" si="58"/>
        <v>827949.94999999972</v>
      </c>
      <c r="AB245" s="14">
        <f t="shared" si="53"/>
        <v>167726.875</v>
      </c>
      <c r="AC245" s="14">
        <f t="shared" si="54"/>
        <v>-20559.375</v>
      </c>
      <c r="AD245" s="14">
        <f t="shared" si="55"/>
        <v>-16447.5</v>
      </c>
      <c r="AE245" s="14">
        <f t="shared" si="59"/>
        <v>167726.87499999985</v>
      </c>
    </row>
    <row r="246" spans="1:31">
      <c r="A246" s="2" t="s">
        <v>4</v>
      </c>
      <c r="B246" s="2">
        <v>243</v>
      </c>
      <c r="C246" s="2">
        <v>243</v>
      </c>
      <c r="D246" s="7">
        <v>37</v>
      </c>
      <c r="E246" s="24">
        <f t="shared" si="48"/>
        <v>-2.3999999999999986</v>
      </c>
      <c r="P246" s="14">
        <f t="shared" si="45"/>
        <v>812.72257500000012</v>
      </c>
      <c r="Q246" s="14">
        <f t="shared" si="46"/>
        <v>844.3725750000001</v>
      </c>
      <c r="R246" s="14">
        <f t="shared" si="47"/>
        <v>31241.785275000002</v>
      </c>
      <c r="S246" s="14">
        <f t="shared" si="49"/>
        <v>515.99999999999966</v>
      </c>
      <c r="T246" s="14">
        <f t="shared" si="50"/>
        <v>19091.999999999989</v>
      </c>
      <c r="U246" s="14">
        <f t="shared" si="56"/>
        <v>849181.19999999972</v>
      </c>
      <c r="V246" s="14">
        <f t="shared" si="57"/>
        <v>827949.94999999972</v>
      </c>
      <c r="Y246" s="14">
        <f t="shared" si="51"/>
        <v>31241.785275000002</v>
      </c>
      <c r="Z246" s="14">
        <f t="shared" si="52"/>
        <v>19091.999999999989</v>
      </c>
      <c r="AA246" s="14">
        <f t="shared" si="58"/>
        <v>849181.19999999972</v>
      </c>
      <c r="AB246" s="14">
        <f t="shared" si="53"/>
        <v>147167.5</v>
      </c>
      <c r="AC246" s="14">
        <f t="shared" si="54"/>
        <v>-18472.799999999992</v>
      </c>
      <c r="AD246" s="14">
        <f t="shared" si="55"/>
        <v>-14778.239999999994</v>
      </c>
      <c r="AE246" s="14">
        <f t="shared" si="59"/>
        <v>147167.49999999985</v>
      </c>
    </row>
    <row r="247" spans="1:31">
      <c r="A247" s="2" t="s">
        <v>4</v>
      </c>
      <c r="B247" s="2">
        <v>244</v>
      </c>
      <c r="C247" s="2">
        <v>244</v>
      </c>
      <c r="D247" s="7">
        <v>34.6</v>
      </c>
      <c r="E247" s="24">
        <f t="shared" si="48"/>
        <v>-2.3000000000000043</v>
      </c>
      <c r="P247" s="14">
        <f t="shared" si="45"/>
        <v>760.00543500000015</v>
      </c>
      <c r="Q247" s="14">
        <f t="shared" si="46"/>
        <v>791.65543500000013</v>
      </c>
      <c r="R247" s="14">
        <f t="shared" si="47"/>
        <v>27391.278051000005</v>
      </c>
      <c r="S247" s="14">
        <f t="shared" si="49"/>
        <v>494.50000000000091</v>
      </c>
      <c r="T247" s="14">
        <f t="shared" si="50"/>
        <v>17109.700000000033</v>
      </c>
      <c r="U247" s="14">
        <f t="shared" si="56"/>
        <v>868273.19999999972</v>
      </c>
      <c r="V247" s="14">
        <f t="shared" si="57"/>
        <v>849181.19999999972</v>
      </c>
      <c r="Y247" s="14">
        <f t="shared" si="51"/>
        <v>27391.278051000005</v>
      </c>
      <c r="Z247" s="14">
        <f t="shared" si="52"/>
        <v>17109.700000000033</v>
      </c>
      <c r="AA247" s="14">
        <f t="shared" si="58"/>
        <v>868273.19999999972</v>
      </c>
      <c r="AB247" s="14">
        <f t="shared" si="53"/>
        <v>128694.70000000001</v>
      </c>
      <c r="AC247" s="14">
        <f t="shared" si="54"/>
        <v>-16541.025000000038</v>
      </c>
      <c r="AD247" s="14">
        <f t="shared" si="55"/>
        <v>-13232.820000000031</v>
      </c>
      <c r="AE247" s="14">
        <f t="shared" si="59"/>
        <v>128694.69999999987</v>
      </c>
    </row>
    <row r="248" spans="1:31">
      <c r="A248" s="2" t="s">
        <v>4</v>
      </c>
      <c r="B248" s="2">
        <v>245</v>
      </c>
      <c r="C248" s="2">
        <v>245</v>
      </c>
      <c r="D248" s="7">
        <v>32.299999999999997</v>
      </c>
      <c r="E248" s="24">
        <f t="shared" si="48"/>
        <v>-3.2999999999999972</v>
      </c>
      <c r="P248" s="14">
        <f t="shared" si="45"/>
        <v>709.48484250000001</v>
      </c>
      <c r="Q248" s="14">
        <f t="shared" si="46"/>
        <v>741.13484249999999</v>
      </c>
      <c r="R248" s="14">
        <f t="shared" si="47"/>
        <v>23938.655412749999</v>
      </c>
      <c r="S248" s="14">
        <f t="shared" si="49"/>
        <v>709.49999999999943</v>
      </c>
      <c r="T248" s="14">
        <f t="shared" si="50"/>
        <v>22916.84999999998</v>
      </c>
      <c r="U248" s="14">
        <f t="shared" si="56"/>
        <v>885382.89999999979</v>
      </c>
      <c r="V248" s="14">
        <f t="shared" si="57"/>
        <v>868273.19999999972</v>
      </c>
      <c r="Y248" s="14">
        <f t="shared" si="51"/>
        <v>23938.655412749999</v>
      </c>
      <c r="Z248" s="14">
        <f t="shared" si="52"/>
        <v>22916.84999999998</v>
      </c>
      <c r="AA248" s="14">
        <f t="shared" si="58"/>
        <v>885382.89999999979</v>
      </c>
      <c r="AB248" s="14">
        <f t="shared" si="53"/>
        <v>112153.67499999997</v>
      </c>
      <c r="AC248" s="14">
        <f t="shared" si="54"/>
        <v>-21746.17499999997</v>
      </c>
      <c r="AD248" s="14">
        <f t="shared" si="55"/>
        <v>-17396.939999999977</v>
      </c>
      <c r="AE248" s="14">
        <f t="shared" si="59"/>
        <v>112153.67499999983</v>
      </c>
    </row>
    <row r="249" spans="1:31">
      <c r="A249" s="2" t="s">
        <v>4</v>
      </c>
      <c r="B249" s="2">
        <v>246</v>
      </c>
      <c r="C249" s="2">
        <v>246</v>
      </c>
      <c r="D249" s="7">
        <v>29</v>
      </c>
      <c r="E249" s="24">
        <f t="shared" si="48"/>
        <v>-3.8999999999999986</v>
      </c>
      <c r="P249" s="14">
        <f t="shared" si="45"/>
        <v>636.99877500000014</v>
      </c>
      <c r="Q249" s="14">
        <f t="shared" si="46"/>
        <v>668.64877500000011</v>
      </c>
      <c r="R249" s="14">
        <f t="shared" si="47"/>
        <v>19390.814475000003</v>
      </c>
      <c r="S249" s="14">
        <f t="shared" si="49"/>
        <v>838.49999999999966</v>
      </c>
      <c r="T249" s="14">
        <f t="shared" si="50"/>
        <v>24316.499999999989</v>
      </c>
      <c r="U249" s="14">
        <f t="shared" si="56"/>
        <v>908299.74999999977</v>
      </c>
      <c r="V249" s="14">
        <f t="shared" si="57"/>
        <v>885382.89999999979</v>
      </c>
      <c r="Y249" s="14">
        <f t="shared" si="51"/>
        <v>19390.814475000003</v>
      </c>
      <c r="Z249" s="14">
        <f t="shared" si="52"/>
        <v>24316.499999999989</v>
      </c>
      <c r="AA249" s="14">
        <f t="shared" si="58"/>
        <v>908299.74999999977</v>
      </c>
      <c r="AB249" s="14">
        <f t="shared" si="53"/>
        <v>90407.5</v>
      </c>
      <c r="AC249" s="14">
        <f t="shared" si="54"/>
        <v>-22681.424999999988</v>
      </c>
      <c r="AD249" s="14">
        <f t="shared" si="55"/>
        <v>-18145.139999999992</v>
      </c>
      <c r="AE249" s="14">
        <f t="shared" si="59"/>
        <v>90407.499999999854</v>
      </c>
    </row>
    <row r="250" spans="1:31">
      <c r="A250" s="2" t="s">
        <v>4</v>
      </c>
      <c r="B250" s="2">
        <v>247</v>
      </c>
      <c r="C250" s="2">
        <v>247</v>
      </c>
      <c r="D250" s="7">
        <v>25.1</v>
      </c>
      <c r="E250" s="24">
        <f t="shared" si="48"/>
        <v>-2.9000000000000021</v>
      </c>
      <c r="P250" s="14">
        <f t="shared" si="45"/>
        <v>551.3334225000001</v>
      </c>
      <c r="Q250" s="14">
        <f t="shared" si="46"/>
        <v>582.98342250000007</v>
      </c>
      <c r="R250" s="14">
        <f t="shared" si="47"/>
        <v>14632.883904750002</v>
      </c>
      <c r="S250" s="14">
        <f t="shared" si="49"/>
        <v>623.50000000000045</v>
      </c>
      <c r="T250" s="14">
        <f t="shared" si="50"/>
        <v>15649.850000000013</v>
      </c>
      <c r="U250" s="14">
        <f t="shared" si="56"/>
        <v>932616.24999999977</v>
      </c>
      <c r="V250" s="14">
        <f t="shared" si="57"/>
        <v>908299.74999999977</v>
      </c>
      <c r="Y250" s="14">
        <f t="shared" si="51"/>
        <v>14632.883904750002</v>
      </c>
      <c r="Z250" s="14">
        <f t="shared" si="52"/>
        <v>15649.850000000013</v>
      </c>
      <c r="AA250" s="14">
        <f t="shared" si="58"/>
        <v>932616.24999999977</v>
      </c>
      <c r="AB250" s="14">
        <f t="shared" si="53"/>
        <v>67726.075000000012</v>
      </c>
      <c r="AC250" s="14">
        <f t="shared" si="54"/>
        <v>-14745.775000000014</v>
      </c>
      <c r="AD250" s="14">
        <f t="shared" si="55"/>
        <v>-11796.620000000012</v>
      </c>
      <c r="AE250" s="14">
        <f t="shared" si="59"/>
        <v>67726.074999999866</v>
      </c>
    </row>
    <row r="251" spans="1:31">
      <c r="A251" s="2" t="s">
        <v>4</v>
      </c>
      <c r="B251" s="2">
        <v>248</v>
      </c>
      <c r="C251" s="2">
        <v>248</v>
      </c>
      <c r="D251" s="7">
        <v>22.2</v>
      </c>
      <c r="E251" s="24">
        <f t="shared" si="48"/>
        <v>-1.3000000000000007</v>
      </c>
      <c r="P251" s="14">
        <f t="shared" si="45"/>
        <v>487.63354500000008</v>
      </c>
      <c r="Q251" s="14">
        <f t="shared" si="46"/>
        <v>519.28354500000012</v>
      </c>
      <c r="R251" s="14">
        <f t="shared" si="47"/>
        <v>11528.094699000003</v>
      </c>
      <c r="S251" s="14">
        <f t="shared" si="49"/>
        <v>279.50000000000017</v>
      </c>
      <c r="T251" s="14">
        <f t="shared" si="50"/>
        <v>6204.9000000000033</v>
      </c>
      <c r="U251" s="14">
        <f t="shared" si="56"/>
        <v>948266.09999999974</v>
      </c>
      <c r="V251" s="14">
        <f t="shared" si="57"/>
        <v>932616.24999999977</v>
      </c>
      <c r="Y251" s="14">
        <f t="shared" si="51"/>
        <v>11528.094699000003</v>
      </c>
      <c r="Z251" s="14">
        <f t="shared" si="52"/>
        <v>6204.9000000000033</v>
      </c>
      <c r="AA251" s="14">
        <f t="shared" si="58"/>
        <v>948266.09999999974</v>
      </c>
      <c r="AB251" s="14">
        <f t="shared" si="53"/>
        <v>52980.299999999996</v>
      </c>
      <c r="AC251" s="14">
        <f t="shared" si="54"/>
        <v>-6023.2250000000031</v>
      </c>
      <c r="AD251" s="14">
        <f t="shared" si="55"/>
        <v>-4818.5800000000027</v>
      </c>
      <c r="AE251" s="14">
        <f t="shared" si="59"/>
        <v>52980.29999999985</v>
      </c>
    </row>
    <row r="252" spans="1:31">
      <c r="A252" s="2" t="s">
        <v>4</v>
      </c>
      <c r="B252" s="2">
        <v>249</v>
      </c>
      <c r="C252" s="2">
        <v>249</v>
      </c>
      <c r="D252" s="7">
        <v>20.9</v>
      </c>
      <c r="E252" s="24">
        <f t="shared" si="48"/>
        <v>-0.5</v>
      </c>
      <c r="P252" s="14">
        <f t="shared" si="45"/>
        <v>459.07842750000003</v>
      </c>
      <c r="Q252" s="14">
        <f t="shared" si="46"/>
        <v>490.72842750000001</v>
      </c>
      <c r="R252" s="14">
        <f t="shared" si="47"/>
        <v>10256.22413475</v>
      </c>
      <c r="S252" s="14">
        <f t="shared" si="49"/>
        <v>107.5</v>
      </c>
      <c r="T252" s="14">
        <f t="shared" si="50"/>
        <v>2246.75</v>
      </c>
      <c r="U252" s="14">
        <f t="shared" si="56"/>
        <v>954470.99999999977</v>
      </c>
      <c r="V252" s="14">
        <f t="shared" si="57"/>
        <v>948266.09999999974</v>
      </c>
      <c r="Y252" s="14">
        <f t="shared" si="51"/>
        <v>10256.22413475</v>
      </c>
      <c r="Z252" s="14">
        <f t="shared" si="52"/>
        <v>2246.75</v>
      </c>
      <c r="AA252" s="14">
        <f t="shared" si="58"/>
        <v>954470.99999999977</v>
      </c>
      <c r="AB252" s="14">
        <f t="shared" si="53"/>
        <v>46957.074999999997</v>
      </c>
      <c r="AC252" s="14">
        <f t="shared" si="54"/>
        <v>-2219.8749999999977</v>
      </c>
      <c r="AD252" s="14">
        <f t="shared" si="55"/>
        <v>-1775.8999999999983</v>
      </c>
      <c r="AE252" s="14">
        <f t="shared" si="59"/>
        <v>46957.074999999844</v>
      </c>
    </row>
    <row r="253" spans="1:31">
      <c r="A253" s="2" t="s">
        <v>4</v>
      </c>
      <c r="B253" s="2">
        <v>250</v>
      </c>
      <c r="C253" s="2">
        <v>250</v>
      </c>
      <c r="D253" s="7">
        <v>20.399999999999999</v>
      </c>
      <c r="E253" s="24">
        <f t="shared" si="48"/>
        <v>-0.89999999999999858</v>
      </c>
      <c r="P253" s="14">
        <f t="shared" si="45"/>
        <v>448.09568999999999</v>
      </c>
      <c r="Q253" s="14">
        <f t="shared" si="46"/>
        <v>479.74568999999997</v>
      </c>
      <c r="R253" s="14">
        <f t="shared" si="47"/>
        <v>9786.8120759999983</v>
      </c>
      <c r="S253" s="14">
        <f t="shared" si="49"/>
        <v>193.49999999999969</v>
      </c>
      <c r="T253" s="14">
        <f t="shared" si="50"/>
        <v>3947.3999999999933</v>
      </c>
      <c r="U253" s="14">
        <f t="shared" si="56"/>
        <v>956717.74999999977</v>
      </c>
      <c r="V253" s="14">
        <f t="shared" si="57"/>
        <v>954470.99999999977</v>
      </c>
      <c r="Y253" s="14">
        <f t="shared" si="51"/>
        <v>9786.8120759999983</v>
      </c>
      <c r="Z253" s="14">
        <f t="shared" si="52"/>
        <v>3947.3999999999933</v>
      </c>
      <c r="AA253" s="14">
        <f t="shared" si="58"/>
        <v>956717.74999999977</v>
      </c>
      <c r="AB253" s="14">
        <f t="shared" si="53"/>
        <v>44737.2</v>
      </c>
      <c r="AC253" s="14">
        <f t="shared" si="54"/>
        <v>-3860.3249999999966</v>
      </c>
      <c r="AD253" s="14">
        <f t="shared" si="55"/>
        <v>-3088.2599999999975</v>
      </c>
      <c r="AE253" s="14">
        <f t="shared" si="59"/>
        <v>44737.199999999844</v>
      </c>
    </row>
    <row r="254" spans="1:31">
      <c r="A254" s="2" t="s">
        <v>4</v>
      </c>
      <c r="B254" s="2">
        <v>251</v>
      </c>
      <c r="C254" s="2">
        <v>251</v>
      </c>
      <c r="D254" s="7">
        <v>19.5</v>
      </c>
      <c r="E254" s="24">
        <f t="shared" si="48"/>
        <v>-1.1000000000000014</v>
      </c>
      <c r="P254" s="14">
        <f t="shared" si="45"/>
        <v>428.32676250000003</v>
      </c>
      <c r="Q254" s="14">
        <f t="shared" si="46"/>
        <v>459.97676250000001</v>
      </c>
      <c r="R254" s="14">
        <f t="shared" si="47"/>
        <v>8969.5468687499997</v>
      </c>
      <c r="S254" s="14">
        <f t="shared" si="49"/>
        <v>236.50000000000031</v>
      </c>
      <c r="T254" s="14">
        <f t="shared" si="50"/>
        <v>4611.7500000000064</v>
      </c>
      <c r="U254" s="14">
        <f t="shared" si="56"/>
        <v>960665.14999999979</v>
      </c>
      <c r="V254" s="14">
        <f t="shared" si="57"/>
        <v>956717.74999999977</v>
      </c>
      <c r="Y254" s="14">
        <f t="shared" si="51"/>
        <v>8969.5468687499997</v>
      </c>
      <c r="Z254" s="14">
        <f t="shared" si="52"/>
        <v>4611.7500000000064</v>
      </c>
      <c r="AA254" s="14">
        <f t="shared" si="58"/>
        <v>960665.14999999979</v>
      </c>
      <c r="AB254" s="14">
        <f t="shared" si="53"/>
        <v>40876.875</v>
      </c>
      <c r="AC254" s="14">
        <f t="shared" si="54"/>
        <v>-4481.6750000000056</v>
      </c>
      <c r="AD254" s="14">
        <f t="shared" si="55"/>
        <v>-3585.3400000000047</v>
      </c>
      <c r="AE254" s="14">
        <f t="shared" si="59"/>
        <v>40876.874999999847</v>
      </c>
    </row>
    <row r="255" spans="1:31">
      <c r="A255" s="2" t="s">
        <v>4</v>
      </c>
      <c r="B255" s="2">
        <v>252</v>
      </c>
      <c r="C255" s="2">
        <v>252</v>
      </c>
      <c r="D255" s="7">
        <v>18.399999999999999</v>
      </c>
      <c r="E255" s="24">
        <f t="shared" si="48"/>
        <v>-0.59999999999999787</v>
      </c>
      <c r="P255" s="14">
        <f t="shared" si="45"/>
        <v>404.16473999999999</v>
      </c>
      <c r="Q255" s="14">
        <f t="shared" si="46"/>
        <v>435.81473999999997</v>
      </c>
      <c r="R255" s="14">
        <f t="shared" si="47"/>
        <v>8018.9912159999985</v>
      </c>
      <c r="S255" s="14">
        <f t="shared" si="49"/>
        <v>128.99999999999955</v>
      </c>
      <c r="T255" s="14">
        <f t="shared" si="50"/>
        <v>2373.5999999999913</v>
      </c>
      <c r="U255" s="14">
        <f t="shared" si="56"/>
        <v>965276.89999999979</v>
      </c>
      <c r="V255" s="14">
        <f t="shared" si="57"/>
        <v>960665.14999999979</v>
      </c>
      <c r="Y255" s="14">
        <f t="shared" si="51"/>
        <v>8018.9912159999985</v>
      </c>
      <c r="Z255" s="14">
        <f t="shared" si="52"/>
        <v>2373.5999999999913</v>
      </c>
      <c r="AA255" s="14">
        <f t="shared" si="58"/>
        <v>965276.89999999979</v>
      </c>
      <c r="AB255" s="14">
        <f t="shared" si="53"/>
        <v>36395.199999999997</v>
      </c>
      <c r="AC255" s="14">
        <f t="shared" si="54"/>
        <v>-2334.8999999999905</v>
      </c>
      <c r="AD255" s="14">
        <f t="shared" si="55"/>
        <v>-1867.9199999999926</v>
      </c>
      <c r="AE255" s="14">
        <f t="shared" si="59"/>
        <v>36395.199999999844</v>
      </c>
    </row>
    <row r="256" spans="1:31">
      <c r="A256" s="2" t="s">
        <v>4</v>
      </c>
      <c r="B256" s="2">
        <v>253</v>
      </c>
      <c r="C256" s="2">
        <v>253</v>
      </c>
      <c r="D256" s="7">
        <v>17.8</v>
      </c>
      <c r="E256" s="24">
        <f t="shared" si="48"/>
        <v>0</v>
      </c>
      <c r="P256" s="14">
        <f t="shared" si="45"/>
        <v>390.98545500000006</v>
      </c>
      <c r="Q256" s="14">
        <f t="shared" si="46"/>
        <v>422.63545500000004</v>
      </c>
      <c r="R256" s="14">
        <f t="shared" si="47"/>
        <v>7522.9110990000008</v>
      </c>
      <c r="S256" s="14">
        <f t="shared" si="49"/>
        <v>0</v>
      </c>
      <c r="T256" s="14">
        <f t="shared" si="50"/>
        <v>0</v>
      </c>
      <c r="U256" s="14">
        <f t="shared" si="56"/>
        <v>967650.49999999977</v>
      </c>
      <c r="V256" s="14">
        <f t="shared" si="57"/>
        <v>965276.89999999979</v>
      </c>
      <c r="Y256" s="14">
        <f t="shared" si="51"/>
        <v>7522.9110990000008</v>
      </c>
      <c r="Z256" s="14">
        <f t="shared" si="52"/>
        <v>0</v>
      </c>
      <c r="AA256" s="14">
        <f t="shared" si="58"/>
        <v>967650.49999999977</v>
      </c>
      <c r="AB256" s="14">
        <f t="shared" si="53"/>
        <v>34060.300000000003</v>
      </c>
      <c r="AC256" s="14">
        <f t="shared" si="54"/>
        <v>0</v>
      </c>
      <c r="AD256" s="14">
        <f t="shared" si="55"/>
        <v>0</v>
      </c>
      <c r="AE256" s="14">
        <f t="shared" si="59"/>
        <v>34060.299999999857</v>
      </c>
    </row>
    <row r="257" spans="1:31">
      <c r="A257" s="2" t="s">
        <v>4</v>
      </c>
      <c r="B257" s="2">
        <v>254</v>
      </c>
      <c r="C257" s="2">
        <v>254</v>
      </c>
      <c r="D257" s="7">
        <v>17.8</v>
      </c>
      <c r="E257" s="24">
        <f t="shared" si="48"/>
        <v>-0.40000000000000213</v>
      </c>
      <c r="P257" s="14">
        <f t="shared" si="45"/>
        <v>390.98545500000006</v>
      </c>
      <c r="Q257" s="14">
        <f t="shared" si="46"/>
        <v>422.63545500000004</v>
      </c>
      <c r="R257" s="14">
        <f t="shared" si="47"/>
        <v>7522.9110990000008</v>
      </c>
      <c r="S257" s="14">
        <f t="shared" si="49"/>
        <v>86.000000000000455</v>
      </c>
      <c r="T257" s="14">
        <f t="shared" si="50"/>
        <v>1530.8000000000081</v>
      </c>
      <c r="U257" s="14">
        <f t="shared" si="56"/>
        <v>967650.49999999977</v>
      </c>
      <c r="V257" s="14">
        <f t="shared" si="57"/>
        <v>967650.49999999977</v>
      </c>
      <c r="Y257" s="14">
        <f t="shared" si="51"/>
        <v>7522.9110990000008</v>
      </c>
      <c r="Z257" s="14">
        <f t="shared" si="52"/>
        <v>1530.8000000000081</v>
      </c>
      <c r="AA257" s="14">
        <f t="shared" si="58"/>
        <v>967650.49999999977</v>
      </c>
      <c r="AB257" s="14">
        <f t="shared" si="53"/>
        <v>34060.300000000003</v>
      </c>
      <c r="AC257" s="14">
        <f t="shared" si="54"/>
        <v>-1513.6000000000106</v>
      </c>
      <c r="AD257" s="14">
        <f t="shared" si="55"/>
        <v>-1210.8800000000085</v>
      </c>
      <c r="AE257" s="14">
        <f t="shared" si="59"/>
        <v>34060.299999999857</v>
      </c>
    </row>
    <row r="258" spans="1:31">
      <c r="A258" s="2" t="s">
        <v>4</v>
      </c>
      <c r="B258" s="2">
        <v>255</v>
      </c>
      <c r="C258" s="2">
        <v>255</v>
      </c>
      <c r="D258" s="7">
        <v>17.399999999999999</v>
      </c>
      <c r="E258" s="24">
        <f t="shared" si="48"/>
        <v>-1.6999999999999993</v>
      </c>
      <c r="P258" s="14">
        <f t="shared" si="45"/>
        <v>382.19926500000003</v>
      </c>
      <c r="Q258" s="14">
        <f t="shared" si="46"/>
        <v>413.849265</v>
      </c>
      <c r="R258" s="14">
        <f t="shared" si="47"/>
        <v>7200.9772109999994</v>
      </c>
      <c r="S258" s="14">
        <f t="shared" si="49"/>
        <v>365.49999999999983</v>
      </c>
      <c r="T258" s="14">
        <f t="shared" si="50"/>
        <v>6359.6999999999962</v>
      </c>
      <c r="U258" s="14">
        <f t="shared" si="56"/>
        <v>969181.29999999981</v>
      </c>
      <c r="V258" s="14">
        <f t="shared" si="57"/>
        <v>967650.49999999977</v>
      </c>
      <c r="Y258" s="14">
        <f t="shared" si="51"/>
        <v>7200.9772109999994</v>
      </c>
      <c r="Z258" s="14">
        <f t="shared" si="52"/>
        <v>6359.6999999999962</v>
      </c>
      <c r="AA258" s="14">
        <f t="shared" si="58"/>
        <v>969181.29999999981</v>
      </c>
      <c r="AB258" s="14">
        <f t="shared" si="53"/>
        <v>32546.699999999993</v>
      </c>
      <c r="AC258" s="14">
        <f t="shared" si="54"/>
        <v>-6049.0249999999951</v>
      </c>
      <c r="AD258" s="14">
        <f t="shared" si="55"/>
        <v>-4839.2199999999966</v>
      </c>
      <c r="AE258" s="14">
        <f t="shared" si="59"/>
        <v>32546.699999999848</v>
      </c>
    </row>
    <row r="259" spans="1:31">
      <c r="A259" s="2" t="s">
        <v>4</v>
      </c>
      <c r="B259" s="2">
        <v>256</v>
      </c>
      <c r="C259" s="2">
        <v>256</v>
      </c>
      <c r="D259" s="7">
        <v>15.7</v>
      </c>
      <c r="E259" s="24">
        <f t="shared" si="48"/>
        <v>-1.1999999999999993</v>
      </c>
      <c r="P259" s="14">
        <f t="shared" ref="P259:P322" si="60">((1/2)*$O$3*215*1.225*(D259*0.278))</f>
        <v>344.85795750000005</v>
      </c>
      <c r="Q259" s="14">
        <f t="shared" ref="Q259:Q322" si="61">SUM(N$3,P259)</f>
        <v>376.50795750000003</v>
      </c>
      <c r="R259" s="14">
        <f t="shared" ref="R259:R322" si="62">Q259*D259</f>
        <v>5911.1749327500002</v>
      </c>
      <c r="S259" s="14">
        <f t="shared" si="49"/>
        <v>257.99999999999983</v>
      </c>
      <c r="T259" s="14">
        <f t="shared" si="50"/>
        <v>4050.5999999999972</v>
      </c>
      <c r="U259" s="14">
        <f t="shared" si="56"/>
        <v>975540.99999999977</v>
      </c>
      <c r="V259" s="14">
        <f t="shared" si="57"/>
        <v>969181.29999999981</v>
      </c>
      <c r="Y259" s="14">
        <f t="shared" si="51"/>
        <v>5911.1749327500002</v>
      </c>
      <c r="Z259" s="14">
        <f t="shared" si="52"/>
        <v>4050.5999999999972</v>
      </c>
      <c r="AA259" s="14">
        <f t="shared" si="58"/>
        <v>975540.99999999977</v>
      </c>
      <c r="AB259" s="14">
        <f t="shared" si="53"/>
        <v>26497.674999999999</v>
      </c>
      <c r="AC259" s="14">
        <f t="shared" si="54"/>
        <v>-3895.7999999999979</v>
      </c>
      <c r="AD259" s="14">
        <f t="shared" si="55"/>
        <v>-3116.6399999999985</v>
      </c>
      <c r="AE259" s="14">
        <f t="shared" si="59"/>
        <v>26497.674999999854</v>
      </c>
    </row>
    <row r="260" spans="1:31">
      <c r="A260" s="2" t="s">
        <v>4</v>
      </c>
      <c r="B260" s="2">
        <v>257</v>
      </c>
      <c r="C260" s="2">
        <v>257</v>
      </c>
      <c r="D260" s="7">
        <v>14.5</v>
      </c>
      <c r="E260" s="24">
        <f t="shared" ref="E260:E323" si="63">((D261-D260)/(C261-C260))</f>
        <v>0.90000000000000036</v>
      </c>
      <c r="P260" s="14">
        <f t="shared" si="60"/>
        <v>318.49938750000007</v>
      </c>
      <c r="Q260" s="14">
        <f t="shared" si="61"/>
        <v>350.14938750000005</v>
      </c>
      <c r="R260" s="14">
        <f t="shared" si="62"/>
        <v>5077.1661187500004</v>
      </c>
      <c r="S260" s="14">
        <f t="shared" ref="S260:S323" si="64">IF(E260&lt;0, 215*ABS(E260), 0)</f>
        <v>0</v>
      </c>
      <c r="T260" s="14">
        <f t="shared" ref="T260:T323" si="65">S260*D260</f>
        <v>0</v>
      </c>
      <c r="U260" s="14">
        <f t="shared" si="56"/>
        <v>979591.59999999974</v>
      </c>
      <c r="V260" s="14">
        <f t="shared" si="57"/>
        <v>975540.99999999977</v>
      </c>
      <c r="Y260" s="14">
        <f t="shared" ref="Y260:Y323" si="66">Q260*D260*(C261-C260)</f>
        <v>5077.1661187500004</v>
      </c>
      <c r="Z260" s="14">
        <f t="shared" ref="Z260:Z323" si="67">S260*D260*(C261-C260)</f>
        <v>0</v>
      </c>
      <c r="AA260" s="14">
        <f t="shared" si="58"/>
        <v>979591.59999999974</v>
      </c>
      <c r="AB260" s="14">
        <f t="shared" ref="AB260:AB323" si="68">((215)*(D260*D260)*0.5)</f>
        <v>22601.875</v>
      </c>
      <c r="AC260" s="14">
        <f t="shared" ref="AC260:AC323" si="69">0.5*215*(D261^2-D260^2)</f>
        <v>2892.8250000000025</v>
      </c>
      <c r="AD260" s="14">
        <f t="shared" ref="AD260:AD323" si="70">0.8*AC260</f>
        <v>2314.260000000002</v>
      </c>
      <c r="AE260" s="14">
        <f t="shared" si="59"/>
        <v>22601.874999999854</v>
      </c>
    </row>
    <row r="261" spans="1:31">
      <c r="A261" s="2" t="s">
        <v>4</v>
      </c>
      <c r="B261" s="2">
        <v>258</v>
      </c>
      <c r="C261" s="2">
        <v>258</v>
      </c>
      <c r="D261" s="7">
        <v>15.4</v>
      </c>
      <c r="E261" s="24">
        <f t="shared" si="63"/>
        <v>2.4999999999999982</v>
      </c>
      <c r="P261" s="14">
        <f t="shared" si="60"/>
        <v>338.26831500000003</v>
      </c>
      <c r="Q261" s="14">
        <f t="shared" si="61"/>
        <v>369.91831500000001</v>
      </c>
      <c r="R261" s="14">
        <f t="shared" si="62"/>
        <v>5696.7420510000002</v>
      </c>
      <c r="S261" s="14">
        <f t="shared" si="64"/>
        <v>0</v>
      </c>
      <c r="T261" s="14">
        <f t="shared" si="65"/>
        <v>0</v>
      </c>
      <c r="U261" s="14">
        <f t="shared" ref="U261:U324" si="71">U260 + (T260*(C261-C260))</f>
        <v>979591.59999999974</v>
      </c>
      <c r="V261" s="14">
        <f t="shared" ref="V261:V324" si="72">MAX(V260,U260)</f>
        <v>979591.59999999974</v>
      </c>
      <c r="Y261" s="14">
        <f t="shared" si="66"/>
        <v>5696.7420510000002</v>
      </c>
      <c r="Z261" s="14">
        <f t="shared" si="67"/>
        <v>0</v>
      </c>
      <c r="AA261" s="14">
        <f t="shared" ref="AA261:AA324" si="73">AA260+Z260</f>
        <v>979591.59999999974</v>
      </c>
      <c r="AB261" s="14">
        <f t="shared" si="68"/>
        <v>25494.700000000004</v>
      </c>
      <c r="AC261" s="14">
        <f t="shared" si="69"/>
        <v>8949.3749999999945</v>
      </c>
      <c r="AD261" s="14">
        <f t="shared" si="70"/>
        <v>7159.4999999999964</v>
      </c>
      <c r="AE261" s="14">
        <f t="shared" ref="AE261:AE324" si="74">AE260+AC260</f>
        <v>25494.699999999859</v>
      </c>
    </row>
    <row r="262" spans="1:31">
      <c r="A262" s="2" t="s">
        <v>4</v>
      </c>
      <c r="B262" s="2">
        <v>259</v>
      </c>
      <c r="C262" s="2">
        <v>259</v>
      </c>
      <c r="D262" s="7">
        <v>17.899999999999999</v>
      </c>
      <c r="E262" s="24">
        <f t="shared" si="63"/>
        <v>2.7000000000000028</v>
      </c>
      <c r="P262" s="14">
        <f t="shared" si="60"/>
        <v>393.18200250000007</v>
      </c>
      <c r="Q262" s="14">
        <f t="shared" si="61"/>
        <v>424.83200250000004</v>
      </c>
      <c r="R262" s="14">
        <f t="shared" si="62"/>
        <v>7604.4928447500006</v>
      </c>
      <c r="S262" s="14">
        <f t="shared" si="64"/>
        <v>0</v>
      </c>
      <c r="T262" s="14">
        <f t="shared" si="65"/>
        <v>0</v>
      </c>
      <c r="U262" s="14">
        <f t="shared" si="71"/>
        <v>979591.59999999974</v>
      </c>
      <c r="V262" s="14">
        <f t="shared" si="72"/>
        <v>979591.59999999974</v>
      </c>
      <c r="Y262" s="14">
        <f t="shared" si="66"/>
        <v>7604.4928447500006</v>
      </c>
      <c r="Z262" s="14">
        <f t="shared" si="67"/>
        <v>0</v>
      </c>
      <c r="AA262" s="14">
        <f t="shared" si="73"/>
        <v>979591.59999999974</v>
      </c>
      <c r="AB262" s="14">
        <f t="shared" si="68"/>
        <v>34444.074999999997</v>
      </c>
      <c r="AC262" s="14">
        <f t="shared" si="69"/>
        <v>11174.625000000011</v>
      </c>
      <c r="AD262" s="14">
        <f t="shared" si="70"/>
        <v>8939.7000000000098</v>
      </c>
      <c r="AE262" s="14">
        <f t="shared" si="74"/>
        <v>34444.074999999852</v>
      </c>
    </row>
    <row r="263" spans="1:31">
      <c r="A263" s="2" t="s">
        <v>4</v>
      </c>
      <c r="B263" s="2">
        <v>260</v>
      </c>
      <c r="C263" s="2">
        <v>260</v>
      </c>
      <c r="D263" s="7">
        <v>20.6</v>
      </c>
      <c r="E263" s="24">
        <f t="shared" si="63"/>
        <v>2.5999999999999979</v>
      </c>
      <c r="P263" s="14">
        <f t="shared" si="60"/>
        <v>452.48878500000006</v>
      </c>
      <c r="Q263" s="14">
        <f t="shared" si="61"/>
        <v>484.13878500000004</v>
      </c>
      <c r="R263" s="14">
        <f t="shared" si="62"/>
        <v>9973.2589710000011</v>
      </c>
      <c r="S263" s="14">
        <f t="shared" si="64"/>
        <v>0</v>
      </c>
      <c r="T263" s="14">
        <f t="shared" si="65"/>
        <v>0</v>
      </c>
      <c r="U263" s="14">
        <f t="shared" si="71"/>
        <v>979591.59999999974</v>
      </c>
      <c r="V263" s="14">
        <f t="shared" si="72"/>
        <v>979591.59999999974</v>
      </c>
      <c r="Y263" s="14">
        <f t="shared" si="66"/>
        <v>9973.2589710000011</v>
      </c>
      <c r="Z263" s="14">
        <f t="shared" si="67"/>
        <v>0</v>
      </c>
      <c r="AA263" s="14">
        <f t="shared" si="73"/>
        <v>979591.59999999974</v>
      </c>
      <c r="AB263" s="14">
        <f t="shared" si="68"/>
        <v>45618.700000000004</v>
      </c>
      <c r="AC263" s="14">
        <f t="shared" si="69"/>
        <v>12242.099999999993</v>
      </c>
      <c r="AD263" s="14">
        <f t="shared" si="70"/>
        <v>9793.6799999999948</v>
      </c>
      <c r="AE263" s="14">
        <f t="shared" si="74"/>
        <v>45618.699999999866</v>
      </c>
    </row>
    <row r="264" spans="1:31">
      <c r="A264" s="2" t="s">
        <v>4</v>
      </c>
      <c r="B264" s="2">
        <v>261</v>
      </c>
      <c r="C264" s="2">
        <v>261</v>
      </c>
      <c r="D264" s="7">
        <v>23.2</v>
      </c>
      <c r="E264" s="24">
        <f t="shared" si="63"/>
        <v>2.5</v>
      </c>
      <c r="P264" s="14">
        <f t="shared" si="60"/>
        <v>509.59902000000005</v>
      </c>
      <c r="Q264" s="14">
        <f t="shared" si="61"/>
        <v>541.24902000000009</v>
      </c>
      <c r="R264" s="14">
        <f t="shared" si="62"/>
        <v>12556.977264000001</v>
      </c>
      <c r="S264" s="14">
        <f t="shared" si="64"/>
        <v>0</v>
      </c>
      <c r="T264" s="14">
        <f t="shared" si="65"/>
        <v>0</v>
      </c>
      <c r="U264" s="14">
        <f t="shared" si="71"/>
        <v>979591.59999999974</v>
      </c>
      <c r="V264" s="14">
        <f t="shared" si="72"/>
        <v>979591.59999999974</v>
      </c>
      <c r="Y264" s="14">
        <f t="shared" si="66"/>
        <v>12556.977264000001</v>
      </c>
      <c r="Z264" s="14">
        <f t="shared" si="67"/>
        <v>0</v>
      </c>
      <c r="AA264" s="14">
        <f t="shared" si="73"/>
        <v>979591.59999999974</v>
      </c>
      <c r="AB264" s="14">
        <f t="shared" si="68"/>
        <v>57860.800000000003</v>
      </c>
      <c r="AC264" s="14">
        <f t="shared" si="69"/>
        <v>13141.875</v>
      </c>
      <c r="AD264" s="14">
        <f t="shared" si="70"/>
        <v>10513.5</v>
      </c>
      <c r="AE264" s="14">
        <f t="shared" si="74"/>
        <v>57860.799999999857</v>
      </c>
    </row>
    <row r="265" spans="1:31">
      <c r="A265" s="2" t="s">
        <v>4</v>
      </c>
      <c r="B265" s="2">
        <v>262</v>
      </c>
      <c r="C265" s="2">
        <v>262</v>
      </c>
      <c r="D265" s="7">
        <v>25.7</v>
      </c>
      <c r="E265" s="24">
        <f t="shared" si="63"/>
        <v>3</v>
      </c>
      <c r="P265" s="14">
        <f t="shared" si="60"/>
        <v>564.51270750000003</v>
      </c>
      <c r="Q265" s="14">
        <f t="shared" si="61"/>
        <v>596.16270750000001</v>
      </c>
      <c r="R265" s="14">
        <f t="shared" si="62"/>
        <v>15321.38158275</v>
      </c>
      <c r="S265" s="14">
        <f t="shared" si="64"/>
        <v>0</v>
      </c>
      <c r="T265" s="14">
        <f t="shared" si="65"/>
        <v>0</v>
      </c>
      <c r="U265" s="14">
        <f t="shared" si="71"/>
        <v>979591.59999999974</v>
      </c>
      <c r="V265" s="14">
        <f t="shared" si="72"/>
        <v>979591.59999999974</v>
      </c>
      <c r="Y265" s="14">
        <f t="shared" si="66"/>
        <v>15321.38158275</v>
      </c>
      <c r="Z265" s="14">
        <f t="shared" si="67"/>
        <v>0</v>
      </c>
      <c r="AA265" s="14">
        <f t="shared" si="73"/>
        <v>979591.59999999974</v>
      </c>
      <c r="AB265" s="14">
        <f t="shared" si="68"/>
        <v>71002.675000000003</v>
      </c>
      <c r="AC265" s="14">
        <f t="shared" si="69"/>
        <v>17543.999999999993</v>
      </c>
      <c r="AD265" s="14">
        <f t="shared" si="70"/>
        <v>14035.199999999995</v>
      </c>
      <c r="AE265" s="14">
        <f t="shared" si="74"/>
        <v>71002.674999999857</v>
      </c>
    </row>
    <row r="266" spans="1:31">
      <c r="A266" s="2" t="s">
        <v>4</v>
      </c>
      <c r="B266" s="2">
        <v>263</v>
      </c>
      <c r="C266" s="2">
        <v>263</v>
      </c>
      <c r="D266" s="7">
        <v>28.7</v>
      </c>
      <c r="E266" s="24">
        <f t="shared" si="63"/>
        <v>3.8000000000000007</v>
      </c>
      <c r="P266" s="14">
        <f t="shared" si="60"/>
        <v>630.40913250000006</v>
      </c>
      <c r="Q266" s="14">
        <f t="shared" si="61"/>
        <v>662.05913250000003</v>
      </c>
      <c r="R266" s="14">
        <f t="shared" si="62"/>
        <v>19001.097102750002</v>
      </c>
      <c r="S266" s="14">
        <f t="shared" si="64"/>
        <v>0</v>
      </c>
      <c r="T266" s="14">
        <f t="shared" si="65"/>
        <v>0</v>
      </c>
      <c r="U266" s="14">
        <f t="shared" si="71"/>
        <v>979591.59999999974</v>
      </c>
      <c r="V266" s="14">
        <f t="shared" si="72"/>
        <v>979591.59999999974</v>
      </c>
      <c r="Y266" s="14">
        <f t="shared" si="66"/>
        <v>19001.097102750002</v>
      </c>
      <c r="Z266" s="14">
        <f t="shared" si="67"/>
        <v>0</v>
      </c>
      <c r="AA266" s="14">
        <f t="shared" si="73"/>
        <v>979591.59999999974</v>
      </c>
      <c r="AB266" s="14">
        <f t="shared" si="68"/>
        <v>88546.674999999988</v>
      </c>
      <c r="AC266" s="14">
        <f t="shared" si="69"/>
        <v>25000.200000000008</v>
      </c>
      <c r="AD266" s="14">
        <f t="shared" si="70"/>
        <v>20000.160000000007</v>
      </c>
      <c r="AE266" s="14">
        <f t="shared" si="74"/>
        <v>88546.674999999843</v>
      </c>
    </row>
    <row r="267" spans="1:31">
      <c r="A267" s="2" t="s">
        <v>4</v>
      </c>
      <c r="B267" s="2">
        <v>264</v>
      </c>
      <c r="C267" s="2">
        <v>264</v>
      </c>
      <c r="D267" s="7">
        <v>32.5</v>
      </c>
      <c r="E267" s="24">
        <f t="shared" si="63"/>
        <v>3.6000000000000014</v>
      </c>
      <c r="P267" s="14">
        <f t="shared" si="60"/>
        <v>713.87793750000003</v>
      </c>
      <c r="Q267" s="14">
        <f t="shared" si="61"/>
        <v>745.52793750000001</v>
      </c>
      <c r="R267" s="14">
        <f t="shared" si="62"/>
        <v>24229.657968750002</v>
      </c>
      <c r="S267" s="14">
        <f t="shared" si="64"/>
        <v>0</v>
      </c>
      <c r="T267" s="14">
        <f t="shared" si="65"/>
        <v>0</v>
      </c>
      <c r="U267" s="14">
        <f t="shared" si="71"/>
        <v>979591.59999999974</v>
      </c>
      <c r="V267" s="14">
        <f t="shared" si="72"/>
        <v>979591.59999999974</v>
      </c>
      <c r="Y267" s="14">
        <f t="shared" si="66"/>
        <v>24229.657968750002</v>
      </c>
      <c r="Z267" s="14">
        <f t="shared" si="67"/>
        <v>0</v>
      </c>
      <c r="AA267" s="14">
        <f t="shared" si="73"/>
        <v>979591.59999999974</v>
      </c>
      <c r="AB267" s="14">
        <f t="shared" si="68"/>
        <v>113546.875</v>
      </c>
      <c r="AC267" s="14">
        <f t="shared" si="69"/>
        <v>26548.200000000004</v>
      </c>
      <c r="AD267" s="14">
        <f t="shared" si="70"/>
        <v>21238.560000000005</v>
      </c>
      <c r="AE267" s="14">
        <f t="shared" si="74"/>
        <v>113546.87499999985</v>
      </c>
    </row>
    <row r="268" spans="1:31">
      <c r="A268" s="2" t="s">
        <v>4</v>
      </c>
      <c r="B268" s="2">
        <v>265</v>
      </c>
      <c r="C268" s="2">
        <v>265</v>
      </c>
      <c r="D268" s="7">
        <v>36.1</v>
      </c>
      <c r="E268" s="24">
        <f t="shared" si="63"/>
        <v>2.8999999999999986</v>
      </c>
      <c r="P268" s="14">
        <f t="shared" si="60"/>
        <v>792.95364750000022</v>
      </c>
      <c r="Q268" s="14">
        <f t="shared" si="61"/>
        <v>824.60364750000019</v>
      </c>
      <c r="R268" s="14">
        <f t="shared" si="62"/>
        <v>29768.191674750007</v>
      </c>
      <c r="S268" s="14">
        <f t="shared" si="64"/>
        <v>0</v>
      </c>
      <c r="T268" s="14">
        <f t="shared" si="65"/>
        <v>0</v>
      </c>
      <c r="U268" s="14">
        <f t="shared" si="71"/>
        <v>979591.59999999974</v>
      </c>
      <c r="V268" s="14">
        <f t="shared" si="72"/>
        <v>979591.59999999974</v>
      </c>
      <c r="Y268" s="14">
        <f t="shared" si="66"/>
        <v>29768.191674750007</v>
      </c>
      <c r="Z268" s="14">
        <f t="shared" si="67"/>
        <v>0</v>
      </c>
      <c r="AA268" s="14">
        <f t="shared" si="73"/>
        <v>979591.59999999974</v>
      </c>
      <c r="AB268" s="14">
        <f t="shared" si="68"/>
        <v>140095.07500000001</v>
      </c>
      <c r="AC268" s="14">
        <f t="shared" si="69"/>
        <v>23412.424999999996</v>
      </c>
      <c r="AD268" s="14">
        <f t="shared" si="70"/>
        <v>18729.939999999999</v>
      </c>
      <c r="AE268" s="14">
        <f t="shared" si="74"/>
        <v>140095.07499999987</v>
      </c>
    </row>
    <row r="269" spans="1:31">
      <c r="A269" s="2" t="s">
        <v>4</v>
      </c>
      <c r="B269" s="2">
        <v>266</v>
      </c>
      <c r="C269" s="2">
        <v>266</v>
      </c>
      <c r="D269" s="7">
        <v>39</v>
      </c>
      <c r="E269" s="24">
        <f t="shared" si="63"/>
        <v>1.7999999999999972</v>
      </c>
      <c r="P269" s="14">
        <f t="shared" si="60"/>
        <v>856.65352500000006</v>
      </c>
      <c r="Q269" s="14">
        <f t="shared" si="61"/>
        <v>888.30352500000004</v>
      </c>
      <c r="R269" s="14">
        <f t="shared" si="62"/>
        <v>34643.837475</v>
      </c>
      <c r="S269" s="14">
        <f t="shared" si="64"/>
        <v>0</v>
      </c>
      <c r="T269" s="14">
        <f t="shared" si="65"/>
        <v>0</v>
      </c>
      <c r="U269" s="14">
        <f t="shared" si="71"/>
        <v>979591.59999999974</v>
      </c>
      <c r="V269" s="14">
        <f t="shared" si="72"/>
        <v>979591.59999999974</v>
      </c>
      <c r="Y269" s="14">
        <f t="shared" si="66"/>
        <v>34643.837475</v>
      </c>
      <c r="Z269" s="14">
        <f t="shared" si="67"/>
        <v>0</v>
      </c>
      <c r="AA269" s="14">
        <f t="shared" si="73"/>
        <v>979591.59999999974</v>
      </c>
      <c r="AB269" s="14">
        <f t="shared" si="68"/>
        <v>163507.5</v>
      </c>
      <c r="AC269" s="14">
        <f t="shared" si="69"/>
        <v>15441.299999999987</v>
      </c>
      <c r="AD269" s="14">
        <f t="shared" si="70"/>
        <v>12353.03999999999</v>
      </c>
      <c r="AE269" s="14">
        <f t="shared" si="74"/>
        <v>163507.49999999985</v>
      </c>
    </row>
    <row r="270" spans="1:31">
      <c r="A270" s="2" t="s">
        <v>4</v>
      </c>
      <c r="B270" s="2">
        <v>267</v>
      </c>
      <c r="C270" s="2">
        <v>267</v>
      </c>
      <c r="D270" s="7">
        <v>40.799999999999997</v>
      </c>
      <c r="E270" s="24">
        <f t="shared" si="63"/>
        <v>2.1000000000000014</v>
      </c>
      <c r="P270" s="14">
        <f t="shared" si="60"/>
        <v>896.19137999999998</v>
      </c>
      <c r="Q270" s="14">
        <f t="shared" si="61"/>
        <v>927.84137999999996</v>
      </c>
      <c r="R270" s="14">
        <f t="shared" si="62"/>
        <v>37855.928303999994</v>
      </c>
      <c r="S270" s="14">
        <f t="shared" si="64"/>
        <v>0</v>
      </c>
      <c r="T270" s="14">
        <f t="shared" si="65"/>
        <v>0</v>
      </c>
      <c r="U270" s="14">
        <f t="shared" si="71"/>
        <v>979591.59999999974</v>
      </c>
      <c r="V270" s="14">
        <f t="shared" si="72"/>
        <v>979591.59999999974</v>
      </c>
      <c r="Y270" s="14">
        <f t="shared" si="66"/>
        <v>37855.928303999994</v>
      </c>
      <c r="Z270" s="14">
        <f t="shared" si="67"/>
        <v>0</v>
      </c>
      <c r="AA270" s="14">
        <f t="shared" si="73"/>
        <v>979591.59999999974</v>
      </c>
      <c r="AB270" s="14">
        <f t="shared" si="68"/>
        <v>178948.8</v>
      </c>
      <c r="AC270" s="14">
        <f t="shared" si="69"/>
        <v>18895.274999999998</v>
      </c>
      <c r="AD270" s="14">
        <f t="shared" si="70"/>
        <v>15116.22</v>
      </c>
      <c r="AE270" s="14">
        <f t="shared" si="74"/>
        <v>178948.79999999984</v>
      </c>
    </row>
    <row r="271" spans="1:31">
      <c r="A271" s="2" t="s">
        <v>4</v>
      </c>
      <c r="B271" s="2">
        <v>268</v>
      </c>
      <c r="C271" s="2">
        <v>268</v>
      </c>
      <c r="D271" s="7">
        <v>42.9</v>
      </c>
      <c r="E271" s="24">
        <f t="shared" si="63"/>
        <v>1.5</v>
      </c>
      <c r="P271" s="14">
        <f t="shared" si="60"/>
        <v>942.3188775000001</v>
      </c>
      <c r="Q271" s="14">
        <f t="shared" si="61"/>
        <v>973.96887750000008</v>
      </c>
      <c r="R271" s="14">
        <f t="shared" si="62"/>
        <v>41783.264844750003</v>
      </c>
      <c r="S271" s="14">
        <f t="shared" si="64"/>
        <v>0</v>
      </c>
      <c r="T271" s="14">
        <f t="shared" si="65"/>
        <v>0</v>
      </c>
      <c r="U271" s="14">
        <f t="shared" si="71"/>
        <v>979591.59999999974</v>
      </c>
      <c r="V271" s="14">
        <f t="shared" si="72"/>
        <v>979591.59999999974</v>
      </c>
      <c r="Y271" s="14">
        <f t="shared" si="66"/>
        <v>41783.264844750003</v>
      </c>
      <c r="Z271" s="14">
        <f t="shared" si="67"/>
        <v>0</v>
      </c>
      <c r="AA271" s="14">
        <f t="shared" si="73"/>
        <v>979591.59999999974</v>
      </c>
      <c r="AB271" s="14">
        <f t="shared" si="68"/>
        <v>197844.07499999998</v>
      </c>
      <c r="AC271" s="14">
        <f t="shared" si="69"/>
        <v>14077.125000000005</v>
      </c>
      <c r="AD271" s="14">
        <f t="shared" si="70"/>
        <v>11261.700000000004</v>
      </c>
      <c r="AE271" s="14">
        <f t="shared" si="74"/>
        <v>197844.07499999984</v>
      </c>
    </row>
    <row r="272" spans="1:31">
      <c r="A272" s="2" t="s">
        <v>4</v>
      </c>
      <c r="B272" s="2">
        <v>269</v>
      </c>
      <c r="C272" s="2">
        <v>269</v>
      </c>
      <c r="D272" s="7">
        <v>44.4</v>
      </c>
      <c r="E272" s="24">
        <f t="shared" si="63"/>
        <v>1.5</v>
      </c>
      <c r="P272" s="14">
        <f t="shared" si="60"/>
        <v>975.26709000000017</v>
      </c>
      <c r="Q272" s="14">
        <f t="shared" si="61"/>
        <v>1006.9170900000001</v>
      </c>
      <c r="R272" s="14">
        <f t="shared" si="62"/>
        <v>44707.118796000002</v>
      </c>
      <c r="S272" s="14">
        <f t="shared" si="64"/>
        <v>0</v>
      </c>
      <c r="T272" s="14">
        <f t="shared" si="65"/>
        <v>0</v>
      </c>
      <c r="U272" s="14">
        <f t="shared" si="71"/>
        <v>979591.59999999974</v>
      </c>
      <c r="V272" s="14">
        <f t="shared" si="72"/>
        <v>979591.59999999974</v>
      </c>
      <c r="Y272" s="14">
        <f t="shared" si="66"/>
        <v>44707.118796000002</v>
      </c>
      <c r="Z272" s="14">
        <f t="shared" si="67"/>
        <v>0</v>
      </c>
      <c r="AA272" s="14">
        <f t="shared" si="73"/>
        <v>979591.59999999974</v>
      </c>
      <c r="AB272" s="14">
        <f t="shared" si="68"/>
        <v>211921.19999999998</v>
      </c>
      <c r="AC272" s="14">
        <f t="shared" si="69"/>
        <v>14560.875000000005</v>
      </c>
      <c r="AD272" s="14">
        <f t="shared" si="70"/>
        <v>11648.700000000004</v>
      </c>
      <c r="AE272" s="14">
        <f t="shared" si="74"/>
        <v>211921.19999999984</v>
      </c>
    </row>
    <row r="273" spans="1:31">
      <c r="A273" s="2" t="s">
        <v>4</v>
      </c>
      <c r="B273" s="2">
        <v>270</v>
      </c>
      <c r="C273" s="2">
        <v>270</v>
      </c>
      <c r="D273" s="7">
        <v>45.9</v>
      </c>
      <c r="E273" s="24">
        <f t="shared" si="63"/>
        <v>0.10000000000000142</v>
      </c>
      <c r="P273" s="14">
        <f t="shared" si="60"/>
        <v>1008.2153025000001</v>
      </c>
      <c r="Q273" s="14">
        <f t="shared" si="61"/>
        <v>1039.8653025000001</v>
      </c>
      <c r="R273" s="14">
        <f t="shared" si="62"/>
        <v>47729.81738475</v>
      </c>
      <c r="S273" s="14">
        <f t="shared" si="64"/>
        <v>0</v>
      </c>
      <c r="T273" s="14">
        <f t="shared" si="65"/>
        <v>0</v>
      </c>
      <c r="U273" s="14">
        <f t="shared" si="71"/>
        <v>979591.59999999974</v>
      </c>
      <c r="V273" s="14">
        <f t="shared" si="72"/>
        <v>979591.59999999974</v>
      </c>
      <c r="Y273" s="14">
        <f t="shared" si="66"/>
        <v>47729.81738475</v>
      </c>
      <c r="Z273" s="14">
        <f t="shared" si="67"/>
        <v>0</v>
      </c>
      <c r="AA273" s="14">
        <f t="shared" si="73"/>
        <v>979591.59999999974</v>
      </c>
      <c r="AB273" s="14">
        <f t="shared" si="68"/>
        <v>226482.07499999998</v>
      </c>
      <c r="AC273" s="14">
        <f t="shared" si="69"/>
        <v>987.92500000000587</v>
      </c>
      <c r="AD273" s="14">
        <f t="shared" si="70"/>
        <v>790.34000000000469</v>
      </c>
      <c r="AE273" s="14">
        <f t="shared" si="74"/>
        <v>226482.07499999984</v>
      </c>
    </row>
    <row r="274" spans="1:31">
      <c r="A274" s="2" t="s">
        <v>4</v>
      </c>
      <c r="B274" s="2">
        <v>271</v>
      </c>
      <c r="C274" s="2">
        <v>271</v>
      </c>
      <c r="D274" s="7">
        <v>46</v>
      </c>
      <c r="E274" s="24">
        <f t="shared" si="63"/>
        <v>-0.39999999999999858</v>
      </c>
      <c r="P274" s="14">
        <f t="shared" si="60"/>
        <v>1010.4118500000001</v>
      </c>
      <c r="Q274" s="14">
        <f t="shared" si="61"/>
        <v>1042.06185</v>
      </c>
      <c r="R274" s="14">
        <f t="shared" si="62"/>
        <v>47934.845100000006</v>
      </c>
      <c r="S274" s="14">
        <f t="shared" si="64"/>
        <v>85.999999999999687</v>
      </c>
      <c r="T274" s="14">
        <f t="shared" si="65"/>
        <v>3955.9999999999854</v>
      </c>
      <c r="U274" s="14">
        <f t="shared" si="71"/>
        <v>979591.59999999974</v>
      </c>
      <c r="V274" s="14">
        <f t="shared" si="72"/>
        <v>979591.59999999974</v>
      </c>
      <c r="Y274" s="14">
        <f t="shared" si="66"/>
        <v>47934.845100000006</v>
      </c>
      <c r="Z274" s="14">
        <f t="shared" si="67"/>
        <v>3955.9999999999854</v>
      </c>
      <c r="AA274" s="14">
        <f t="shared" si="73"/>
        <v>979591.59999999974</v>
      </c>
      <c r="AB274" s="14">
        <f t="shared" si="68"/>
        <v>227470</v>
      </c>
      <c r="AC274" s="14">
        <f t="shared" si="69"/>
        <v>-3938.7999999999865</v>
      </c>
      <c r="AD274" s="14">
        <f t="shared" si="70"/>
        <v>-3151.0399999999895</v>
      </c>
      <c r="AE274" s="14">
        <f t="shared" si="74"/>
        <v>227469.99999999985</v>
      </c>
    </row>
    <row r="275" spans="1:31">
      <c r="A275" s="2" t="s">
        <v>4</v>
      </c>
      <c r="B275" s="2">
        <v>272</v>
      </c>
      <c r="C275" s="2">
        <v>272</v>
      </c>
      <c r="D275" s="7">
        <v>45.6</v>
      </c>
      <c r="E275" s="24">
        <f t="shared" si="63"/>
        <v>-0.30000000000000426</v>
      </c>
      <c r="P275" s="14">
        <f t="shared" si="60"/>
        <v>1001.6256600000002</v>
      </c>
      <c r="Q275" s="14">
        <f t="shared" si="61"/>
        <v>1033.2756600000002</v>
      </c>
      <c r="R275" s="14">
        <f t="shared" si="62"/>
        <v>47117.370096000013</v>
      </c>
      <c r="S275" s="14">
        <f t="shared" si="64"/>
        <v>64.500000000000909</v>
      </c>
      <c r="T275" s="14">
        <f t="shared" si="65"/>
        <v>2941.2000000000417</v>
      </c>
      <c r="U275" s="14">
        <f t="shared" si="71"/>
        <v>983547.59999999974</v>
      </c>
      <c r="V275" s="14">
        <f t="shared" si="72"/>
        <v>979591.59999999974</v>
      </c>
      <c r="Y275" s="14">
        <f t="shared" si="66"/>
        <v>47117.370096000013</v>
      </c>
      <c r="Z275" s="14">
        <f t="shared" si="67"/>
        <v>2941.2000000000417</v>
      </c>
      <c r="AA275" s="14">
        <f t="shared" si="73"/>
        <v>983547.59999999974</v>
      </c>
      <c r="AB275" s="14">
        <f t="shared" si="68"/>
        <v>223531.2</v>
      </c>
      <c r="AC275" s="14">
        <f t="shared" si="69"/>
        <v>-2931.5250000000469</v>
      </c>
      <c r="AD275" s="14">
        <f t="shared" si="70"/>
        <v>-2345.2200000000375</v>
      </c>
      <c r="AE275" s="14">
        <f t="shared" si="74"/>
        <v>223531.19999999987</v>
      </c>
    </row>
    <row r="276" spans="1:31">
      <c r="A276" s="2" t="s">
        <v>4</v>
      </c>
      <c r="B276" s="2">
        <v>273</v>
      </c>
      <c r="C276" s="2">
        <v>273</v>
      </c>
      <c r="D276" s="7">
        <v>45.3</v>
      </c>
      <c r="E276" s="24">
        <f t="shared" si="63"/>
        <v>-1.5999999999999943</v>
      </c>
      <c r="P276" s="14">
        <f t="shared" si="60"/>
        <v>995.03601750000007</v>
      </c>
      <c r="Q276" s="14">
        <f t="shared" si="61"/>
        <v>1026.6860175000002</v>
      </c>
      <c r="R276" s="14">
        <f t="shared" si="62"/>
        <v>46508.876592750006</v>
      </c>
      <c r="S276" s="14">
        <f t="shared" si="64"/>
        <v>343.99999999999875</v>
      </c>
      <c r="T276" s="14">
        <f t="shared" si="65"/>
        <v>15583.199999999943</v>
      </c>
      <c r="U276" s="14">
        <f t="shared" si="71"/>
        <v>986488.79999999981</v>
      </c>
      <c r="V276" s="14">
        <f t="shared" si="72"/>
        <v>983547.59999999974</v>
      </c>
      <c r="Y276" s="14">
        <f t="shared" si="66"/>
        <v>46508.876592750006</v>
      </c>
      <c r="Z276" s="14">
        <f t="shared" si="67"/>
        <v>15583.199999999943</v>
      </c>
      <c r="AA276" s="14">
        <f t="shared" si="73"/>
        <v>986488.79999999981</v>
      </c>
      <c r="AB276" s="14">
        <f t="shared" si="68"/>
        <v>220599.67499999996</v>
      </c>
      <c r="AC276" s="14">
        <f t="shared" si="69"/>
        <v>-15307.999999999936</v>
      </c>
      <c r="AD276" s="14">
        <f t="shared" si="70"/>
        <v>-12246.399999999951</v>
      </c>
      <c r="AE276" s="14">
        <f t="shared" si="74"/>
        <v>220599.67499999981</v>
      </c>
    </row>
    <row r="277" spans="1:31">
      <c r="A277" s="2" t="s">
        <v>4</v>
      </c>
      <c r="B277" s="2">
        <v>274</v>
      </c>
      <c r="C277" s="2">
        <v>274</v>
      </c>
      <c r="D277" s="7">
        <v>43.7</v>
      </c>
      <c r="E277" s="24">
        <f t="shared" si="63"/>
        <v>-2.9000000000000057</v>
      </c>
      <c r="P277" s="14">
        <f t="shared" si="60"/>
        <v>959.89125750000017</v>
      </c>
      <c r="Q277" s="14">
        <f t="shared" si="61"/>
        <v>991.54125750000014</v>
      </c>
      <c r="R277" s="14">
        <f t="shared" si="62"/>
        <v>43330.352952750007</v>
      </c>
      <c r="S277" s="14">
        <f t="shared" si="64"/>
        <v>623.50000000000125</v>
      </c>
      <c r="T277" s="14">
        <f t="shared" si="65"/>
        <v>27246.950000000055</v>
      </c>
      <c r="U277" s="14">
        <f t="shared" si="71"/>
        <v>1002071.9999999998</v>
      </c>
      <c r="V277" s="14">
        <f t="shared" si="72"/>
        <v>986488.79999999981</v>
      </c>
      <c r="Y277" s="14">
        <f t="shared" si="66"/>
        <v>43330.352952750007</v>
      </c>
      <c r="Z277" s="14">
        <f t="shared" si="67"/>
        <v>27246.950000000055</v>
      </c>
      <c r="AA277" s="14">
        <f t="shared" si="73"/>
        <v>1002071.9999999998</v>
      </c>
      <c r="AB277" s="14">
        <f t="shared" si="68"/>
        <v>205291.67500000002</v>
      </c>
      <c r="AC277" s="14">
        <f t="shared" si="69"/>
        <v>-26342.875000000044</v>
      </c>
      <c r="AD277" s="14">
        <f t="shared" si="70"/>
        <v>-21074.300000000036</v>
      </c>
      <c r="AE277" s="14">
        <f t="shared" si="74"/>
        <v>205291.67499999987</v>
      </c>
    </row>
    <row r="278" spans="1:31">
      <c r="A278" s="2" t="s">
        <v>4</v>
      </c>
      <c r="B278" s="2">
        <v>275</v>
      </c>
      <c r="C278" s="2">
        <v>275</v>
      </c>
      <c r="D278" s="7">
        <v>40.799999999999997</v>
      </c>
      <c r="E278" s="24">
        <f t="shared" si="63"/>
        <v>-2.7999999999999972</v>
      </c>
      <c r="P278" s="14">
        <f t="shared" si="60"/>
        <v>896.19137999999998</v>
      </c>
      <c r="Q278" s="14">
        <f t="shared" si="61"/>
        <v>927.84137999999996</v>
      </c>
      <c r="R278" s="14">
        <f t="shared" si="62"/>
        <v>37855.928303999994</v>
      </c>
      <c r="S278" s="14">
        <f t="shared" si="64"/>
        <v>601.99999999999943</v>
      </c>
      <c r="T278" s="14">
        <f t="shared" si="65"/>
        <v>24561.599999999977</v>
      </c>
      <c r="U278" s="14">
        <f t="shared" si="71"/>
        <v>1029318.9499999998</v>
      </c>
      <c r="V278" s="14">
        <f t="shared" si="72"/>
        <v>1002071.9999999998</v>
      </c>
      <c r="Y278" s="14">
        <f t="shared" si="66"/>
        <v>37855.928303999994</v>
      </c>
      <c r="Z278" s="14">
        <f t="shared" si="67"/>
        <v>24561.599999999977</v>
      </c>
      <c r="AA278" s="14">
        <f t="shared" si="73"/>
        <v>1029318.9499999998</v>
      </c>
      <c r="AB278" s="14">
        <f t="shared" si="68"/>
        <v>178948.8</v>
      </c>
      <c r="AC278" s="14">
        <f t="shared" si="69"/>
        <v>-23718.799999999985</v>
      </c>
      <c r="AD278" s="14">
        <f t="shared" si="70"/>
        <v>-18975.03999999999</v>
      </c>
      <c r="AE278" s="14">
        <f t="shared" si="74"/>
        <v>178948.79999999981</v>
      </c>
    </row>
    <row r="279" spans="1:31">
      <c r="A279" s="2" t="s">
        <v>4</v>
      </c>
      <c r="B279" s="2">
        <v>276</v>
      </c>
      <c r="C279" s="2">
        <v>276</v>
      </c>
      <c r="D279" s="7">
        <v>38</v>
      </c>
      <c r="E279" s="24">
        <f t="shared" si="63"/>
        <v>-3.6000000000000014</v>
      </c>
      <c r="P279" s="14">
        <f t="shared" si="60"/>
        <v>834.68805000000009</v>
      </c>
      <c r="Q279" s="14">
        <f t="shared" si="61"/>
        <v>866.33805000000007</v>
      </c>
      <c r="R279" s="14">
        <f t="shared" si="62"/>
        <v>32920.8459</v>
      </c>
      <c r="S279" s="14">
        <f t="shared" si="64"/>
        <v>774.00000000000034</v>
      </c>
      <c r="T279" s="14">
        <f t="shared" si="65"/>
        <v>29412.000000000015</v>
      </c>
      <c r="U279" s="14">
        <f t="shared" si="71"/>
        <v>1053880.5499999998</v>
      </c>
      <c r="V279" s="14">
        <f t="shared" si="72"/>
        <v>1029318.9499999998</v>
      </c>
      <c r="Y279" s="14">
        <f t="shared" si="66"/>
        <v>32920.8459</v>
      </c>
      <c r="Z279" s="14">
        <f t="shared" si="67"/>
        <v>29412.000000000015</v>
      </c>
      <c r="AA279" s="14">
        <f t="shared" si="73"/>
        <v>1053880.5499999998</v>
      </c>
      <c r="AB279" s="14">
        <f t="shared" si="68"/>
        <v>155230</v>
      </c>
      <c r="AC279" s="14">
        <f t="shared" si="69"/>
        <v>-28018.80000000001</v>
      </c>
      <c r="AD279" s="14">
        <f t="shared" si="70"/>
        <v>-22415.040000000008</v>
      </c>
      <c r="AE279" s="14">
        <f t="shared" si="74"/>
        <v>155229.99999999983</v>
      </c>
    </row>
    <row r="280" spans="1:31">
      <c r="A280" s="2" t="s">
        <v>4</v>
      </c>
      <c r="B280" s="2">
        <v>277</v>
      </c>
      <c r="C280" s="2">
        <v>277</v>
      </c>
      <c r="D280" s="7">
        <v>34.4</v>
      </c>
      <c r="E280" s="24">
        <f t="shared" si="63"/>
        <v>-3.5</v>
      </c>
      <c r="P280" s="14">
        <f t="shared" si="60"/>
        <v>755.61234000000002</v>
      </c>
      <c r="Q280" s="14">
        <f t="shared" si="61"/>
        <v>787.26233999999999</v>
      </c>
      <c r="R280" s="14">
        <f t="shared" si="62"/>
        <v>27081.824495999997</v>
      </c>
      <c r="S280" s="14">
        <f t="shared" si="64"/>
        <v>752.5</v>
      </c>
      <c r="T280" s="14">
        <f t="shared" si="65"/>
        <v>25886</v>
      </c>
      <c r="U280" s="14">
        <f t="shared" si="71"/>
        <v>1083292.5499999998</v>
      </c>
      <c r="V280" s="14">
        <f t="shared" si="72"/>
        <v>1053880.5499999998</v>
      </c>
      <c r="Y280" s="14">
        <f t="shared" si="66"/>
        <v>27081.824495999997</v>
      </c>
      <c r="Z280" s="14">
        <f t="shared" si="67"/>
        <v>25886</v>
      </c>
      <c r="AA280" s="14">
        <f t="shared" si="73"/>
        <v>1083292.5499999998</v>
      </c>
      <c r="AB280" s="14">
        <f t="shared" si="68"/>
        <v>127211.19999999998</v>
      </c>
      <c r="AC280" s="14">
        <f t="shared" si="69"/>
        <v>-24569.124999999996</v>
      </c>
      <c r="AD280" s="14">
        <f t="shared" si="70"/>
        <v>-19655.3</v>
      </c>
      <c r="AE280" s="14">
        <f t="shared" si="74"/>
        <v>127211.19999999981</v>
      </c>
    </row>
    <row r="281" spans="1:31">
      <c r="A281" s="2" t="s">
        <v>4</v>
      </c>
      <c r="B281" s="2">
        <v>278</v>
      </c>
      <c r="C281" s="2">
        <v>278</v>
      </c>
      <c r="D281" s="7">
        <v>30.9</v>
      </c>
      <c r="E281" s="24">
        <f t="shared" si="63"/>
        <v>-5.3999999999999986</v>
      </c>
      <c r="P281" s="14">
        <f t="shared" si="60"/>
        <v>678.73317750000012</v>
      </c>
      <c r="Q281" s="14">
        <f t="shared" si="61"/>
        <v>710.3831775000001</v>
      </c>
      <c r="R281" s="14">
        <f t="shared" si="62"/>
        <v>21950.840184750003</v>
      </c>
      <c r="S281" s="14">
        <f t="shared" si="64"/>
        <v>1160.9999999999998</v>
      </c>
      <c r="T281" s="14">
        <f t="shared" si="65"/>
        <v>35874.899999999994</v>
      </c>
      <c r="U281" s="14">
        <f t="shared" si="71"/>
        <v>1109178.5499999998</v>
      </c>
      <c r="V281" s="14">
        <f t="shared" si="72"/>
        <v>1083292.5499999998</v>
      </c>
      <c r="Y281" s="14">
        <f t="shared" si="66"/>
        <v>21950.840184750003</v>
      </c>
      <c r="Z281" s="14">
        <f t="shared" si="67"/>
        <v>35874.899999999994</v>
      </c>
      <c r="AA281" s="14">
        <f t="shared" si="73"/>
        <v>1109178.5499999998</v>
      </c>
      <c r="AB281" s="14">
        <f t="shared" si="68"/>
        <v>102642.075</v>
      </c>
      <c r="AC281" s="14">
        <f t="shared" si="69"/>
        <v>-32740.199999999993</v>
      </c>
      <c r="AD281" s="14">
        <f t="shared" si="70"/>
        <v>-26192.159999999996</v>
      </c>
      <c r="AE281" s="14">
        <f t="shared" si="74"/>
        <v>102642.07499999981</v>
      </c>
    </row>
    <row r="282" spans="1:31">
      <c r="A282" s="2" t="s">
        <v>4</v>
      </c>
      <c r="B282" s="2">
        <v>279</v>
      </c>
      <c r="C282" s="2">
        <v>279</v>
      </c>
      <c r="D282" s="7">
        <v>25.5</v>
      </c>
      <c r="E282" s="24">
        <f t="shared" si="63"/>
        <v>-4.1000000000000014</v>
      </c>
      <c r="P282" s="14">
        <f t="shared" si="60"/>
        <v>560.11961250000002</v>
      </c>
      <c r="Q282" s="14">
        <f t="shared" si="61"/>
        <v>591.76961249999999</v>
      </c>
      <c r="R282" s="14">
        <f t="shared" si="62"/>
        <v>15090.12511875</v>
      </c>
      <c r="S282" s="14">
        <f t="shared" si="64"/>
        <v>881.50000000000034</v>
      </c>
      <c r="T282" s="14">
        <f t="shared" si="65"/>
        <v>22478.250000000007</v>
      </c>
      <c r="U282" s="14">
        <f t="shared" si="71"/>
        <v>1145053.4499999997</v>
      </c>
      <c r="V282" s="14">
        <f t="shared" si="72"/>
        <v>1109178.5499999998</v>
      </c>
      <c r="Y282" s="14">
        <f t="shared" si="66"/>
        <v>15090.12511875</v>
      </c>
      <c r="Z282" s="14">
        <f t="shared" si="67"/>
        <v>22478.250000000007</v>
      </c>
      <c r="AA282" s="14">
        <f t="shared" si="73"/>
        <v>1145053.4499999997</v>
      </c>
      <c r="AB282" s="14">
        <f t="shared" si="68"/>
        <v>69901.875</v>
      </c>
      <c r="AC282" s="14">
        <f t="shared" si="69"/>
        <v>-20671.175000000007</v>
      </c>
      <c r="AD282" s="14">
        <f t="shared" si="70"/>
        <v>-16536.940000000006</v>
      </c>
      <c r="AE282" s="14">
        <f t="shared" si="74"/>
        <v>69901.874999999811</v>
      </c>
    </row>
    <row r="283" spans="1:31">
      <c r="A283" s="2" t="s">
        <v>4</v>
      </c>
      <c r="B283" s="2">
        <v>280</v>
      </c>
      <c r="C283" s="2">
        <v>280</v>
      </c>
      <c r="D283" s="7">
        <v>21.4</v>
      </c>
      <c r="E283" s="24">
        <f t="shared" si="63"/>
        <v>-1.1999999999999993</v>
      </c>
      <c r="P283" s="14">
        <f t="shared" si="60"/>
        <v>470.06116500000002</v>
      </c>
      <c r="Q283" s="14">
        <f t="shared" si="61"/>
        <v>501.71116499999999</v>
      </c>
      <c r="R283" s="14">
        <f t="shared" si="62"/>
        <v>10736.618930999999</v>
      </c>
      <c r="S283" s="14">
        <f t="shared" si="64"/>
        <v>257.99999999999983</v>
      </c>
      <c r="T283" s="14">
        <f t="shared" si="65"/>
        <v>5521.1999999999962</v>
      </c>
      <c r="U283" s="14">
        <f t="shared" si="71"/>
        <v>1167531.6999999997</v>
      </c>
      <c r="V283" s="14">
        <f t="shared" si="72"/>
        <v>1145053.4499999997</v>
      </c>
      <c r="Y283" s="14">
        <f t="shared" si="66"/>
        <v>10736.618930999999</v>
      </c>
      <c r="Z283" s="14">
        <f t="shared" si="67"/>
        <v>5521.1999999999962</v>
      </c>
      <c r="AA283" s="14">
        <f t="shared" si="73"/>
        <v>1167531.6999999997</v>
      </c>
      <c r="AB283" s="14">
        <f t="shared" si="68"/>
        <v>49230.69999999999</v>
      </c>
      <c r="AC283" s="14">
        <f t="shared" si="69"/>
        <v>-5366.399999999996</v>
      </c>
      <c r="AD283" s="14">
        <f t="shared" si="70"/>
        <v>-4293.1199999999972</v>
      </c>
      <c r="AE283" s="14">
        <f t="shared" si="74"/>
        <v>49230.699999999808</v>
      </c>
    </row>
    <row r="284" spans="1:31">
      <c r="A284" s="2" t="s">
        <v>4</v>
      </c>
      <c r="B284" s="2">
        <v>281</v>
      </c>
      <c r="C284" s="2">
        <v>281</v>
      </c>
      <c r="D284" s="7">
        <v>20.2</v>
      </c>
      <c r="E284" s="24">
        <f t="shared" si="63"/>
        <v>2.6999999999999993</v>
      </c>
      <c r="P284" s="14">
        <f t="shared" si="60"/>
        <v>443.70259500000009</v>
      </c>
      <c r="Q284" s="14">
        <f t="shared" si="61"/>
        <v>475.35259500000006</v>
      </c>
      <c r="R284" s="14">
        <f t="shared" si="62"/>
        <v>9602.1224190000012</v>
      </c>
      <c r="S284" s="14">
        <f t="shared" si="64"/>
        <v>0</v>
      </c>
      <c r="T284" s="14">
        <f t="shared" si="65"/>
        <v>0</v>
      </c>
      <c r="U284" s="14">
        <f t="shared" si="71"/>
        <v>1173052.8999999997</v>
      </c>
      <c r="V284" s="14">
        <f t="shared" si="72"/>
        <v>1167531.6999999997</v>
      </c>
      <c r="Y284" s="14">
        <f t="shared" si="66"/>
        <v>9602.1224190000012</v>
      </c>
      <c r="Z284" s="14">
        <f t="shared" si="67"/>
        <v>0</v>
      </c>
      <c r="AA284" s="14">
        <f t="shared" si="73"/>
        <v>1173052.8999999997</v>
      </c>
      <c r="AB284" s="14">
        <f t="shared" si="68"/>
        <v>43864.299999999996</v>
      </c>
      <c r="AC284" s="14">
        <f t="shared" si="69"/>
        <v>12509.775</v>
      </c>
      <c r="AD284" s="14">
        <f t="shared" si="70"/>
        <v>10007.82</v>
      </c>
      <c r="AE284" s="14">
        <f t="shared" si="74"/>
        <v>43864.299999999814</v>
      </c>
    </row>
    <row r="285" spans="1:31">
      <c r="A285" s="2" t="s">
        <v>4</v>
      </c>
      <c r="B285" s="2">
        <v>282</v>
      </c>
      <c r="C285" s="2">
        <v>282</v>
      </c>
      <c r="D285" s="7">
        <v>22.9</v>
      </c>
      <c r="E285" s="24">
        <f t="shared" si="63"/>
        <v>3.7000000000000028</v>
      </c>
      <c r="P285" s="14">
        <f t="shared" si="60"/>
        <v>503.00937750000003</v>
      </c>
      <c r="Q285" s="14">
        <f t="shared" si="61"/>
        <v>534.65937750000001</v>
      </c>
      <c r="R285" s="14">
        <f t="shared" si="62"/>
        <v>12243.69974475</v>
      </c>
      <c r="S285" s="14">
        <f t="shared" si="64"/>
        <v>0</v>
      </c>
      <c r="T285" s="14">
        <f t="shared" si="65"/>
        <v>0</v>
      </c>
      <c r="U285" s="14">
        <f t="shared" si="71"/>
        <v>1173052.8999999997</v>
      </c>
      <c r="V285" s="14">
        <f t="shared" si="72"/>
        <v>1173052.8999999997</v>
      </c>
      <c r="Y285" s="14">
        <f t="shared" si="66"/>
        <v>12243.69974475</v>
      </c>
      <c r="Z285" s="14">
        <f t="shared" si="67"/>
        <v>0</v>
      </c>
      <c r="AA285" s="14">
        <f t="shared" si="73"/>
        <v>1173052.8999999997</v>
      </c>
      <c r="AB285" s="14">
        <f t="shared" si="68"/>
        <v>56374.074999999997</v>
      </c>
      <c r="AC285" s="14">
        <f t="shared" si="69"/>
        <v>19688.625000000011</v>
      </c>
      <c r="AD285" s="14">
        <f t="shared" si="70"/>
        <v>15750.900000000009</v>
      </c>
      <c r="AE285" s="14">
        <f t="shared" si="74"/>
        <v>56374.074999999815</v>
      </c>
    </row>
    <row r="286" spans="1:31">
      <c r="A286" s="2" t="s">
        <v>4</v>
      </c>
      <c r="B286" s="2">
        <v>283</v>
      </c>
      <c r="C286" s="2">
        <v>283</v>
      </c>
      <c r="D286" s="7">
        <v>26.6</v>
      </c>
      <c r="E286" s="24">
        <f t="shared" si="63"/>
        <v>3.5999999999999979</v>
      </c>
      <c r="P286" s="14">
        <f t="shared" si="60"/>
        <v>584.28163500000005</v>
      </c>
      <c r="Q286" s="14">
        <f t="shared" si="61"/>
        <v>615.93163500000003</v>
      </c>
      <c r="R286" s="14">
        <f t="shared" si="62"/>
        <v>16383.781491000002</v>
      </c>
      <c r="S286" s="14">
        <f t="shared" si="64"/>
        <v>0</v>
      </c>
      <c r="T286" s="14">
        <f t="shared" si="65"/>
        <v>0</v>
      </c>
      <c r="U286" s="14">
        <f t="shared" si="71"/>
        <v>1173052.8999999997</v>
      </c>
      <c r="V286" s="14">
        <f t="shared" si="72"/>
        <v>1173052.8999999997</v>
      </c>
      <c r="Y286" s="14">
        <f t="shared" si="66"/>
        <v>16383.781491000002</v>
      </c>
      <c r="Z286" s="14">
        <f t="shared" si="67"/>
        <v>0</v>
      </c>
      <c r="AA286" s="14">
        <f t="shared" si="73"/>
        <v>1173052.8999999997</v>
      </c>
      <c r="AB286" s="14">
        <f t="shared" si="68"/>
        <v>76062.700000000012</v>
      </c>
      <c r="AC286" s="14">
        <f t="shared" si="69"/>
        <v>21981.599999999991</v>
      </c>
      <c r="AD286" s="14">
        <f t="shared" si="70"/>
        <v>17585.279999999995</v>
      </c>
      <c r="AE286" s="14">
        <f t="shared" si="74"/>
        <v>76062.699999999822</v>
      </c>
    </row>
    <row r="287" spans="1:31">
      <c r="A287" s="2" t="s">
        <v>4</v>
      </c>
      <c r="B287" s="2">
        <v>284</v>
      </c>
      <c r="C287" s="2">
        <v>284</v>
      </c>
      <c r="D287" s="7">
        <v>30.2</v>
      </c>
      <c r="E287" s="24">
        <f t="shared" si="63"/>
        <v>3.9000000000000021</v>
      </c>
      <c r="P287" s="14">
        <f t="shared" si="60"/>
        <v>663.35734500000001</v>
      </c>
      <c r="Q287" s="14">
        <f t="shared" si="61"/>
        <v>695.00734499999999</v>
      </c>
      <c r="R287" s="14">
        <f t="shared" si="62"/>
        <v>20989.221818999999</v>
      </c>
      <c r="S287" s="14">
        <f t="shared" si="64"/>
        <v>0</v>
      </c>
      <c r="T287" s="14">
        <f t="shared" si="65"/>
        <v>0</v>
      </c>
      <c r="U287" s="14">
        <f t="shared" si="71"/>
        <v>1173052.8999999997</v>
      </c>
      <c r="V287" s="14">
        <f t="shared" si="72"/>
        <v>1173052.8999999997</v>
      </c>
      <c r="Y287" s="14">
        <f t="shared" si="66"/>
        <v>20989.221818999999</v>
      </c>
      <c r="Z287" s="14">
        <f t="shared" si="67"/>
        <v>0</v>
      </c>
      <c r="AA287" s="14">
        <f t="shared" si="73"/>
        <v>1173052.8999999997</v>
      </c>
      <c r="AB287" s="14">
        <f t="shared" si="68"/>
        <v>98044.3</v>
      </c>
      <c r="AC287" s="14">
        <f t="shared" si="69"/>
        <v>26957.775000000023</v>
      </c>
      <c r="AD287" s="14">
        <f t="shared" si="70"/>
        <v>21566.220000000019</v>
      </c>
      <c r="AE287" s="14">
        <f t="shared" si="74"/>
        <v>98044.299999999814</v>
      </c>
    </row>
    <row r="288" spans="1:31">
      <c r="A288" s="2" t="s">
        <v>4</v>
      </c>
      <c r="B288" s="2">
        <v>285</v>
      </c>
      <c r="C288" s="2">
        <v>285</v>
      </c>
      <c r="D288" s="7">
        <v>34.1</v>
      </c>
      <c r="E288" s="24">
        <f t="shared" si="63"/>
        <v>3.2999999999999972</v>
      </c>
      <c r="P288" s="14">
        <f t="shared" si="60"/>
        <v>749.02269750000005</v>
      </c>
      <c r="Q288" s="14">
        <f t="shared" si="61"/>
        <v>780.67269750000003</v>
      </c>
      <c r="R288" s="14">
        <f t="shared" si="62"/>
        <v>26620.938984750002</v>
      </c>
      <c r="S288" s="14">
        <f t="shared" si="64"/>
        <v>0</v>
      </c>
      <c r="T288" s="14">
        <f t="shared" si="65"/>
        <v>0</v>
      </c>
      <c r="U288" s="14">
        <f t="shared" si="71"/>
        <v>1173052.8999999997</v>
      </c>
      <c r="V288" s="14">
        <f t="shared" si="72"/>
        <v>1173052.8999999997</v>
      </c>
      <c r="Y288" s="14">
        <f t="shared" si="66"/>
        <v>26620.938984750002</v>
      </c>
      <c r="Z288" s="14">
        <f t="shared" si="67"/>
        <v>0</v>
      </c>
      <c r="AA288" s="14">
        <f t="shared" si="73"/>
        <v>1173052.8999999997</v>
      </c>
      <c r="AB288" s="14">
        <f t="shared" si="68"/>
        <v>125002.07500000001</v>
      </c>
      <c r="AC288" s="14">
        <f t="shared" si="69"/>
        <v>25364.624999999982</v>
      </c>
      <c r="AD288" s="14">
        <f t="shared" si="70"/>
        <v>20291.699999999986</v>
      </c>
      <c r="AE288" s="14">
        <f t="shared" si="74"/>
        <v>125002.07499999984</v>
      </c>
    </row>
    <row r="289" spans="1:31">
      <c r="A289" s="2" t="s">
        <v>4</v>
      </c>
      <c r="B289" s="2">
        <v>286</v>
      </c>
      <c r="C289" s="2">
        <v>286</v>
      </c>
      <c r="D289" s="7">
        <v>37.4</v>
      </c>
      <c r="E289" s="24">
        <f t="shared" si="63"/>
        <v>3.3000000000000043</v>
      </c>
      <c r="P289" s="14">
        <f t="shared" si="60"/>
        <v>821.50876500000004</v>
      </c>
      <c r="Q289" s="14">
        <f t="shared" si="61"/>
        <v>853.15876500000002</v>
      </c>
      <c r="R289" s="14">
        <f t="shared" si="62"/>
        <v>31908.137811000001</v>
      </c>
      <c r="S289" s="14">
        <f t="shared" si="64"/>
        <v>0</v>
      </c>
      <c r="T289" s="14">
        <f t="shared" si="65"/>
        <v>0</v>
      </c>
      <c r="U289" s="14">
        <f t="shared" si="71"/>
        <v>1173052.8999999997</v>
      </c>
      <c r="V289" s="14">
        <f t="shared" si="72"/>
        <v>1173052.8999999997</v>
      </c>
      <c r="Y289" s="14">
        <f t="shared" si="66"/>
        <v>31908.137811000001</v>
      </c>
      <c r="Z289" s="14">
        <f t="shared" si="67"/>
        <v>0</v>
      </c>
      <c r="AA289" s="14">
        <f t="shared" si="73"/>
        <v>1173052.8999999997</v>
      </c>
      <c r="AB289" s="14">
        <f t="shared" si="68"/>
        <v>150366.70000000001</v>
      </c>
      <c r="AC289" s="14">
        <f t="shared" si="69"/>
        <v>27705.975000000028</v>
      </c>
      <c r="AD289" s="14">
        <f t="shared" si="70"/>
        <v>22164.780000000024</v>
      </c>
      <c r="AE289" s="14">
        <f t="shared" si="74"/>
        <v>150366.69999999981</v>
      </c>
    </row>
    <row r="290" spans="1:31">
      <c r="A290" s="2" t="s">
        <v>4</v>
      </c>
      <c r="B290" s="2">
        <v>287</v>
      </c>
      <c r="C290" s="2">
        <v>287</v>
      </c>
      <c r="D290" s="7">
        <v>40.700000000000003</v>
      </c>
      <c r="E290" s="24">
        <f t="shared" si="63"/>
        <v>3.2999999999999972</v>
      </c>
      <c r="P290" s="14">
        <f t="shared" si="60"/>
        <v>893.99483250000026</v>
      </c>
      <c r="Q290" s="14">
        <f t="shared" si="61"/>
        <v>925.64483250000023</v>
      </c>
      <c r="R290" s="14">
        <f t="shared" si="62"/>
        <v>37673.74468275001</v>
      </c>
      <c r="S290" s="14">
        <f t="shared" si="64"/>
        <v>0</v>
      </c>
      <c r="T290" s="14">
        <f t="shared" si="65"/>
        <v>0</v>
      </c>
      <c r="U290" s="14">
        <f t="shared" si="71"/>
        <v>1173052.8999999997</v>
      </c>
      <c r="V290" s="14">
        <f t="shared" si="72"/>
        <v>1173052.8999999997</v>
      </c>
      <c r="Y290" s="14">
        <f t="shared" si="66"/>
        <v>37673.74468275001</v>
      </c>
      <c r="Z290" s="14">
        <f t="shared" si="67"/>
        <v>0</v>
      </c>
      <c r="AA290" s="14">
        <f t="shared" si="73"/>
        <v>1173052.8999999997</v>
      </c>
      <c r="AB290" s="14">
        <f t="shared" si="68"/>
        <v>178072.67500000002</v>
      </c>
      <c r="AC290" s="14">
        <f t="shared" si="69"/>
        <v>30047.324999999975</v>
      </c>
      <c r="AD290" s="14">
        <f t="shared" si="70"/>
        <v>24037.859999999982</v>
      </c>
      <c r="AE290" s="14">
        <f t="shared" si="74"/>
        <v>178072.67499999984</v>
      </c>
    </row>
    <row r="291" spans="1:31">
      <c r="A291" s="2" t="s">
        <v>4</v>
      </c>
      <c r="B291" s="2">
        <v>288</v>
      </c>
      <c r="C291" s="2">
        <v>288</v>
      </c>
      <c r="D291" s="7">
        <v>44</v>
      </c>
      <c r="E291" s="24">
        <f t="shared" si="63"/>
        <v>3.2999999999999972</v>
      </c>
      <c r="P291" s="14">
        <f t="shared" si="60"/>
        <v>966.48090000000013</v>
      </c>
      <c r="Q291" s="14">
        <f t="shared" si="61"/>
        <v>998.13090000000011</v>
      </c>
      <c r="R291" s="14">
        <f t="shared" si="62"/>
        <v>43917.759600000005</v>
      </c>
      <c r="S291" s="14">
        <f t="shared" si="64"/>
        <v>0</v>
      </c>
      <c r="T291" s="14">
        <f t="shared" si="65"/>
        <v>0</v>
      </c>
      <c r="U291" s="14">
        <f t="shared" si="71"/>
        <v>1173052.8999999997</v>
      </c>
      <c r="V291" s="14">
        <f t="shared" si="72"/>
        <v>1173052.8999999997</v>
      </c>
      <c r="Y291" s="14">
        <f t="shared" si="66"/>
        <v>43917.759600000005</v>
      </c>
      <c r="Z291" s="14">
        <f t="shared" si="67"/>
        <v>0</v>
      </c>
      <c r="AA291" s="14">
        <f t="shared" si="73"/>
        <v>1173052.8999999997</v>
      </c>
      <c r="AB291" s="14">
        <f t="shared" si="68"/>
        <v>208120</v>
      </c>
      <c r="AC291" s="14">
        <f t="shared" si="69"/>
        <v>32388.674999999948</v>
      </c>
      <c r="AD291" s="14">
        <f t="shared" si="70"/>
        <v>25910.939999999959</v>
      </c>
      <c r="AE291" s="14">
        <f t="shared" si="74"/>
        <v>208119.99999999983</v>
      </c>
    </row>
    <row r="292" spans="1:31">
      <c r="A292" s="2" t="s">
        <v>4</v>
      </c>
      <c r="B292" s="2">
        <v>289</v>
      </c>
      <c r="C292" s="2">
        <v>289</v>
      </c>
      <c r="D292" s="7">
        <v>47.3</v>
      </c>
      <c r="E292" s="24">
        <f t="shared" si="63"/>
        <v>1.9000000000000057</v>
      </c>
      <c r="P292" s="14">
        <f t="shared" si="60"/>
        <v>1038.9669675</v>
      </c>
      <c r="Q292" s="14">
        <f t="shared" si="61"/>
        <v>1070.6169675000001</v>
      </c>
      <c r="R292" s="14">
        <f t="shared" si="62"/>
        <v>50640.18256275</v>
      </c>
      <c r="S292" s="14">
        <f t="shared" si="64"/>
        <v>0</v>
      </c>
      <c r="T292" s="14">
        <f t="shared" si="65"/>
        <v>0</v>
      </c>
      <c r="U292" s="14">
        <f t="shared" si="71"/>
        <v>1173052.8999999997</v>
      </c>
      <c r="V292" s="14">
        <f t="shared" si="72"/>
        <v>1173052.8999999997</v>
      </c>
      <c r="Y292" s="14">
        <f t="shared" si="66"/>
        <v>50640.18256275</v>
      </c>
      <c r="Z292" s="14">
        <f t="shared" si="67"/>
        <v>0</v>
      </c>
      <c r="AA292" s="14">
        <f t="shared" si="73"/>
        <v>1173052.8999999997</v>
      </c>
      <c r="AB292" s="14">
        <f t="shared" si="68"/>
        <v>240508.67499999996</v>
      </c>
      <c r="AC292" s="14">
        <f t="shared" si="69"/>
        <v>19710.125000000087</v>
      </c>
      <c r="AD292" s="14">
        <f t="shared" si="70"/>
        <v>15768.100000000071</v>
      </c>
      <c r="AE292" s="14">
        <f t="shared" si="74"/>
        <v>240508.67499999978</v>
      </c>
    </row>
    <row r="293" spans="1:31">
      <c r="A293" s="2" t="s">
        <v>4</v>
      </c>
      <c r="B293" s="2">
        <v>290</v>
      </c>
      <c r="C293" s="2">
        <v>290</v>
      </c>
      <c r="D293" s="7">
        <v>49.2</v>
      </c>
      <c r="E293" s="24">
        <f t="shared" si="63"/>
        <v>0.59999999999999432</v>
      </c>
      <c r="P293" s="14">
        <f t="shared" si="60"/>
        <v>1080.7013700000002</v>
      </c>
      <c r="Q293" s="14">
        <f t="shared" si="61"/>
        <v>1112.3513700000003</v>
      </c>
      <c r="R293" s="14">
        <f t="shared" si="62"/>
        <v>54727.687404000018</v>
      </c>
      <c r="S293" s="14">
        <f t="shared" si="64"/>
        <v>0</v>
      </c>
      <c r="T293" s="14">
        <f t="shared" si="65"/>
        <v>0</v>
      </c>
      <c r="U293" s="14">
        <f t="shared" si="71"/>
        <v>1173052.8999999997</v>
      </c>
      <c r="V293" s="14">
        <f t="shared" si="72"/>
        <v>1173052.8999999997</v>
      </c>
      <c r="Y293" s="14">
        <f t="shared" si="66"/>
        <v>54727.687404000018</v>
      </c>
      <c r="Z293" s="14">
        <f t="shared" si="67"/>
        <v>0</v>
      </c>
      <c r="AA293" s="14">
        <f t="shared" si="73"/>
        <v>1173052.8999999997</v>
      </c>
      <c r="AB293" s="14">
        <f t="shared" si="68"/>
        <v>260218.80000000005</v>
      </c>
      <c r="AC293" s="14">
        <f t="shared" si="69"/>
        <v>6385.4999999999118</v>
      </c>
      <c r="AD293" s="14">
        <f t="shared" si="70"/>
        <v>5108.3999999999296</v>
      </c>
      <c r="AE293" s="14">
        <f t="shared" si="74"/>
        <v>260218.79999999987</v>
      </c>
    </row>
    <row r="294" spans="1:31">
      <c r="A294" s="2" t="s">
        <v>4</v>
      </c>
      <c r="B294" s="2">
        <v>291</v>
      </c>
      <c r="C294" s="2">
        <v>291</v>
      </c>
      <c r="D294" s="7">
        <v>49.8</v>
      </c>
      <c r="E294" s="24">
        <f t="shared" si="63"/>
        <v>-0.59999999999999432</v>
      </c>
      <c r="P294" s="14">
        <f t="shared" si="60"/>
        <v>1093.8806550000002</v>
      </c>
      <c r="Q294" s="14">
        <f t="shared" si="61"/>
        <v>1125.5306550000003</v>
      </c>
      <c r="R294" s="14">
        <f t="shared" si="62"/>
        <v>56051.426619000013</v>
      </c>
      <c r="S294" s="14">
        <f t="shared" si="64"/>
        <v>128.99999999999878</v>
      </c>
      <c r="T294" s="14">
        <f t="shared" si="65"/>
        <v>6424.1999999999389</v>
      </c>
      <c r="U294" s="14">
        <f t="shared" si="71"/>
        <v>1173052.8999999997</v>
      </c>
      <c r="V294" s="14">
        <f t="shared" si="72"/>
        <v>1173052.8999999997</v>
      </c>
      <c r="Y294" s="14">
        <f t="shared" si="66"/>
        <v>56051.426619000013</v>
      </c>
      <c r="Z294" s="14">
        <f t="shared" si="67"/>
        <v>6424.1999999999389</v>
      </c>
      <c r="AA294" s="14">
        <f t="shared" si="73"/>
        <v>1173052.8999999997</v>
      </c>
      <c r="AB294" s="14">
        <f t="shared" si="68"/>
        <v>266604.29999999993</v>
      </c>
      <c r="AC294" s="14">
        <f t="shared" si="69"/>
        <v>-6385.4999999999118</v>
      </c>
      <c r="AD294" s="14">
        <f t="shared" si="70"/>
        <v>-5108.3999999999296</v>
      </c>
      <c r="AE294" s="14">
        <f t="shared" si="74"/>
        <v>266604.29999999976</v>
      </c>
    </row>
    <row r="295" spans="1:31">
      <c r="A295" s="2" t="s">
        <v>4</v>
      </c>
      <c r="B295" s="2">
        <v>292</v>
      </c>
      <c r="C295" s="2">
        <v>292</v>
      </c>
      <c r="D295" s="7">
        <v>49.2</v>
      </c>
      <c r="E295" s="24">
        <f t="shared" si="63"/>
        <v>-1.1000000000000014</v>
      </c>
      <c r="P295" s="14">
        <f t="shared" si="60"/>
        <v>1080.7013700000002</v>
      </c>
      <c r="Q295" s="14">
        <f t="shared" si="61"/>
        <v>1112.3513700000003</v>
      </c>
      <c r="R295" s="14">
        <f t="shared" si="62"/>
        <v>54727.687404000018</v>
      </c>
      <c r="S295" s="14">
        <f t="shared" si="64"/>
        <v>236.50000000000031</v>
      </c>
      <c r="T295" s="14">
        <f t="shared" si="65"/>
        <v>11635.800000000016</v>
      </c>
      <c r="U295" s="14">
        <f t="shared" si="71"/>
        <v>1179477.0999999996</v>
      </c>
      <c r="V295" s="14">
        <f t="shared" si="72"/>
        <v>1173052.8999999997</v>
      </c>
      <c r="Y295" s="14">
        <f t="shared" si="66"/>
        <v>54727.687404000018</v>
      </c>
      <c r="Z295" s="14">
        <f t="shared" si="67"/>
        <v>11635.800000000016</v>
      </c>
      <c r="AA295" s="14">
        <f t="shared" si="73"/>
        <v>1179477.0999999996</v>
      </c>
      <c r="AB295" s="14">
        <f t="shared" si="68"/>
        <v>260218.80000000005</v>
      </c>
      <c r="AC295" s="14">
        <f t="shared" si="69"/>
        <v>-11505.725000000022</v>
      </c>
      <c r="AD295" s="14">
        <f t="shared" si="70"/>
        <v>-9204.5800000000181</v>
      </c>
      <c r="AE295" s="14">
        <f t="shared" si="74"/>
        <v>260218.79999999984</v>
      </c>
    </row>
    <row r="296" spans="1:31">
      <c r="A296" s="2" t="s">
        <v>4</v>
      </c>
      <c r="B296" s="2">
        <v>293</v>
      </c>
      <c r="C296" s="2">
        <v>293</v>
      </c>
      <c r="D296" s="7">
        <v>48.1</v>
      </c>
      <c r="E296" s="24">
        <f t="shared" si="63"/>
        <v>-0.80000000000000426</v>
      </c>
      <c r="P296" s="14">
        <f t="shared" si="60"/>
        <v>1056.5393475000003</v>
      </c>
      <c r="Q296" s="14">
        <f t="shared" si="61"/>
        <v>1088.1893475000004</v>
      </c>
      <c r="R296" s="14">
        <f t="shared" si="62"/>
        <v>52341.907614750024</v>
      </c>
      <c r="S296" s="14">
        <f t="shared" si="64"/>
        <v>172.00000000000091</v>
      </c>
      <c r="T296" s="14">
        <f t="shared" si="65"/>
        <v>8273.2000000000444</v>
      </c>
      <c r="U296" s="14">
        <f t="shared" si="71"/>
        <v>1191112.8999999997</v>
      </c>
      <c r="V296" s="14">
        <f t="shared" si="72"/>
        <v>1179477.0999999996</v>
      </c>
      <c r="Y296" s="14">
        <f t="shared" si="66"/>
        <v>52341.907614750024</v>
      </c>
      <c r="Z296" s="14">
        <f t="shared" si="67"/>
        <v>8273.2000000000444</v>
      </c>
      <c r="AA296" s="14">
        <f t="shared" si="73"/>
        <v>1191112.8999999997</v>
      </c>
      <c r="AB296" s="14">
        <f t="shared" si="68"/>
        <v>248713.07500000001</v>
      </c>
      <c r="AC296" s="14">
        <f t="shared" si="69"/>
        <v>-8204.4000000000669</v>
      </c>
      <c r="AD296" s="14">
        <f t="shared" si="70"/>
        <v>-6563.5200000000541</v>
      </c>
      <c r="AE296" s="14">
        <f t="shared" si="74"/>
        <v>248713.07499999981</v>
      </c>
    </row>
    <row r="297" spans="1:31">
      <c r="A297" s="2" t="s">
        <v>4</v>
      </c>
      <c r="B297" s="2">
        <v>294</v>
      </c>
      <c r="C297" s="2">
        <v>294</v>
      </c>
      <c r="D297" s="7">
        <v>47.3</v>
      </c>
      <c r="E297" s="24">
        <f t="shared" si="63"/>
        <v>-0.5</v>
      </c>
      <c r="P297" s="14">
        <f t="shared" si="60"/>
        <v>1038.9669675</v>
      </c>
      <c r="Q297" s="14">
        <f t="shared" si="61"/>
        <v>1070.6169675000001</v>
      </c>
      <c r="R297" s="14">
        <f t="shared" si="62"/>
        <v>50640.18256275</v>
      </c>
      <c r="S297" s="14">
        <f t="shared" si="64"/>
        <v>107.5</v>
      </c>
      <c r="T297" s="14">
        <f t="shared" si="65"/>
        <v>5084.75</v>
      </c>
      <c r="U297" s="14">
        <f t="shared" si="71"/>
        <v>1199386.0999999996</v>
      </c>
      <c r="V297" s="14">
        <f t="shared" si="72"/>
        <v>1191112.8999999997</v>
      </c>
      <c r="Y297" s="14">
        <f t="shared" si="66"/>
        <v>50640.18256275</v>
      </c>
      <c r="Z297" s="14">
        <f t="shared" si="67"/>
        <v>5084.75</v>
      </c>
      <c r="AA297" s="14">
        <f t="shared" si="73"/>
        <v>1199386.0999999996</v>
      </c>
      <c r="AB297" s="14">
        <f t="shared" si="68"/>
        <v>240508.67499999996</v>
      </c>
      <c r="AC297" s="14">
        <f t="shared" si="69"/>
        <v>-5057.8749999999709</v>
      </c>
      <c r="AD297" s="14">
        <f t="shared" si="70"/>
        <v>-4046.299999999977</v>
      </c>
      <c r="AE297" s="14">
        <f t="shared" si="74"/>
        <v>240508.67499999976</v>
      </c>
    </row>
    <row r="298" spans="1:31">
      <c r="A298" s="2" t="s">
        <v>4</v>
      </c>
      <c r="B298" s="2">
        <v>295</v>
      </c>
      <c r="C298" s="2">
        <v>295</v>
      </c>
      <c r="D298" s="7">
        <v>46.8</v>
      </c>
      <c r="E298" s="24">
        <f t="shared" si="63"/>
        <v>-9.9999999999994316E-2</v>
      </c>
      <c r="P298" s="14">
        <f t="shared" si="60"/>
        <v>1027.98423</v>
      </c>
      <c r="Q298" s="14">
        <f t="shared" si="61"/>
        <v>1059.6342300000001</v>
      </c>
      <c r="R298" s="14">
        <f t="shared" si="62"/>
        <v>49590.881964</v>
      </c>
      <c r="S298" s="14">
        <f t="shared" si="64"/>
        <v>21.499999999998778</v>
      </c>
      <c r="T298" s="14">
        <f t="shared" si="65"/>
        <v>1006.1999999999427</v>
      </c>
      <c r="U298" s="14">
        <f t="shared" si="71"/>
        <v>1204470.8499999996</v>
      </c>
      <c r="V298" s="14">
        <f t="shared" si="72"/>
        <v>1199386.0999999996</v>
      </c>
      <c r="Y298" s="14">
        <f t="shared" si="66"/>
        <v>49590.881964</v>
      </c>
      <c r="Z298" s="14">
        <f t="shared" si="67"/>
        <v>1006.1999999999427</v>
      </c>
      <c r="AA298" s="14">
        <f t="shared" si="73"/>
        <v>1204470.8499999996</v>
      </c>
      <c r="AB298" s="14">
        <f t="shared" si="68"/>
        <v>235450.8</v>
      </c>
      <c r="AC298" s="14">
        <f t="shared" si="69"/>
        <v>-1005.1249999999413</v>
      </c>
      <c r="AD298" s="14">
        <f t="shared" si="70"/>
        <v>-804.09999999995307</v>
      </c>
      <c r="AE298" s="14">
        <f t="shared" si="74"/>
        <v>235450.79999999978</v>
      </c>
    </row>
    <row r="299" spans="1:31">
      <c r="A299" s="2" t="s">
        <v>4</v>
      </c>
      <c r="B299" s="2">
        <v>296</v>
      </c>
      <c r="C299" s="2">
        <v>296</v>
      </c>
      <c r="D299" s="7">
        <v>46.7</v>
      </c>
      <c r="E299" s="24">
        <f t="shared" si="63"/>
        <v>9.9999999999994316E-2</v>
      </c>
      <c r="P299" s="14">
        <f t="shared" si="60"/>
        <v>1025.7876825000001</v>
      </c>
      <c r="Q299" s="14">
        <f t="shared" si="61"/>
        <v>1057.4376825000002</v>
      </c>
      <c r="R299" s="14">
        <f t="shared" si="62"/>
        <v>49382.339772750012</v>
      </c>
      <c r="S299" s="14">
        <f t="shared" si="64"/>
        <v>0</v>
      </c>
      <c r="T299" s="14">
        <f t="shared" si="65"/>
        <v>0</v>
      </c>
      <c r="U299" s="14">
        <f t="shared" si="71"/>
        <v>1205477.0499999996</v>
      </c>
      <c r="V299" s="14">
        <f t="shared" si="72"/>
        <v>1204470.8499999996</v>
      </c>
      <c r="Y299" s="14">
        <f t="shared" si="66"/>
        <v>49382.339772750012</v>
      </c>
      <c r="Z299" s="14">
        <f t="shared" si="67"/>
        <v>0</v>
      </c>
      <c r="AA299" s="14">
        <f t="shared" si="73"/>
        <v>1205477.0499999996</v>
      </c>
      <c r="AB299" s="14">
        <f t="shared" si="68"/>
        <v>234445.67500000005</v>
      </c>
      <c r="AC299" s="14">
        <f t="shared" si="69"/>
        <v>1005.1249999999413</v>
      </c>
      <c r="AD299" s="14">
        <f t="shared" si="70"/>
        <v>804.09999999995307</v>
      </c>
      <c r="AE299" s="14">
        <f t="shared" si="74"/>
        <v>234445.67499999984</v>
      </c>
    </row>
    <row r="300" spans="1:31">
      <c r="A300" s="2" t="s">
        <v>4</v>
      </c>
      <c r="B300" s="2">
        <v>297</v>
      </c>
      <c r="C300" s="2">
        <v>297</v>
      </c>
      <c r="D300" s="7">
        <v>46.8</v>
      </c>
      <c r="E300" s="24">
        <f t="shared" si="63"/>
        <v>0.30000000000000426</v>
      </c>
      <c r="P300" s="14">
        <f t="shared" si="60"/>
        <v>1027.98423</v>
      </c>
      <c r="Q300" s="14">
        <f t="shared" si="61"/>
        <v>1059.6342300000001</v>
      </c>
      <c r="R300" s="14">
        <f t="shared" si="62"/>
        <v>49590.881964</v>
      </c>
      <c r="S300" s="14">
        <f t="shared" si="64"/>
        <v>0</v>
      </c>
      <c r="T300" s="14">
        <f t="shared" si="65"/>
        <v>0</v>
      </c>
      <c r="U300" s="14">
        <f t="shared" si="71"/>
        <v>1205477.0499999996</v>
      </c>
      <c r="V300" s="14">
        <f t="shared" si="72"/>
        <v>1205477.0499999996</v>
      </c>
      <c r="Y300" s="14">
        <f t="shared" si="66"/>
        <v>49590.881964</v>
      </c>
      <c r="Z300" s="14">
        <f t="shared" si="67"/>
        <v>0</v>
      </c>
      <c r="AA300" s="14">
        <f t="shared" si="73"/>
        <v>1205477.0499999996</v>
      </c>
      <c r="AB300" s="14">
        <f t="shared" si="68"/>
        <v>235450.8</v>
      </c>
      <c r="AC300" s="14">
        <f t="shared" si="69"/>
        <v>3028.2750000000569</v>
      </c>
      <c r="AD300" s="14">
        <f t="shared" si="70"/>
        <v>2422.6200000000458</v>
      </c>
      <c r="AE300" s="14">
        <f t="shared" si="74"/>
        <v>235450.79999999978</v>
      </c>
    </row>
    <row r="301" spans="1:31">
      <c r="A301" s="2" t="s">
        <v>4</v>
      </c>
      <c r="B301" s="2">
        <v>298</v>
      </c>
      <c r="C301" s="2">
        <v>298</v>
      </c>
      <c r="D301" s="7">
        <v>47.1</v>
      </c>
      <c r="E301" s="24">
        <f t="shared" si="63"/>
        <v>0.19999999999999574</v>
      </c>
      <c r="P301" s="14">
        <f t="shared" si="60"/>
        <v>1034.5738725000001</v>
      </c>
      <c r="Q301" s="14">
        <f t="shared" si="61"/>
        <v>1066.2238725000002</v>
      </c>
      <c r="R301" s="14">
        <f t="shared" si="62"/>
        <v>50219.144394750008</v>
      </c>
      <c r="S301" s="14">
        <f t="shared" si="64"/>
        <v>0</v>
      </c>
      <c r="T301" s="14">
        <f t="shared" si="65"/>
        <v>0</v>
      </c>
      <c r="U301" s="14">
        <f t="shared" si="71"/>
        <v>1205477.0499999996</v>
      </c>
      <c r="V301" s="14">
        <f t="shared" si="72"/>
        <v>1205477.0499999996</v>
      </c>
      <c r="Y301" s="14">
        <f t="shared" si="66"/>
        <v>50219.144394750008</v>
      </c>
      <c r="Z301" s="14">
        <f t="shared" si="67"/>
        <v>0</v>
      </c>
      <c r="AA301" s="14">
        <f t="shared" si="73"/>
        <v>1205477.0499999996</v>
      </c>
      <c r="AB301" s="14">
        <f t="shared" si="68"/>
        <v>238479.07500000004</v>
      </c>
      <c r="AC301" s="14">
        <f t="shared" si="69"/>
        <v>2029.599999999914</v>
      </c>
      <c r="AD301" s="14">
        <f t="shared" si="70"/>
        <v>1623.6799999999312</v>
      </c>
      <c r="AE301" s="14">
        <f t="shared" si="74"/>
        <v>238479.07499999984</v>
      </c>
    </row>
    <row r="302" spans="1:31">
      <c r="A302" s="2" t="s">
        <v>4</v>
      </c>
      <c r="B302" s="2">
        <v>299</v>
      </c>
      <c r="C302" s="2">
        <v>299</v>
      </c>
      <c r="D302" s="7">
        <v>47.3</v>
      </c>
      <c r="E302" s="24">
        <f t="shared" si="63"/>
        <v>0</v>
      </c>
      <c r="P302" s="14">
        <f t="shared" si="60"/>
        <v>1038.9669675</v>
      </c>
      <c r="Q302" s="14">
        <f t="shared" si="61"/>
        <v>1070.6169675000001</v>
      </c>
      <c r="R302" s="14">
        <f t="shared" si="62"/>
        <v>50640.18256275</v>
      </c>
      <c r="S302" s="14">
        <f t="shared" si="64"/>
        <v>0</v>
      </c>
      <c r="T302" s="14">
        <f t="shared" si="65"/>
        <v>0</v>
      </c>
      <c r="U302" s="14">
        <f t="shared" si="71"/>
        <v>1205477.0499999996</v>
      </c>
      <c r="V302" s="14">
        <f t="shared" si="72"/>
        <v>1205477.0499999996</v>
      </c>
      <c r="Y302" s="14">
        <f t="shared" si="66"/>
        <v>50640.18256275</v>
      </c>
      <c r="Z302" s="14">
        <f t="shared" si="67"/>
        <v>0</v>
      </c>
      <c r="AA302" s="14">
        <f t="shared" si="73"/>
        <v>1205477.0499999996</v>
      </c>
      <c r="AB302" s="14">
        <f t="shared" si="68"/>
        <v>240508.67499999996</v>
      </c>
      <c r="AC302" s="14">
        <f t="shared" si="69"/>
        <v>0</v>
      </c>
      <c r="AD302" s="14">
        <f t="shared" si="70"/>
        <v>0</v>
      </c>
      <c r="AE302" s="14">
        <f t="shared" si="74"/>
        <v>240508.67499999976</v>
      </c>
    </row>
    <row r="303" spans="1:31">
      <c r="A303" s="2" t="s">
        <v>4</v>
      </c>
      <c r="B303" s="2">
        <v>300</v>
      </c>
      <c r="C303" s="2">
        <v>300</v>
      </c>
      <c r="D303" s="7">
        <v>47.3</v>
      </c>
      <c r="E303" s="24">
        <f t="shared" si="63"/>
        <v>-0.19999999999999574</v>
      </c>
      <c r="P303" s="14">
        <f t="shared" si="60"/>
        <v>1038.9669675</v>
      </c>
      <c r="Q303" s="14">
        <f t="shared" si="61"/>
        <v>1070.6169675000001</v>
      </c>
      <c r="R303" s="14">
        <f t="shared" si="62"/>
        <v>50640.18256275</v>
      </c>
      <c r="S303" s="14">
        <f t="shared" si="64"/>
        <v>42.999999999999083</v>
      </c>
      <c r="T303" s="14">
        <f t="shared" si="65"/>
        <v>2033.8999999999564</v>
      </c>
      <c r="U303" s="14">
        <f t="shared" si="71"/>
        <v>1205477.0499999996</v>
      </c>
      <c r="V303" s="14">
        <f t="shared" si="72"/>
        <v>1205477.0499999996</v>
      </c>
      <c r="Y303" s="14">
        <f t="shared" si="66"/>
        <v>50640.18256275</v>
      </c>
      <c r="Z303" s="14">
        <f t="shared" si="67"/>
        <v>2033.8999999999564</v>
      </c>
      <c r="AA303" s="14">
        <f t="shared" si="73"/>
        <v>1205477.0499999996</v>
      </c>
      <c r="AB303" s="14">
        <f t="shared" si="68"/>
        <v>240508.67499999996</v>
      </c>
      <c r="AC303" s="14">
        <f t="shared" si="69"/>
        <v>-2029.599999999914</v>
      </c>
      <c r="AD303" s="14">
        <f t="shared" si="70"/>
        <v>-1623.6799999999312</v>
      </c>
      <c r="AE303" s="14">
        <f t="shared" si="74"/>
        <v>240508.67499999976</v>
      </c>
    </row>
    <row r="304" spans="1:31">
      <c r="A304" s="2" t="s">
        <v>4</v>
      </c>
      <c r="B304" s="2">
        <v>301</v>
      </c>
      <c r="C304" s="2">
        <v>301</v>
      </c>
      <c r="D304" s="7">
        <v>47.1</v>
      </c>
      <c r="E304" s="24">
        <f t="shared" si="63"/>
        <v>-0.5</v>
      </c>
      <c r="P304" s="14">
        <f t="shared" si="60"/>
        <v>1034.5738725000001</v>
      </c>
      <c r="Q304" s="14">
        <f t="shared" si="61"/>
        <v>1066.2238725000002</v>
      </c>
      <c r="R304" s="14">
        <f t="shared" si="62"/>
        <v>50219.144394750008</v>
      </c>
      <c r="S304" s="14">
        <f t="shared" si="64"/>
        <v>107.5</v>
      </c>
      <c r="T304" s="14">
        <f t="shared" si="65"/>
        <v>5063.25</v>
      </c>
      <c r="U304" s="14">
        <f t="shared" si="71"/>
        <v>1207510.9499999995</v>
      </c>
      <c r="V304" s="14">
        <f t="shared" si="72"/>
        <v>1205477.0499999996</v>
      </c>
      <c r="Y304" s="14">
        <f t="shared" si="66"/>
        <v>50219.144394750008</v>
      </c>
      <c r="Z304" s="14">
        <f t="shared" si="67"/>
        <v>5063.25</v>
      </c>
      <c r="AA304" s="14">
        <f t="shared" si="73"/>
        <v>1207510.9499999995</v>
      </c>
      <c r="AB304" s="14">
        <f t="shared" si="68"/>
        <v>238479.07500000004</v>
      </c>
      <c r="AC304" s="14">
        <f t="shared" si="69"/>
        <v>-5036.3750000000391</v>
      </c>
      <c r="AD304" s="14">
        <f t="shared" si="70"/>
        <v>-4029.1000000000313</v>
      </c>
      <c r="AE304" s="14">
        <f t="shared" si="74"/>
        <v>238479.07499999984</v>
      </c>
    </row>
    <row r="305" spans="1:31">
      <c r="A305" s="2" t="s">
        <v>4</v>
      </c>
      <c r="B305" s="2">
        <v>302</v>
      </c>
      <c r="C305" s="2">
        <v>302</v>
      </c>
      <c r="D305" s="7">
        <v>46.6</v>
      </c>
      <c r="E305" s="24">
        <f t="shared" si="63"/>
        <v>-0.80000000000000426</v>
      </c>
      <c r="P305" s="14">
        <f t="shared" si="60"/>
        <v>1023.5911350000002</v>
      </c>
      <c r="Q305" s="14">
        <f t="shared" si="61"/>
        <v>1055.2411350000002</v>
      </c>
      <c r="R305" s="14">
        <f t="shared" si="62"/>
        <v>49174.236891000015</v>
      </c>
      <c r="S305" s="14">
        <f t="shared" si="64"/>
        <v>172.00000000000091</v>
      </c>
      <c r="T305" s="14">
        <f t="shared" si="65"/>
        <v>8015.2000000000426</v>
      </c>
      <c r="U305" s="14">
        <f t="shared" si="71"/>
        <v>1212574.1999999995</v>
      </c>
      <c r="V305" s="14">
        <f t="shared" si="72"/>
        <v>1207510.9499999995</v>
      </c>
      <c r="Y305" s="14">
        <f t="shared" si="66"/>
        <v>49174.236891000015</v>
      </c>
      <c r="Z305" s="14">
        <f t="shared" si="67"/>
        <v>8015.2000000000426</v>
      </c>
      <c r="AA305" s="14">
        <f t="shared" si="73"/>
        <v>1212574.1999999995</v>
      </c>
      <c r="AB305" s="14">
        <f t="shared" si="68"/>
        <v>233442.69999999998</v>
      </c>
      <c r="AC305" s="14">
        <f t="shared" si="69"/>
        <v>-7946.4000000000078</v>
      </c>
      <c r="AD305" s="14">
        <f t="shared" si="70"/>
        <v>-6357.1200000000063</v>
      </c>
      <c r="AE305" s="14">
        <f t="shared" si="74"/>
        <v>233442.69999999981</v>
      </c>
    </row>
    <row r="306" spans="1:31">
      <c r="A306" s="2" t="s">
        <v>4</v>
      </c>
      <c r="B306" s="2">
        <v>303</v>
      </c>
      <c r="C306" s="2">
        <v>303</v>
      </c>
      <c r="D306" s="7">
        <v>45.8</v>
      </c>
      <c r="E306" s="24">
        <f t="shared" si="63"/>
        <v>-1</v>
      </c>
      <c r="P306" s="14">
        <f t="shared" si="60"/>
        <v>1006.0187550000001</v>
      </c>
      <c r="Q306" s="14">
        <f t="shared" si="61"/>
        <v>1037.6687550000001</v>
      </c>
      <c r="R306" s="14">
        <f t="shared" si="62"/>
        <v>47525.228979000007</v>
      </c>
      <c r="S306" s="14">
        <f t="shared" si="64"/>
        <v>215</v>
      </c>
      <c r="T306" s="14">
        <f t="shared" si="65"/>
        <v>9847</v>
      </c>
      <c r="U306" s="14">
        <f t="shared" si="71"/>
        <v>1220589.3999999994</v>
      </c>
      <c r="V306" s="14">
        <f t="shared" si="72"/>
        <v>1212574.1999999995</v>
      </c>
      <c r="Y306" s="14">
        <f t="shared" si="66"/>
        <v>47525.228979000007</v>
      </c>
      <c r="Z306" s="14">
        <f t="shared" si="67"/>
        <v>9847</v>
      </c>
      <c r="AA306" s="14">
        <f t="shared" si="73"/>
        <v>1220589.3999999994</v>
      </c>
      <c r="AB306" s="14">
        <f t="shared" si="68"/>
        <v>225496.3</v>
      </c>
      <c r="AC306" s="14">
        <f t="shared" si="69"/>
        <v>-9739.5000000000146</v>
      </c>
      <c r="AD306" s="14">
        <f t="shared" si="70"/>
        <v>-7791.6000000000122</v>
      </c>
      <c r="AE306" s="14">
        <f t="shared" si="74"/>
        <v>225496.29999999981</v>
      </c>
    </row>
    <row r="307" spans="1:31">
      <c r="A307" s="2" t="s">
        <v>4</v>
      </c>
      <c r="B307" s="2">
        <v>304</v>
      </c>
      <c r="C307" s="2">
        <v>304</v>
      </c>
      <c r="D307" s="7">
        <v>44.8</v>
      </c>
      <c r="E307" s="24">
        <f t="shared" si="63"/>
        <v>-1.5</v>
      </c>
      <c r="P307" s="14">
        <f t="shared" si="60"/>
        <v>984.05327999999997</v>
      </c>
      <c r="Q307" s="14">
        <f t="shared" si="61"/>
        <v>1015.7032799999999</v>
      </c>
      <c r="R307" s="14">
        <f t="shared" si="62"/>
        <v>45503.506943999993</v>
      </c>
      <c r="S307" s="14">
        <f t="shared" si="64"/>
        <v>322.5</v>
      </c>
      <c r="T307" s="14">
        <f t="shared" si="65"/>
        <v>14447.999999999998</v>
      </c>
      <c r="U307" s="14">
        <f t="shared" si="71"/>
        <v>1230436.3999999994</v>
      </c>
      <c r="V307" s="14">
        <f t="shared" si="72"/>
        <v>1220589.3999999994</v>
      </c>
      <c r="Y307" s="14">
        <f t="shared" si="66"/>
        <v>45503.506943999993</v>
      </c>
      <c r="Z307" s="14">
        <f t="shared" si="67"/>
        <v>14447.999999999998</v>
      </c>
      <c r="AA307" s="14">
        <f t="shared" si="73"/>
        <v>1230436.3999999994</v>
      </c>
      <c r="AB307" s="14">
        <f t="shared" si="68"/>
        <v>215756.79999999996</v>
      </c>
      <c r="AC307" s="14">
        <f t="shared" si="69"/>
        <v>-14206.125000000009</v>
      </c>
      <c r="AD307" s="14">
        <f t="shared" si="70"/>
        <v>-11364.900000000009</v>
      </c>
      <c r="AE307" s="14">
        <f t="shared" si="74"/>
        <v>215756.79999999981</v>
      </c>
    </row>
    <row r="308" spans="1:31">
      <c r="A308" s="2" t="s">
        <v>4</v>
      </c>
      <c r="B308" s="2">
        <v>305</v>
      </c>
      <c r="C308" s="2">
        <v>305</v>
      </c>
      <c r="D308" s="7">
        <v>43.3</v>
      </c>
      <c r="E308" s="24">
        <f t="shared" si="63"/>
        <v>-1.5</v>
      </c>
      <c r="P308" s="14">
        <f t="shared" si="60"/>
        <v>951.10506750000002</v>
      </c>
      <c r="Q308" s="14">
        <f t="shared" si="61"/>
        <v>982.7550675</v>
      </c>
      <c r="R308" s="14">
        <f t="shared" si="62"/>
        <v>42553.294422749997</v>
      </c>
      <c r="S308" s="14">
        <f t="shared" si="64"/>
        <v>322.5</v>
      </c>
      <c r="T308" s="14">
        <f t="shared" si="65"/>
        <v>13964.249999999998</v>
      </c>
      <c r="U308" s="14">
        <f t="shared" si="71"/>
        <v>1244884.3999999994</v>
      </c>
      <c r="V308" s="14">
        <f t="shared" si="72"/>
        <v>1230436.3999999994</v>
      </c>
      <c r="Y308" s="14">
        <f t="shared" si="66"/>
        <v>42553.294422749997</v>
      </c>
      <c r="Z308" s="14">
        <f t="shared" si="67"/>
        <v>13964.249999999998</v>
      </c>
      <c r="AA308" s="14">
        <f t="shared" si="73"/>
        <v>1244884.3999999994</v>
      </c>
      <c r="AB308" s="14">
        <f t="shared" si="68"/>
        <v>201550.67499999996</v>
      </c>
      <c r="AC308" s="14">
        <f t="shared" si="69"/>
        <v>-13722.374999999985</v>
      </c>
      <c r="AD308" s="14">
        <f t="shared" si="70"/>
        <v>-10977.899999999989</v>
      </c>
      <c r="AE308" s="14">
        <f t="shared" si="74"/>
        <v>201550.67499999981</v>
      </c>
    </row>
    <row r="309" spans="1:31">
      <c r="A309" s="2" t="s">
        <v>4</v>
      </c>
      <c r="B309" s="2">
        <v>306</v>
      </c>
      <c r="C309" s="2">
        <v>306</v>
      </c>
      <c r="D309" s="7">
        <v>41.8</v>
      </c>
      <c r="E309" s="24">
        <f t="shared" si="63"/>
        <v>-1</v>
      </c>
      <c r="P309" s="14">
        <f t="shared" si="60"/>
        <v>918.15685500000006</v>
      </c>
      <c r="Q309" s="14">
        <f t="shared" si="61"/>
        <v>949.80685500000004</v>
      </c>
      <c r="R309" s="14">
        <f t="shared" si="62"/>
        <v>39701.926539</v>
      </c>
      <c r="S309" s="14">
        <f t="shared" si="64"/>
        <v>215</v>
      </c>
      <c r="T309" s="14">
        <f t="shared" si="65"/>
        <v>8987</v>
      </c>
      <c r="U309" s="14">
        <f t="shared" si="71"/>
        <v>1258848.6499999994</v>
      </c>
      <c r="V309" s="14">
        <f t="shared" si="72"/>
        <v>1244884.3999999994</v>
      </c>
      <c r="Y309" s="14">
        <f t="shared" si="66"/>
        <v>39701.926539</v>
      </c>
      <c r="Z309" s="14">
        <f t="shared" si="67"/>
        <v>8987</v>
      </c>
      <c r="AA309" s="14">
        <f t="shared" si="73"/>
        <v>1258848.6499999994</v>
      </c>
      <c r="AB309" s="14">
        <f t="shared" si="68"/>
        <v>187828.3</v>
      </c>
      <c r="AC309" s="14">
        <f t="shared" si="69"/>
        <v>-8879.4999999999909</v>
      </c>
      <c r="AD309" s="14">
        <f t="shared" si="70"/>
        <v>-7103.5999999999931</v>
      </c>
      <c r="AE309" s="14">
        <f t="shared" si="74"/>
        <v>187828.29999999981</v>
      </c>
    </row>
    <row r="310" spans="1:31">
      <c r="A310" s="2" t="s">
        <v>4</v>
      </c>
      <c r="B310" s="2">
        <v>307</v>
      </c>
      <c r="C310" s="2">
        <v>307</v>
      </c>
      <c r="D310" s="7">
        <v>40.799999999999997</v>
      </c>
      <c r="E310" s="24">
        <f t="shared" si="63"/>
        <v>-0.5</v>
      </c>
      <c r="P310" s="14">
        <f t="shared" si="60"/>
        <v>896.19137999999998</v>
      </c>
      <c r="Q310" s="14">
        <f t="shared" si="61"/>
        <v>927.84137999999996</v>
      </c>
      <c r="R310" s="14">
        <f t="shared" si="62"/>
        <v>37855.928303999994</v>
      </c>
      <c r="S310" s="14">
        <f t="shared" si="64"/>
        <v>107.5</v>
      </c>
      <c r="T310" s="14">
        <f t="shared" si="65"/>
        <v>4386</v>
      </c>
      <c r="U310" s="14">
        <f t="shared" si="71"/>
        <v>1267835.6499999994</v>
      </c>
      <c r="V310" s="14">
        <f t="shared" si="72"/>
        <v>1258848.6499999994</v>
      </c>
      <c r="Y310" s="14">
        <f t="shared" si="66"/>
        <v>37855.928303999994</v>
      </c>
      <c r="Z310" s="14">
        <f t="shared" si="67"/>
        <v>4386</v>
      </c>
      <c r="AA310" s="14">
        <f t="shared" si="73"/>
        <v>1267835.6499999994</v>
      </c>
      <c r="AB310" s="14">
        <f t="shared" si="68"/>
        <v>178948.8</v>
      </c>
      <c r="AC310" s="14">
        <f t="shared" si="69"/>
        <v>-4359.12500000002</v>
      </c>
      <c r="AD310" s="14">
        <f t="shared" si="70"/>
        <v>-3487.3000000000161</v>
      </c>
      <c r="AE310" s="14">
        <f t="shared" si="74"/>
        <v>178948.79999999981</v>
      </c>
    </row>
    <row r="311" spans="1:31">
      <c r="A311" s="2" t="s">
        <v>4</v>
      </c>
      <c r="B311" s="2">
        <v>308</v>
      </c>
      <c r="C311" s="2">
        <v>308</v>
      </c>
      <c r="D311" s="7">
        <v>40.299999999999997</v>
      </c>
      <c r="E311" s="24">
        <f t="shared" si="63"/>
        <v>-0.19999999999999574</v>
      </c>
      <c r="P311" s="14">
        <f t="shared" si="60"/>
        <v>885.2086425</v>
      </c>
      <c r="Q311" s="14">
        <f t="shared" si="61"/>
        <v>916.85864249999997</v>
      </c>
      <c r="R311" s="14">
        <f t="shared" si="62"/>
        <v>36949.403292749994</v>
      </c>
      <c r="S311" s="14">
        <f t="shared" si="64"/>
        <v>42.999999999999083</v>
      </c>
      <c r="T311" s="14">
        <f t="shared" si="65"/>
        <v>1732.899999999963</v>
      </c>
      <c r="U311" s="14">
        <f t="shared" si="71"/>
        <v>1272221.6499999994</v>
      </c>
      <c r="V311" s="14">
        <f t="shared" si="72"/>
        <v>1267835.6499999994</v>
      </c>
      <c r="Y311" s="14">
        <f t="shared" si="66"/>
        <v>36949.403292749994</v>
      </c>
      <c r="Z311" s="14">
        <f t="shared" si="67"/>
        <v>1732.899999999963</v>
      </c>
      <c r="AA311" s="14">
        <f t="shared" si="73"/>
        <v>1272221.6499999994</v>
      </c>
      <c r="AB311" s="14">
        <f t="shared" si="68"/>
        <v>174589.67499999996</v>
      </c>
      <c r="AC311" s="14">
        <f t="shared" si="69"/>
        <v>-1728.5999999999433</v>
      </c>
      <c r="AD311" s="14">
        <f t="shared" si="70"/>
        <v>-1382.8799999999546</v>
      </c>
      <c r="AE311" s="14">
        <f t="shared" si="74"/>
        <v>174589.67499999978</v>
      </c>
    </row>
    <row r="312" spans="1:31">
      <c r="A312" s="2" t="s">
        <v>4</v>
      </c>
      <c r="B312" s="2">
        <v>309</v>
      </c>
      <c r="C312" s="2">
        <v>309</v>
      </c>
      <c r="D312" s="7">
        <v>40.1</v>
      </c>
      <c r="E312" s="24">
        <f t="shared" si="63"/>
        <v>-0.39999999999999858</v>
      </c>
      <c r="P312" s="14">
        <f t="shared" si="60"/>
        <v>880.81554750000021</v>
      </c>
      <c r="Q312" s="14">
        <f t="shared" si="61"/>
        <v>912.46554750000018</v>
      </c>
      <c r="R312" s="14">
        <f t="shared" si="62"/>
        <v>36589.868454750009</v>
      </c>
      <c r="S312" s="14">
        <f t="shared" si="64"/>
        <v>85.999999999999687</v>
      </c>
      <c r="T312" s="14">
        <f t="shared" si="65"/>
        <v>3448.5999999999876</v>
      </c>
      <c r="U312" s="14">
        <f t="shared" si="71"/>
        <v>1273954.5499999993</v>
      </c>
      <c r="V312" s="14">
        <f t="shared" si="72"/>
        <v>1272221.6499999994</v>
      </c>
      <c r="Y312" s="14">
        <f t="shared" si="66"/>
        <v>36589.868454750009</v>
      </c>
      <c r="Z312" s="14">
        <f t="shared" si="67"/>
        <v>3448.5999999999876</v>
      </c>
      <c r="AA312" s="14">
        <f t="shared" si="73"/>
        <v>1273954.5499999993</v>
      </c>
      <c r="AB312" s="14">
        <f t="shared" si="68"/>
        <v>172861.07500000001</v>
      </c>
      <c r="AC312" s="14">
        <f t="shared" si="69"/>
        <v>-3431.4000000000078</v>
      </c>
      <c r="AD312" s="14">
        <f t="shared" si="70"/>
        <v>-2745.1200000000063</v>
      </c>
      <c r="AE312" s="14">
        <f t="shared" si="74"/>
        <v>172861.07499999984</v>
      </c>
    </row>
    <row r="313" spans="1:31">
      <c r="A313" s="2" t="s">
        <v>4</v>
      </c>
      <c r="B313" s="2">
        <v>310</v>
      </c>
      <c r="C313" s="2">
        <v>310</v>
      </c>
      <c r="D313" s="7">
        <v>39.700000000000003</v>
      </c>
      <c r="E313" s="24">
        <f t="shared" si="63"/>
        <v>-0.5</v>
      </c>
      <c r="P313" s="14">
        <f t="shared" si="60"/>
        <v>872.02935750000017</v>
      </c>
      <c r="Q313" s="14">
        <f t="shared" si="61"/>
        <v>903.67935750000015</v>
      </c>
      <c r="R313" s="14">
        <f t="shared" si="62"/>
        <v>35876.070492750012</v>
      </c>
      <c r="S313" s="14">
        <f t="shared" si="64"/>
        <v>107.5</v>
      </c>
      <c r="T313" s="14">
        <f t="shared" si="65"/>
        <v>4267.75</v>
      </c>
      <c r="U313" s="14">
        <f t="shared" si="71"/>
        <v>1277403.1499999994</v>
      </c>
      <c r="V313" s="14">
        <f t="shared" si="72"/>
        <v>1273954.5499999993</v>
      </c>
      <c r="Y313" s="14">
        <f t="shared" si="66"/>
        <v>35876.070492750012</v>
      </c>
      <c r="Z313" s="14">
        <f t="shared" si="67"/>
        <v>4267.75</v>
      </c>
      <c r="AA313" s="14">
        <f t="shared" si="73"/>
        <v>1277403.1499999994</v>
      </c>
      <c r="AB313" s="14">
        <f t="shared" si="68"/>
        <v>169429.67500000002</v>
      </c>
      <c r="AC313" s="14">
        <f t="shared" si="69"/>
        <v>-4240.87499999998</v>
      </c>
      <c r="AD313" s="14">
        <f t="shared" si="70"/>
        <v>-3392.6999999999844</v>
      </c>
      <c r="AE313" s="14">
        <f t="shared" si="74"/>
        <v>169429.67499999984</v>
      </c>
    </row>
    <row r="314" spans="1:31">
      <c r="A314" s="2" t="s">
        <v>4</v>
      </c>
      <c r="B314" s="2">
        <v>311</v>
      </c>
      <c r="C314" s="2">
        <v>311</v>
      </c>
      <c r="D314" s="7">
        <v>39.200000000000003</v>
      </c>
      <c r="E314" s="24">
        <f t="shared" si="63"/>
        <v>-0.70000000000000284</v>
      </c>
      <c r="P314" s="14">
        <f t="shared" si="60"/>
        <v>861.04662000000019</v>
      </c>
      <c r="Q314" s="14">
        <f t="shared" si="61"/>
        <v>892.69662000000017</v>
      </c>
      <c r="R314" s="14">
        <f t="shared" si="62"/>
        <v>34993.707504000005</v>
      </c>
      <c r="S314" s="14">
        <f t="shared" si="64"/>
        <v>150.50000000000063</v>
      </c>
      <c r="T314" s="14">
        <f t="shared" si="65"/>
        <v>5899.6000000000249</v>
      </c>
      <c r="U314" s="14">
        <f t="shared" si="71"/>
        <v>1281670.8999999994</v>
      </c>
      <c r="V314" s="14">
        <f t="shared" si="72"/>
        <v>1277403.1499999994</v>
      </c>
      <c r="Y314" s="14">
        <f t="shared" si="66"/>
        <v>34993.707504000005</v>
      </c>
      <c r="Z314" s="14">
        <f t="shared" si="67"/>
        <v>5899.6000000000249</v>
      </c>
      <c r="AA314" s="14">
        <f t="shared" si="73"/>
        <v>1281670.8999999994</v>
      </c>
      <c r="AB314" s="14">
        <f t="shared" si="68"/>
        <v>165188.80000000005</v>
      </c>
      <c r="AC314" s="14">
        <f t="shared" si="69"/>
        <v>-5846.9250000000357</v>
      </c>
      <c r="AD314" s="14">
        <f t="shared" si="70"/>
        <v>-4677.5400000000291</v>
      </c>
      <c r="AE314" s="14">
        <f t="shared" si="74"/>
        <v>165188.79999999987</v>
      </c>
    </row>
    <row r="315" spans="1:31">
      <c r="A315" s="2" t="s">
        <v>4</v>
      </c>
      <c r="B315" s="2">
        <v>312</v>
      </c>
      <c r="C315" s="2">
        <v>312</v>
      </c>
      <c r="D315" s="7">
        <v>38.5</v>
      </c>
      <c r="E315" s="24">
        <f t="shared" si="63"/>
        <v>-1.1000000000000014</v>
      </c>
      <c r="P315" s="14">
        <f t="shared" si="60"/>
        <v>845.67078750000007</v>
      </c>
      <c r="Q315" s="14">
        <f t="shared" si="61"/>
        <v>877.32078750000005</v>
      </c>
      <c r="R315" s="14">
        <f t="shared" si="62"/>
        <v>33776.850318750003</v>
      </c>
      <c r="S315" s="14">
        <f t="shared" si="64"/>
        <v>236.50000000000031</v>
      </c>
      <c r="T315" s="14">
        <f t="shared" si="65"/>
        <v>9105.2500000000127</v>
      </c>
      <c r="U315" s="14">
        <f t="shared" si="71"/>
        <v>1287570.4999999995</v>
      </c>
      <c r="V315" s="14">
        <f t="shared" si="72"/>
        <v>1281670.8999999994</v>
      </c>
      <c r="Y315" s="14">
        <f t="shared" si="66"/>
        <v>33776.850318750003</v>
      </c>
      <c r="Z315" s="14">
        <f t="shared" si="67"/>
        <v>9105.2500000000127</v>
      </c>
      <c r="AA315" s="14">
        <f t="shared" si="73"/>
        <v>1287570.4999999995</v>
      </c>
      <c r="AB315" s="14">
        <f t="shared" si="68"/>
        <v>159341.875</v>
      </c>
      <c r="AC315" s="14">
        <f t="shared" si="69"/>
        <v>-8975.1750000000011</v>
      </c>
      <c r="AD315" s="14">
        <f t="shared" si="70"/>
        <v>-7180.1400000000012</v>
      </c>
      <c r="AE315" s="14">
        <f t="shared" si="74"/>
        <v>159341.87499999983</v>
      </c>
    </row>
    <row r="316" spans="1:31">
      <c r="A316" s="2" t="s">
        <v>4</v>
      </c>
      <c r="B316" s="2">
        <v>313</v>
      </c>
      <c r="C316" s="2">
        <v>313</v>
      </c>
      <c r="D316" s="7">
        <v>37.4</v>
      </c>
      <c r="E316" s="24">
        <f t="shared" si="63"/>
        <v>-1.3999999999999986</v>
      </c>
      <c r="P316" s="14">
        <f t="shared" si="60"/>
        <v>821.50876500000004</v>
      </c>
      <c r="Q316" s="14">
        <f t="shared" si="61"/>
        <v>853.15876500000002</v>
      </c>
      <c r="R316" s="14">
        <f t="shared" si="62"/>
        <v>31908.137811000001</v>
      </c>
      <c r="S316" s="14">
        <f t="shared" si="64"/>
        <v>300.99999999999972</v>
      </c>
      <c r="T316" s="14">
        <f t="shared" si="65"/>
        <v>11257.399999999989</v>
      </c>
      <c r="U316" s="14">
        <f t="shared" si="71"/>
        <v>1296675.7499999995</v>
      </c>
      <c r="V316" s="14">
        <f t="shared" si="72"/>
        <v>1287570.4999999995</v>
      </c>
      <c r="Y316" s="14">
        <f t="shared" si="66"/>
        <v>31908.137811000001</v>
      </c>
      <c r="Z316" s="14">
        <f t="shared" si="67"/>
        <v>11257.399999999989</v>
      </c>
      <c r="AA316" s="14">
        <f t="shared" si="73"/>
        <v>1296675.7499999995</v>
      </c>
      <c r="AB316" s="14">
        <f t="shared" si="68"/>
        <v>150366.70000000001</v>
      </c>
      <c r="AC316" s="14">
        <f t="shared" si="69"/>
        <v>-11046.699999999999</v>
      </c>
      <c r="AD316" s="14">
        <f t="shared" si="70"/>
        <v>-8837.3599999999988</v>
      </c>
      <c r="AE316" s="14">
        <f t="shared" si="74"/>
        <v>150366.69999999984</v>
      </c>
    </row>
    <row r="317" spans="1:31">
      <c r="A317" s="2" t="s">
        <v>4</v>
      </c>
      <c r="B317" s="2">
        <v>314</v>
      </c>
      <c r="C317" s="2">
        <v>314</v>
      </c>
      <c r="D317" s="7">
        <v>36</v>
      </c>
      <c r="E317" s="24">
        <f t="shared" si="63"/>
        <v>-1.6000000000000014</v>
      </c>
      <c r="P317" s="14">
        <f t="shared" si="60"/>
        <v>790.75710000000015</v>
      </c>
      <c r="Q317" s="14">
        <f t="shared" si="61"/>
        <v>822.40710000000013</v>
      </c>
      <c r="R317" s="14">
        <f t="shared" si="62"/>
        <v>29606.655600000006</v>
      </c>
      <c r="S317" s="14">
        <f t="shared" si="64"/>
        <v>344.00000000000028</v>
      </c>
      <c r="T317" s="14">
        <f t="shared" si="65"/>
        <v>12384.000000000011</v>
      </c>
      <c r="U317" s="14">
        <f t="shared" si="71"/>
        <v>1307933.1499999994</v>
      </c>
      <c r="V317" s="14">
        <f t="shared" si="72"/>
        <v>1296675.7499999995</v>
      </c>
      <c r="Y317" s="14">
        <f t="shared" si="66"/>
        <v>29606.655600000006</v>
      </c>
      <c r="Z317" s="14">
        <f t="shared" si="67"/>
        <v>12384.000000000011</v>
      </c>
      <c r="AA317" s="14">
        <f t="shared" si="73"/>
        <v>1307933.1499999994</v>
      </c>
      <c r="AB317" s="14">
        <f t="shared" si="68"/>
        <v>139320</v>
      </c>
      <c r="AC317" s="14">
        <f t="shared" si="69"/>
        <v>-12108.80000000001</v>
      </c>
      <c r="AD317" s="14">
        <f t="shared" si="70"/>
        <v>-9687.0400000000081</v>
      </c>
      <c r="AE317" s="14">
        <f t="shared" si="74"/>
        <v>139319.99999999983</v>
      </c>
    </row>
    <row r="318" spans="1:31">
      <c r="A318" s="2" t="s">
        <v>4</v>
      </c>
      <c r="B318" s="2">
        <v>315</v>
      </c>
      <c r="C318" s="2">
        <v>315</v>
      </c>
      <c r="D318" s="7">
        <v>34.4</v>
      </c>
      <c r="E318" s="24">
        <f t="shared" si="63"/>
        <v>-1.3999999999999986</v>
      </c>
      <c r="P318" s="14">
        <f t="shared" si="60"/>
        <v>755.61234000000002</v>
      </c>
      <c r="Q318" s="14">
        <f t="shared" si="61"/>
        <v>787.26233999999999</v>
      </c>
      <c r="R318" s="14">
        <f t="shared" si="62"/>
        <v>27081.824495999997</v>
      </c>
      <c r="S318" s="14">
        <f t="shared" si="64"/>
        <v>300.99999999999972</v>
      </c>
      <c r="T318" s="14">
        <f t="shared" si="65"/>
        <v>10354.399999999991</v>
      </c>
      <c r="U318" s="14">
        <f t="shared" si="71"/>
        <v>1320317.1499999994</v>
      </c>
      <c r="V318" s="14">
        <f t="shared" si="72"/>
        <v>1307933.1499999994</v>
      </c>
      <c r="Y318" s="14">
        <f t="shared" si="66"/>
        <v>27081.824495999997</v>
      </c>
      <c r="Z318" s="14">
        <f t="shared" si="67"/>
        <v>10354.399999999991</v>
      </c>
      <c r="AA318" s="14">
        <f t="shared" si="73"/>
        <v>1320317.1499999994</v>
      </c>
      <c r="AB318" s="14">
        <f t="shared" si="68"/>
        <v>127211.19999999998</v>
      </c>
      <c r="AC318" s="14">
        <f t="shared" si="69"/>
        <v>-10143.69999999999</v>
      </c>
      <c r="AD318" s="14">
        <f t="shared" si="70"/>
        <v>-8114.9599999999919</v>
      </c>
      <c r="AE318" s="14">
        <f t="shared" si="74"/>
        <v>127211.19999999981</v>
      </c>
    </row>
    <row r="319" spans="1:31">
      <c r="A319" s="2" t="s">
        <v>4</v>
      </c>
      <c r="B319" s="2">
        <v>316</v>
      </c>
      <c r="C319" s="2">
        <v>316</v>
      </c>
      <c r="D319" s="7">
        <v>33</v>
      </c>
      <c r="E319" s="24">
        <f t="shared" si="63"/>
        <v>-1.3000000000000007</v>
      </c>
      <c r="P319" s="14">
        <f t="shared" si="60"/>
        <v>724.86067500000013</v>
      </c>
      <c r="Q319" s="14">
        <f t="shared" si="61"/>
        <v>756.51067500000011</v>
      </c>
      <c r="R319" s="14">
        <f t="shared" si="62"/>
        <v>24964.852275000005</v>
      </c>
      <c r="S319" s="14">
        <f t="shared" si="64"/>
        <v>279.50000000000017</v>
      </c>
      <c r="T319" s="14">
        <f t="shared" si="65"/>
        <v>9223.5000000000055</v>
      </c>
      <c r="U319" s="14">
        <f t="shared" si="71"/>
        <v>1330671.5499999993</v>
      </c>
      <c r="V319" s="14">
        <f t="shared" si="72"/>
        <v>1320317.1499999994</v>
      </c>
      <c r="Y319" s="14">
        <f t="shared" si="66"/>
        <v>24964.852275000005</v>
      </c>
      <c r="Z319" s="14">
        <f t="shared" si="67"/>
        <v>9223.5000000000055</v>
      </c>
      <c r="AA319" s="14">
        <f t="shared" si="73"/>
        <v>1330671.5499999993</v>
      </c>
      <c r="AB319" s="14">
        <f t="shared" si="68"/>
        <v>117067.5</v>
      </c>
      <c r="AC319" s="14">
        <f t="shared" si="69"/>
        <v>-9041.8250000000007</v>
      </c>
      <c r="AD319" s="14">
        <f t="shared" si="70"/>
        <v>-7233.4600000000009</v>
      </c>
      <c r="AE319" s="14">
        <f t="shared" si="74"/>
        <v>117067.49999999983</v>
      </c>
    </row>
    <row r="320" spans="1:31">
      <c r="A320" s="2" t="s">
        <v>4</v>
      </c>
      <c r="B320" s="2">
        <v>317</v>
      </c>
      <c r="C320" s="2">
        <v>317</v>
      </c>
      <c r="D320" s="7">
        <v>31.7</v>
      </c>
      <c r="E320" s="24">
        <f t="shared" si="63"/>
        <v>-1.6999999999999993</v>
      </c>
      <c r="P320" s="14">
        <f t="shared" si="60"/>
        <v>696.30555749999996</v>
      </c>
      <c r="Q320" s="14">
        <f t="shared" si="61"/>
        <v>727.95555749999994</v>
      </c>
      <c r="R320" s="14">
        <f t="shared" si="62"/>
        <v>23076.191172749997</v>
      </c>
      <c r="S320" s="14">
        <f t="shared" si="64"/>
        <v>365.49999999999983</v>
      </c>
      <c r="T320" s="14">
        <f t="shared" si="65"/>
        <v>11586.349999999995</v>
      </c>
      <c r="U320" s="14">
        <f t="shared" si="71"/>
        <v>1339895.0499999993</v>
      </c>
      <c r="V320" s="14">
        <f t="shared" si="72"/>
        <v>1330671.5499999993</v>
      </c>
      <c r="Y320" s="14">
        <f t="shared" si="66"/>
        <v>23076.191172749997</v>
      </c>
      <c r="Z320" s="14">
        <f t="shared" si="67"/>
        <v>11586.349999999995</v>
      </c>
      <c r="AA320" s="14">
        <f t="shared" si="73"/>
        <v>1339895.0499999993</v>
      </c>
      <c r="AB320" s="14">
        <f t="shared" si="68"/>
        <v>108025.675</v>
      </c>
      <c r="AC320" s="14">
        <f t="shared" si="69"/>
        <v>-11275.674999999999</v>
      </c>
      <c r="AD320" s="14">
        <f t="shared" si="70"/>
        <v>-9020.5399999999991</v>
      </c>
      <c r="AE320" s="14">
        <f t="shared" si="74"/>
        <v>108025.67499999983</v>
      </c>
    </row>
    <row r="321" spans="1:31">
      <c r="A321" s="2" t="s">
        <v>4</v>
      </c>
      <c r="B321" s="2">
        <v>318</v>
      </c>
      <c r="C321" s="2">
        <v>318</v>
      </c>
      <c r="D321" s="7">
        <v>30</v>
      </c>
      <c r="E321" s="24">
        <f t="shared" si="63"/>
        <v>-2</v>
      </c>
      <c r="P321" s="14">
        <f t="shared" si="60"/>
        <v>658.96424999999999</v>
      </c>
      <c r="Q321" s="14">
        <f t="shared" si="61"/>
        <v>690.61424999999997</v>
      </c>
      <c r="R321" s="14">
        <f t="shared" si="62"/>
        <v>20718.427499999998</v>
      </c>
      <c r="S321" s="14">
        <f t="shared" si="64"/>
        <v>430</v>
      </c>
      <c r="T321" s="14">
        <f t="shared" si="65"/>
        <v>12900</v>
      </c>
      <c r="U321" s="14">
        <f t="shared" si="71"/>
        <v>1351481.3999999994</v>
      </c>
      <c r="V321" s="14">
        <f t="shared" si="72"/>
        <v>1339895.0499999993</v>
      </c>
      <c r="Y321" s="14">
        <f t="shared" si="66"/>
        <v>20718.427499999998</v>
      </c>
      <c r="Z321" s="14">
        <f t="shared" si="67"/>
        <v>12900</v>
      </c>
      <c r="AA321" s="14">
        <f t="shared" si="73"/>
        <v>1351481.3999999994</v>
      </c>
      <c r="AB321" s="14">
        <f t="shared" si="68"/>
        <v>96750</v>
      </c>
      <c r="AC321" s="14">
        <f t="shared" si="69"/>
        <v>-12470</v>
      </c>
      <c r="AD321" s="14">
        <f t="shared" si="70"/>
        <v>-9976</v>
      </c>
      <c r="AE321" s="14">
        <f t="shared" si="74"/>
        <v>96749.999999999825</v>
      </c>
    </row>
    <row r="322" spans="1:31">
      <c r="A322" s="2" t="s">
        <v>4</v>
      </c>
      <c r="B322" s="2">
        <v>319</v>
      </c>
      <c r="C322" s="2">
        <v>319</v>
      </c>
      <c r="D322" s="7">
        <v>28</v>
      </c>
      <c r="E322" s="24">
        <f t="shared" si="63"/>
        <v>-1.8999999999999986</v>
      </c>
      <c r="P322" s="14">
        <f t="shared" si="60"/>
        <v>615.03330000000005</v>
      </c>
      <c r="Q322" s="14">
        <f t="shared" si="61"/>
        <v>646.68330000000003</v>
      </c>
      <c r="R322" s="14">
        <f t="shared" si="62"/>
        <v>18107.132400000002</v>
      </c>
      <c r="S322" s="14">
        <f t="shared" si="64"/>
        <v>408.49999999999972</v>
      </c>
      <c r="T322" s="14">
        <f t="shared" si="65"/>
        <v>11437.999999999993</v>
      </c>
      <c r="U322" s="14">
        <f t="shared" si="71"/>
        <v>1364381.3999999994</v>
      </c>
      <c r="V322" s="14">
        <f t="shared" si="72"/>
        <v>1351481.3999999994</v>
      </c>
      <c r="Y322" s="14">
        <f t="shared" si="66"/>
        <v>18107.132400000002</v>
      </c>
      <c r="Z322" s="14">
        <f t="shared" si="67"/>
        <v>11437.999999999993</v>
      </c>
      <c r="AA322" s="14">
        <f t="shared" si="73"/>
        <v>1364381.3999999994</v>
      </c>
      <c r="AB322" s="14">
        <f t="shared" si="68"/>
        <v>84280</v>
      </c>
      <c r="AC322" s="14">
        <f t="shared" si="69"/>
        <v>-11049.924999999996</v>
      </c>
      <c r="AD322" s="14">
        <f t="shared" si="70"/>
        <v>-8839.9399999999969</v>
      </c>
      <c r="AE322" s="14">
        <f t="shared" si="74"/>
        <v>84279.999999999825</v>
      </c>
    </row>
    <row r="323" spans="1:31">
      <c r="A323" s="2" t="s">
        <v>4</v>
      </c>
      <c r="B323" s="2">
        <v>320</v>
      </c>
      <c r="C323" s="2">
        <v>320</v>
      </c>
      <c r="D323" s="7">
        <v>26.1</v>
      </c>
      <c r="E323" s="24">
        <f t="shared" si="63"/>
        <v>-0.5</v>
      </c>
      <c r="P323" s="14">
        <f t="shared" ref="P323:P386" si="75">((1/2)*$O$3*215*1.225*(D323*0.278))</f>
        <v>573.29889750000007</v>
      </c>
      <c r="Q323" s="14">
        <f t="shared" ref="Q323:Q386" si="76">SUM(N$3,P323)</f>
        <v>604.94889750000004</v>
      </c>
      <c r="R323" s="14">
        <f t="shared" ref="R323:R386" si="77">Q323*D323</f>
        <v>15789.166224750003</v>
      </c>
      <c r="S323" s="14">
        <f t="shared" si="64"/>
        <v>107.5</v>
      </c>
      <c r="T323" s="14">
        <f t="shared" si="65"/>
        <v>2805.75</v>
      </c>
      <c r="U323" s="14">
        <f t="shared" si="71"/>
        <v>1375819.3999999994</v>
      </c>
      <c r="V323" s="14">
        <f t="shared" si="72"/>
        <v>1364381.3999999994</v>
      </c>
      <c r="Y323" s="14">
        <f t="shared" si="66"/>
        <v>15789.166224750003</v>
      </c>
      <c r="Z323" s="14">
        <f t="shared" si="67"/>
        <v>2805.75</v>
      </c>
      <c r="AA323" s="14">
        <f t="shared" si="73"/>
        <v>1375819.3999999994</v>
      </c>
      <c r="AB323" s="14">
        <f t="shared" si="68"/>
        <v>73230.074999999997</v>
      </c>
      <c r="AC323" s="14">
        <f t="shared" si="69"/>
        <v>-2778.87499999999</v>
      </c>
      <c r="AD323" s="14">
        <f t="shared" si="70"/>
        <v>-2223.0999999999922</v>
      </c>
      <c r="AE323" s="14">
        <f t="shared" si="74"/>
        <v>73230.074999999837</v>
      </c>
    </row>
    <row r="324" spans="1:31">
      <c r="A324" s="2" t="s">
        <v>4</v>
      </c>
      <c r="B324" s="2">
        <v>321</v>
      </c>
      <c r="C324" s="2">
        <v>321</v>
      </c>
      <c r="D324" s="7">
        <v>25.6</v>
      </c>
      <c r="E324" s="24">
        <f t="shared" ref="E324:E387" si="78">((D325-D324)/(C325-C324))</f>
        <v>-0.70000000000000284</v>
      </c>
      <c r="P324" s="14">
        <f t="shared" si="75"/>
        <v>562.31616000000008</v>
      </c>
      <c r="Q324" s="14">
        <f t="shared" si="76"/>
        <v>593.96616000000006</v>
      </c>
      <c r="R324" s="14">
        <f t="shared" si="77"/>
        <v>15205.533696000002</v>
      </c>
      <c r="S324" s="14">
        <f t="shared" ref="S324:S387" si="79">IF(E324&lt;0, 215*ABS(E324), 0)</f>
        <v>150.50000000000063</v>
      </c>
      <c r="T324" s="14">
        <f t="shared" ref="T324:T387" si="80">S324*D324</f>
        <v>3852.8000000000161</v>
      </c>
      <c r="U324" s="14">
        <f t="shared" si="71"/>
        <v>1378625.1499999994</v>
      </c>
      <c r="V324" s="14">
        <f t="shared" si="72"/>
        <v>1375819.3999999994</v>
      </c>
      <c r="Y324" s="14">
        <f t="shared" ref="Y324:Y387" si="81">Q324*D324*(C325-C324)</f>
        <v>15205.533696000002</v>
      </c>
      <c r="Z324" s="14">
        <f t="shared" ref="Z324:Z387" si="82">S324*D324*(C325-C324)</f>
        <v>3852.8000000000161</v>
      </c>
      <c r="AA324" s="14">
        <f t="shared" si="73"/>
        <v>1378625.1499999994</v>
      </c>
      <c r="AB324" s="14">
        <f t="shared" ref="AB324:AB387" si="83">((215)*(D324*D324)*0.5)</f>
        <v>70451.200000000012</v>
      </c>
      <c r="AC324" s="14">
        <f t="shared" ref="AC324:AC387" si="84">0.5*215*(D325^2-D324^2)</f>
        <v>-3800.1250000000268</v>
      </c>
      <c r="AD324" s="14">
        <f t="shared" ref="AD324:AD387" si="85">0.8*AC324</f>
        <v>-3040.1000000000217</v>
      </c>
      <c r="AE324" s="14">
        <f t="shared" si="74"/>
        <v>70451.199999999852</v>
      </c>
    </row>
    <row r="325" spans="1:31">
      <c r="A325" s="2" t="s">
        <v>4</v>
      </c>
      <c r="B325" s="2">
        <v>322</v>
      </c>
      <c r="C325" s="2">
        <v>322</v>
      </c>
      <c r="D325" s="7">
        <v>24.9</v>
      </c>
      <c r="E325" s="24">
        <f t="shared" si="78"/>
        <v>0</v>
      </c>
      <c r="P325" s="14">
        <f t="shared" si="75"/>
        <v>546.94032750000008</v>
      </c>
      <c r="Q325" s="14">
        <f t="shared" si="76"/>
        <v>578.59032750000006</v>
      </c>
      <c r="R325" s="14">
        <f t="shared" si="77"/>
        <v>14406.899154750001</v>
      </c>
      <c r="S325" s="14">
        <f t="shared" si="79"/>
        <v>0</v>
      </c>
      <c r="T325" s="14">
        <f t="shared" si="80"/>
        <v>0</v>
      </c>
      <c r="U325" s="14">
        <f t="shared" ref="U325:U388" si="86">U324 + (T324*(C325-C324))</f>
        <v>1382477.9499999995</v>
      </c>
      <c r="V325" s="14">
        <f t="shared" ref="V325:V388" si="87">MAX(V324,U324)</f>
        <v>1378625.1499999994</v>
      </c>
      <c r="Y325" s="14">
        <f t="shared" si="81"/>
        <v>14406.899154750001</v>
      </c>
      <c r="Z325" s="14">
        <f t="shared" si="82"/>
        <v>0</v>
      </c>
      <c r="AA325" s="14">
        <f t="shared" ref="AA325:AA388" si="88">AA324+Z324</f>
        <v>1382477.9499999995</v>
      </c>
      <c r="AB325" s="14">
        <f t="shared" si="83"/>
        <v>66651.074999999983</v>
      </c>
      <c r="AC325" s="14">
        <f t="shared" si="84"/>
        <v>0</v>
      </c>
      <c r="AD325" s="14">
        <f t="shared" si="85"/>
        <v>0</v>
      </c>
      <c r="AE325" s="14">
        <f t="shared" ref="AE325:AE388" si="89">AE324+AC324</f>
        <v>66651.074999999822</v>
      </c>
    </row>
    <row r="326" spans="1:31">
      <c r="A326" s="2" t="s">
        <v>4</v>
      </c>
      <c r="B326" s="2">
        <v>323</v>
      </c>
      <c r="C326" s="2">
        <v>323</v>
      </c>
      <c r="D326" s="7">
        <v>24.9</v>
      </c>
      <c r="E326" s="24">
        <f t="shared" si="78"/>
        <v>-0.59999999999999787</v>
      </c>
      <c r="P326" s="14">
        <f t="shared" si="75"/>
        <v>546.94032750000008</v>
      </c>
      <c r="Q326" s="14">
        <f t="shared" si="76"/>
        <v>578.59032750000006</v>
      </c>
      <c r="R326" s="14">
        <f t="shared" si="77"/>
        <v>14406.899154750001</v>
      </c>
      <c r="S326" s="14">
        <f t="shared" si="79"/>
        <v>128.99999999999955</v>
      </c>
      <c r="T326" s="14">
        <f t="shared" si="80"/>
        <v>3212.0999999999885</v>
      </c>
      <c r="U326" s="14">
        <f t="shared" si="86"/>
        <v>1382477.9499999995</v>
      </c>
      <c r="V326" s="14">
        <f t="shared" si="87"/>
        <v>1382477.9499999995</v>
      </c>
      <c r="Y326" s="14">
        <f t="shared" si="81"/>
        <v>14406.899154750001</v>
      </c>
      <c r="Z326" s="14">
        <f t="shared" si="82"/>
        <v>3212.0999999999885</v>
      </c>
      <c r="AA326" s="14">
        <f t="shared" si="88"/>
        <v>1382477.9499999995</v>
      </c>
      <c r="AB326" s="14">
        <f t="shared" si="83"/>
        <v>66651.074999999983</v>
      </c>
      <c r="AC326" s="14">
        <f t="shared" si="84"/>
        <v>-3173.399999999986</v>
      </c>
      <c r="AD326" s="14">
        <f t="shared" si="85"/>
        <v>-2538.7199999999889</v>
      </c>
      <c r="AE326" s="14">
        <f t="shared" si="89"/>
        <v>66651.074999999822</v>
      </c>
    </row>
    <row r="327" spans="1:31">
      <c r="A327" s="2" t="s">
        <v>4</v>
      </c>
      <c r="B327" s="2">
        <v>324</v>
      </c>
      <c r="C327" s="2">
        <v>324</v>
      </c>
      <c r="D327" s="7">
        <v>24.3</v>
      </c>
      <c r="E327" s="24">
        <f t="shared" si="78"/>
        <v>-0.40000000000000213</v>
      </c>
      <c r="P327" s="14">
        <f t="shared" si="75"/>
        <v>533.76104250000003</v>
      </c>
      <c r="Q327" s="14">
        <f t="shared" si="76"/>
        <v>565.41104250000001</v>
      </c>
      <c r="R327" s="14">
        <f t="shared" si="77"/>
        <v>13739.488332750001</v>
      </c>
      <c r="S327" s="14">
        <f t="shared" si="79"/>
        <v>86.000000000000455</v>
      </c>
      <c r="T327" s="14">
        <f t="shared" si="80"/>
        <v>2089.8000000000111</v>
      </c>
      <c r="U327" s="14">
        <f t="shared" si="86"/>
        <v>1385690.0499999996</v>
      </c>
      <c r="V327" s="14">
        <f t="shared" si="87"/>
        <v>1382477.9499999995</v>
      </c>
      <c r="Y327" s="14">
        <f t="shared" si="81"/>
        <v>13739.488332750001</v>
      </c>
      <c r="Z327" s="14">
        <f t="shared" si="82"/>
        <v>2089.8000000000111</v>
      </c>
      <c r="AA327" s="14">
        <f t="shared" si="88"/>
        <v>1385690.0499999996</v>
      </c>
      <c r="AB327" s="14">
        <f t="shared" si="83"/>
        <v>63477.675000000003</v>
      </c>
      <c r="AC327" s="14">
        <f t="shared" si="84"/>
        <v>-2072.6000000000095</v>
      </c>
      <c r="AD327" s="14">
        <f t="shared" si="85"/>
        <v>-1658.0800000000077</v>
      </c>
      <c r="AE327" s="14">
        <f t="shared" si="89"/>
        <v>63477.674999999836</v>
      </c>
    </row>
    <row r="328" spans="1:31">
      <c r="A328" s="2" t="s">
        <v>4</v>
      </c>
      <c r="B328" s="2">
        <v>325</v>
      </c>
      <c r="C328" s="2">
        <v>325</v>
      </c>
      <c r="D328" s="7">
        <v>23.9</v>
      </c>
      <c r="E328" s="24">
        <f t="shared" si="78"/>
        <v>0</v>
      </c>
      <c r="P328" s="14">
        <f t="shared" si="75"/>
        <v>524.97485250000011</v>
      </c>
      <c r="Q328" s="14">
        <f t="shared" si="76"/>
        <v>556.62485250000009</v>
      </c>
      <c r="R328" s="14">
        <f t="shared" si="77"/>
        <v>13303.333974750001</v>
      </c>
      <c r="S328" s="14">
        <f t="shared" si="79"/>
        <v>0</v>
      </c>
      <c r="T328" s="14">
        <f t="shared" si="80"/>
        <v>0</v>
      </c>
      <c r="U328" s="14">
        <f t="shared" si="86"/>
        <v>1387779.8499999996</v>
      </c>
      <c r="V328" s="14">
        <f t="shared" si="87"/>
        <v>1385690.0499999996</v>
      </c>
      <c r="Y328" s="14">
        <f t="shared" si="81"/>
        <v>13303.333974750001</v>
      </c>
      <c r="Z328" s="14">
        <f t="shared" si="82"/>
        <v>0</v>
      </c>
      <c r="AA328" s="14">
        <f t="shared" si="88"/>
        <v>1387779.8499999996</v>
      </c>
      <c r="AB328" s="14">
        <f t="shared" si="83"/>
        <v>61405.07499999999</v>
      </c>
      <c r="AC328" s="14">
        <f t="shared" si="84"/>
        <v>0</v>
      </c>
      <c r="AD328" s="14">
        <f t="shared" si="85"/>
        <v>0</v>
      </c>
      <c r="AE328" s="14">
        <f t="shared" si="89"/>
        <v>61405.074999999822</v>
      </c>
    </row>
    <row r="329" spans="1:31">
      <c r="A329" s="2" t="s">
        <v>4</v>
      </c>
      <c r="B329" s="2">
        <v>326</v>
      </c>
      <c r="C329" s="2">
        <v>326</v>
      </c>
      <c r="D329" s="7">
        <v>23.9</v>
      </c>
      <c r="E329" s="24">
        <f t="shared" si="78"/>
        <v>-0.29999999999999716</v>
      </c>
      <c r="P329" s="14">
        <f t="shared" si="75"/>
        <v>524.97485250000011</v>
      </c>
      <c r="Q329" s="14">
        <f t="shared" si="76"/>
        <v>556.62485250000009</v>
      </c>
      <c r="R329" s="14">
        <f t="shared" si="77"/>
        <v>13303.333974750001</v>
      </c>
      <c r="S329" s="14">
        <f t="shared" si="79"/>
        <v>64.499999999999389</v>
      </c>
      <c r="T329" s="14">
        <f t="shared" si="80"/>
        <v>1541.5499999999854</v>
      </c>
      <c r="U329" s="14">
        <f t="shared" si="86"/>
        <v>1387779.8499999996</v>
      </c>
      <c r="V329" s="14">
        <f t="shared" si="87"/>
        <v>1387779.8499999996</v>
      </c>
      <c r="Y329" s="14">
        <f t="shared" si="81"/>
        <v>13303.333974750001</v>
      </c>
      <c r="Z329" s="14">
        <f t="shared" si="82"/>
        <v>1541.5499999999854</v>
      </c>
      <c r="AA329" s="14">
        <f t="shared" si="88"/>
        <v>1387779.8499999996</v>
      </c>
      <c r="AB329" s="14">
        <f t="shared" si="83"/>
        <v>61405.07499999999</v>
      </c>
      <c r="AC329" s="14">
        <f t="shared" si="84"/>
        <v>-1531.8749999999877</v>
      </c>
      <c r="AD329" s="14">
        <f t="shared" si="85"/>
        <v>-1225.4999999999902</v>
      </c>
      <c r="AE329" s="14">
        <f t="shared" si="89"/>
        <v>61405.074999999822</v>
      </c>
    </row>
    <row r="330" spans="1:31">
      <c r="A330" s="2" t="s">
        <v>4</v>
      </c>
      <c r="B330" s="2">
        <v>327</v>
      </c>
      <c r="C330" s="2">
        <v>327</v>
      </c>
      <c r="D330" s="7">
        <v>23.6</v>
      </c>
      <c r="E330" s="24">
        <f t="shared" si="78"/>
        <v>-0.30000000000000071</v>
      </c>
      <c r="P330" s="14">
        <f t="shared" si="75"/>
        <v>518.38521000000014</v>
      </c>
      <c r="Q330" s="14">
        <f t="shared" si="76"/>
        <v>550.03521000000012</v>
      </c>
      <c r="R330" s="14">
        <f t="shared" si="77"/>
        <v>12980.830956000003</v>
      </c>
      <c r="S330" s="14">
        <f t="shared" si="79"/>
        <v>64.500000000000156</v>
      </c>
      <c r="T330" s="14">
        <f t="shared" si="80"/>
        <v>1522.2000000000037</v>
      </c>
      <c r="U330" s="14">
        <f t="shared" si="86"/>
        <v>1389321.3999999997</v>
      </c>
      <c r="V330" s="14">
        <f t="shared" si="87"/>
        <v>1387779.8499999996</v>
      </c>
      <c r="Y330" s="14">
        <f t="shared" si="81"/>
        <v>12980.830956000003</v>
      </c>
      <c r="Z330" s="14">
        <f t="shared" si="82"/>
        <v>1522.2000000000037</v>
      </c>
      <c r="AA330" s="14">
        <f t="shared" si="88"/>
        <v>1389321.3999999997</v>
      </c>
      <c r="AB330" s="14">
        <f t="shared" si="83"/>
        <v>59873.200000000004</v>
      </c>
      <c r="AC330" s="14">
        <f t="shared" si="84"/>
        <v>-1512.5250000000053</v>
      </c>
      <c r="AD330" s="14">
        <f t="shared" si="85"/>
        <v>-1210.0200000000043</v>
      </c>
      <c r="AE330" s="14">
        <f t="shared" si="89"/>
        <v>59873.199999999837</v>
      </c>
    </row>
    <row r="331" spans="1:31">
      <c r="A331" s="2" t="s">
        <v>4</v>
      </c>
      <c r="B331" s="2">
        <v>328</v>
      </c>
      <c r="C331" s="2">
        <v>328</v>
      </c>
      <c r="D331" s="7">
        <v>23.3</v>
      </c>
      <c r="E331" s="24">
        <f t="shared" si="78"/>
        <v>-2.8000000000000007</v>
      </c>
      <c r="P331" s="14">
        <f t="shared" si="75"/>
        <v>511.79556750000012</v>
      </c>
      <c r="Q331" s="14">
        <f t="shared" si="76"/>
        <v>543.44556750000015</v>
      </c>
      <c r="R331" s="14">
        <f t="shared" si="77"/>
        <v>12662.281722750004</v>
      </c>
      <c r="S331" s="14">
        <f t="shared" si="79"/>
        <v>602.00000000000011</v>
      </c>
      <c r="T331" s="14">
        <f t="shared" si="80"/>
        <v>14026.600000000002</v>
      </c>
      <c r="U331" s="14">
        <f t="shared" si="86"/>
        <v>1390843.5999999996</v>
      </c>
      <c r="V331" s="14">
        <f t="shared" si="87"/>
        <v>1389321.3999999997</v>
      </c>
      <c r="Y331" s="14">
        <f t="shared" si="81"/>
        <v>12662.281722750004</v>
      </c>
      <c r="Z331" s="14">
        <f t="shared" si="82"/>
        <v>14026.600000000002</v>
      </c>
      <c r="AA331" s="14">
        <f t="shared" si="88"/>
        <v>1390843.5999999996</v>
      </c>
      <c r="AB331" s="14">
        <f t="shared" si="83"/>
        <v>58360.674999999996</v>
      </c>
      <c r="AC331" s="14">
        <f t="shared" si="84"/>
        <v>-13183.8</v>
      </c>
      <c r="AD331" s="14">
        <f t="shared" si="85"/>
        <v>-10547.04</v>
      </c>
      <c r="AE331" s="14">
        <f t="shared" si="89"/>
        <v>58360.674999999828</v>
      </c>
    </row>
    <row r="332" spans="1:31">
      <c r="A332" s="2" t="s">
        <v>4</v>
      </c>
      <c r="B332" s="2">
        <v>329</v>
      </c>
      <c r="C332" s="2">
        <v>329</v>
      </c>
      <c r="D332" s="7">
        <v>20.5</v>
      </c>
      <c r="E332" s="24">
        <f t="shared" si="78"/>
        <v>-3</v>
      </c>
      <c r="P332" s="14">
        <f t="shared" si="75"/>
        <v>450.29223750000006</v>
      </c>
      <c r="Q332" s="14">
        <f t="shared" si="76"/>
        <v>481.94223750000003</v>
      </c>
      <c r="R332" s="14">
        <f t="shared" si="77"/>
        <v>9879.8158687499999</v>
      </c>
      <c r="S332" s="14">
        <f t="shared" si="79"/>
        <v>645</v>
      </c>
      <c r="T332" s="14">
        <f t="shared" si="80"/>
        <v>13222.5</v>
      </c>
      <c r="U332" s="14">
        <f t="shared" si="86"/>
        <v>1404870.1999999997</v>
      </c>
      <c r="V332" s="14">
        <f t="shared" si="87"/>
        <v>1390843.5999999996</v>
      </c>
      <c r="Y332" s="14">
        <f t="shared" si="81"/>
        <v>9879.8158687499999</v>
      </c>
      <c r="Z332" s="14">
        <f t="shared" si="82"/>
        <v>13222.5</v>
      </c>
      <c r="AA332" s="14">
        <f t="shared" si="88"/>
        <v>1404870.1999999997</v>
      </c>
      <c r="AB332" s="14">
        <f t="shared" si="83"/>
        <v>45176.875</v>
      </c>
      <c r="AC332" s="14">
        <f t="shared" si="84"/>
        <v>-12255</v>
      </c>
      <c r="AD332" s="14">
        <f t="shared" si="85"/>
        <v>-9804</v>
      </c>
      <c r="AE332" s="14">
        <f t="shared" si="89"/>
        <v>45176.874999999825</v>
      </c>
    </row>
    <row r="333" spans="1:31">
      <c r="A333" s="2" t="s">
        <v>4</v>
      </c>
      <c r="B333" s="2">
        <v>330</v>
      </c>
      <c r="C333" s="2">
        <v>330</v>
      </c>
      <c r="D333" s="7">
        <v>17.5</v>
      </c>
      <c r="E333" s="24">
        <f t="shared" si="78"/>
        <v>-0.60000000000000142</v>
      </c>
      <c r="P333" s="14">
        <f t="shared" si="75"/>
        <v>384.39581250000003</v>
      </c>
      <c r="Q333" s="14">
        <f t="shared" si="76"/>
        <v>416.04581250000001</v>
      </c>
      <c r="R333" s="14">
        <f t="shared" si="77"/>
        <v>7280.80171875</v>
      </c>
      <c r="S333" s="14">
        <f t="shared" si="79"/>
        <v>129.00000000000031</v>
      </c>
      <c r="T333" s="14">
        <f t="shared" si="80"/>
        <v>2257.5000000000055</v>
      </c>
      <c r="U333" s="14">
        <f t="shared" si="86"/>
        <v>1418092.6999999997</v>
      </c>
      <c r="V333" s="14">
        <f t="shared" si="87"/>
        <v>1404870.1999999997</v>
      </c>
      <c r="Y333" s="14">
        <f t="shared" si="81"/>
        <v>7280.80171875</v>
      </c>
      <c r="Z333" s="14">
        <f t="shared" si="82"/>
        <v>2257.5000000000055</v>
      </c>
      <c r="AA333" s="14">
        <f t="shared" si="88"/>
        <v>1418092.6999999997</v>
      </c>
      <c r="AB333" s="14">
        <f t="shared" si="83"/>
        <v>32921.875</v>
      </c>
      <c r="AC333" s="14">
        <f t="shared" si="84"/>
        <v>-2218.8000000000047</v>
      </c>
      <c r="AD333" s="14">
        <f t="shared" si="85"/>
        <v>-1775.0400000000038</v>
      </c>
      <c r="AE333" s="14">
        <f t="shared" si="89"/>
        <v>32921.874999999825</v>
      </c>
    </row>
    <row r="334" spans="1:31">
      <c r="A334" s="2" t="s">
        <v>4</v>
      </c>
      <c r="B334" s="2">
        <v>331</v>
      </c>
      <c r="C334" s="2">
        <v>331</v>
      </c>
      <c r="D334" s="7">
        <v>16.899999999999999</v>
      </c>
      <c r="E334" s="24">
        <f t="shared" si="78"/>
        <v>-0.19999999999999929</v>
      </c>
      <c r="P334" s="14">
        <f t="shared" si="75"/>
        <v>371.21652749999998</v>
      </c>
      <c r="Q334" s="14">
        <f t="shared" si="76"/>
        <v>402.86652749999996</v>
      </c>
      <c r="R334" s="14">
        <f t="shared" si="77"/>
        <v>6808.4443147499987</v>
      </c>
      <c r="S334" s="14">
        <f t="shared" si="79"/>
        <v>42.999999999999844</v>
      </c>
      <c r="T334" s="14">
        <f t="shared" si="80"/>
        <v>726.69999999999732</v>
      </c>
      <c r="U334" s="14">
        <f t="shared" si="86"/>
        <v>1420350.1999999997</v>
      </c>
      <c r="V334" s="14">
        <f t="shared" si="87"/>
        <v>1418092.6999999997</v>
      </c>
      <c r="Y334" s="14">
        <f t="shared" si="81"/>
        <v>6808.4443147499987</v>
      </c>
      <c r="Z334" s="14">
        <f t="shared" si="82"/>
        <v>726.69999999999732</v>
      </c>
      <c r="AA334" s="14">
        <f t="shared" si="88"/>
        <v>1420350.1999999997</v>
      </c>
      <c r="AB334" s="14">
        <f t="shared" si="83"/>
        <v>30703.074999999997</v>
      </c>
      <c r="AC334" s="14">
        <f t="shared" si="84"/>
        <v>-722.39999999999679</v>
      </c>
      <c r="AD334" s="14">
        <f t="shared" si="85"/>
        <v>-577.91999999999746</v>
      </c>
      <c r="AE334" s="14">
        <f t="shared" si="89"/>
        <v>30703.074999999822</v>
      </c>
    </row>
    <row r="335" spans="1:31">
      <c r="A335" s="2" t="s">
        <v>4</v>
      </c>
      <c r="B335" s="2">
        <v>332</v>
      </c>
      <c r="C335" s="2">
        <v>332</v>
      </c>
      <c r="D335" s="7">
        <v>16.7</v>
      </c>
      <c r="E335" s="24">
        <f t="shared" si="78"/>
        <v>-0.79999999999999893</v>
      </c>
      <c r="P335" s="14">
        <f t="shared" si="75"/>
        <v>366.82343250000002</v>
      </c>
      <c r="Q335" s="14">
        <f t="shared" si="76"/>
        <v>398.4734325</v>
      </c>
      <c r="R335" s="14">
        <f t="shared" si="77"/>
        <v>6654.5063227499995</v>
      </c>
      <c r="S335" s="14">
        <f t="shared" si="79"/>
        <v>171.99999999999977</v>
      </c>
      <c r="T335" s="14">
        <f t="shared" si="80"/>
        <v>2872.399999999996</v>
      </c>
      <c r="U335" s="14">
        <f t="shared" si="86"/>
        <v>1421076.8999999997</v>
      </c>
      <c r="V335" s="14">
        <f t="shared" si="87"/>
        <v>1420350.1999999997</v>
      </c>
      <c r="Y335" s="14">
        <f t="shared" si="81"/>
        <v>6654.5063227499995</v>
      </c>
      <c r="Z335" s="14">
        <f t="shared" si="82"/>
        <v>2872.399999999996</v>
      </c>
      <c r="AA335" s="14">
        <f t="shared" si="88"/>
        <v>1421076.8999999997</v>
      </c>
      <c r="AB335" s="14">
        <f t="shared" si="83"/>
        <v>29980.674999999999</v>
      </c>
      <c r="AC335" s="14">
        <f t="shared" si="84"/>
        <v>-2803.5999999999981</v>
      </c>
      <c r="AD335" s="14">
        <f t="shared" si="85"/>
        <v>-2242.8799999999987</v>
      </c>
      <c r="AE335" s="14">
        <f t="shared" si="89"/>
        <v>29980.674999999825</v>
      </c>
    </row>
    <row r="336" spans="1:31">
      <c r="A336" s="2" t="s">
        <v>4</v>
      </c>
      <c r="B336" s="2">
        <v>333</v>
      </c>
      <c r="C336" s="2">
        <v>333</v>
      </c>
      <c r="D336" s="7">
        <v>15.9</v>
      </c>
      <c r="E336" s="24">
        <f t="shared" si="78"/>
        <v>-0.30000000000000071</v>
      </c>
      <c r="P336" s="14">
        <f t="shared" si="75"/>
        <v>349.25105250000001</v>
      </c>
      <c r="Q336" s="14">
        <f t="shared" si="76"/>
        <v>380.90105249999999</v>
      </c>
      <c r="R336" s="14">
        <f t="shared" si="77"/>
        <v>6056.3267347499996</v>
      </c>
      <c r="S336" s="14">
        <f t="shared" si="79"/>
        <v>64.500000000000156</v>
      </c>
      <c r="T336" s="14">
        <f t="shared" si="80"/>
        <v>1025.5500000000025</v>
      </c>
      <c r="U336" s="14">
        <f t="shared" si="86"/>
        <v>1423949.2999999996</v>
      </c>
      <c r="V336" s="14">
        <f t="shared" si="87"/>
        <v>1421076.8999999997</v>
      </c>
      <c r="Y336" s="14">
        <f t="shared" si="81"/>
        <v>6056.3267347499996</v>
      </c>
      <c r="Z336" s="14">
        <f t="shared" si="82"/>
        <v>1025.5500000000025</v>
      </c>
      <c r="AA336" s="14">
        <f t="shared" si="88"/>
        <v>1423949.2999999996</v>
      </c>
      <c r="AB336" s="14">
        <f t="shared" si="83"/>
        <v>27177.075000000001</v>
      </c>
      <c r="AC336" s="14">
        <f t="shared" si="84"/>
        <v>-1015.8750000000018</v>
      </c>
      <c r="AD336" s="14">
        <f t="shared" si="85"/>
        <v>-812.70000000000152</v>
      </c>
      <c r="AE336" s="14">
        <f t="shared" si="89"/>
        <v>27177.074999999826</v>
      </c>
    </row>
    <row r="337" spans="1:31">
      <c r="A337" s="2" t="s">
        <v>4</v>
      </c>
      <c r="B337" s="2">
        <v>334</v>
      </c>
      <c r="C337" s="2">
        <v>334</v>
      </c>
      <c r="D337" s="7">
        <v>15.6</v>
      </c>
      <c r="E337" s="24">
        <f t="shared" si="78"/>
        <v>-0.59999999999999964</v>
      </c>
      <c r="P337" s="14">
        <f t="shared" si="75"/>
        <v>342.66141000000005</v>
      </c>
      <c r="Q337" s="14">
        <f t="shared" si="76"/>
        <v>374.31141000000002</v>
      </c>
      <c r="R337" s="14">
        <f t="shared" si="77"/>
        <v>5839.2579960000003</v>
      </c>
      <c r="S337" s="14">
        <f t="shared" si="79"/>
        <v>128.99999999999991</v>
      </c>
      <c r="T337" s="14">
        <f t="shared" si="80"/>
        <v>2012.3999999999987</v>
      </c>
      <c r="U337" s="14">
        <f t="shared" si="86"/>
        <v>1424974.8499999996</v>
      </c>
      <c r="V337" s="14">
        <f t="shared" si="87"/>
        <v>1423949.2999999996</v>
      </c>
      <c r="Y337" s="14">
        <f t="shared" si="81"/>
        <v>5839.2579960000003</v>
      </c>
      <c r="Z337" s="14">
        <f t="shared" si="82"/>
        <v>2012.3999999999987</v>
      </c>
      <c r="AA337" s="14">
        <f t="shared" si="88"/>
        <v>1424974.8499999996</v>
      </c>
      <c r="AB337" s="14">
        <f t="shared" si="83"/>
        <v>26161.199999999997</v>
      </c>
      <c r="AC337" s="14">
        <f t="shared" si="84"/>
        <v>-1973.6999999999985</v>
      </c>
      <c r="AD337" s="14">
        <f t="shared" si="85"/>
        <v>-1578.9599999999989</v>
      </c>
      <c r="AE337" s="14">
        <f t="shared" si="89"/>
        <v>26161.199999999822</v>
      </c>
    </row>
    <row r="338" spans="1:31">
      <c r="A338" s="2" t="s">
        <v>4</v>
      </c>
      <c r="B338" s="2">
        <v>335</v>
      </c>
      <c r="C338" s="2">
        <v>335</v>
      </c>
      <c r="D338" s="7">
        <v>15</v>
      </c>
      <c r="E338" s="24">
        <f t="shared" si="78"/>
        <v>-0.5</v>
      </c>
      <c r="P338" s="14">
        <f t="shared" si="75"/>
        <v>329.482125</v>
      </c>
      <c r="Q338" s="14">
        <f t="shared" si="76"/>
        <v>361.13212499999997</v>
      </c>
      <c r="R338" s="14">
        <f t="shared" si="77"/>
        <v>5416.9818749999995</v>
      </c>
      <c r="S338" s="14">
        <f t="shared" si="79"/>
        <v>107.5</v>
      </c>
      <c r="T338" s="14">
        <f t="shared" si="80"/>
        <v>1612.5</v>
      </c>
      <c r="U338" s="14">
        <f t="shared" si="86"/>
        <v>1426987.2499999995</v>
      </c>
      <c r="V338" s="14">
        <f t="shared" si="87"/>
        <v>1424974.8499999996</v>
      </c>
      <c r="Y338" s="14">
        <f t="shared" si="81"/>
        <v>5416.9818749999995</v>
      </c>
      <c r="Z338" s="14">
        <f t="shared" si="82"/>
        <v>1612.5</v>
      </c>
      <c r="AA338" s="14">
        <f t="shared" si="88"/>
        <v>1426987.2499999995</v>
      </c>
      <c r="AB338" s="14">
        <f t="shared" si="83"/>
        <v>24187.5</v>
      </c>
      <c r="AC338" s="14">
        <f t="shared" si="84"/>
        <v>-1585.625</v>
      </c>
      <c r="AD338" s="14">
        <f t="shared" si="85"/>
        <v>-1268.5</v>
      </c>
      <c r="AE338" s="14">
        <f t="shared" si="89"/>
        <v>24187.499999999825</v>
      </c>
    </row>
    <row r="339" spans="1:31">
      <c r="A339" s="2" t="s">
        <v>4</v>
      </c>
      <c r="B339" s="2">
        <v>336</v>
      </c>
      <c r="C339" s="2">
        <v>336</v>
      </c>
      <c r="D339" s="7">
        <v>14.5</v>
      </c>
      <c r="E339" s="24">
        <f t="shared" si="78"/>
        <v>-0.19999999999999929</v>
      </c>
      <c r="P339" s="14">
        <f t="shared" si="75"/>
        <v>318.49938750000007</v>
      </c>
      <c r="Q339" s="14">
        <f t="shared" si="76"/>
        <v>350.14938750000005</v>
      </c>
      <c r="R339" s="14">
        <f t="shared" si="77"/>
        <v>5077.1661187500004</v>
      </c>
      <c r="S339" s="14">
        <f t="shared" si="79"/>
        <v>42.999999999999844</v>
      </c>
      <c r="T339" s="14">
        <f t="shared" si="80"/>
        <v>623.49999999999773</v>
      </c>
      <c r="U339" s="14">
        <f t="shared" si="86"/>
        <v>1428599.7499999995</v>
      </c>
      <c r="V339" s="14">
        <f t="shared" si="87"/>
        <v>1426987.2499999995</v>
      </c>
      <c r="Y339" s="14">
        <f t="shared" si="81"/>
        <v>5077.1661187500004</v>
      </c>
      <c r="Z339" s="14">
        <f t="shared" si="82"/>
        <v>623.49999999999773</v>
      </c>
      <c r="AA339" s="14">
        <f t="shared" si="88"/>
        <v>1428599.7499999995</v>
      </c>
      <c r="AB339" s="14">
        <f t="shared" si="83"/>
        <v>22601.875</v>
      </c>
      <c r="AC339" s="14">
        <f t="shared" si="84"/>
        <v>-619.19999999999902</v>
      </c>
      <c r="AD339" s="14">
        <f t="shared" si="85"/>
        <v>-495.35999999999922</v>
      </c>
      <c r="AE339" s="14">
        <f t="shared" si="89"/>
        <v>22601.874999999825</v>
      </c>
    </row>
    <row r="340" spans="1:31">
      <c r="A340" s="2" t="s">
        <v>4</v>
      </c>
      <c r="B340" s="2">
        <v>337</v>
      </c>
      <c r="C340" s="2">
        <v>337</v>
      </c>
      <c r="D340" s="7">
        <v>14.3</v>
      </c>
      <c r="E340" s="24">
        <f t="shared" si="78"/>
        <v>0.19999999999999929</v>
      </c>
      <c r="P340" s="14">
        <f t="shared" si="75"/>
        <v>314.10629250000005</v>
      </c>
      <c r="Q340" s="14">
        <f t="shared" si="76"/>
        <v>345.75629250000003</v>
      </c>
      <c r="R340" s="14">
        <f t="shared" si="77"/>
        <v>4944.314982750001</v>
      </c>
      <c r="S340" s="14">
        <f t="shared" si="79"/>
        <v>0</v>
      </c>
      <c r="T340" s="14">
        <f t="shared" si="80"/>
        <v>0</v>
      </c>
      <c r="U340" s="14">
        <f t="shared" si="86"/>
        <v>1429223.2499999995</v>
      </c>
      <c r="V340" s="14">
        <f t="shared" si="87"/>
        <v>1428599.7499999995</v>
      </c>
      <c r="Y340" s="14">
        <f t="shared" si="81"/>
        <v>4944.314982750001</v>
      </c>
      <c r="Z340" s="14">
        <f t="shared" si="82"/>
        <v>0</v>
      </c>
      <c r="AA340" s="14">
        <f t="shared" si="88"/>
        <v>1429223.2499999995</v>
      </c>
      <c r="AB340" s="14">
        <f t="shared" si="83"/>
        <v>21982.674999999999</v>
      </c>
      <c r="AC340" s="14">
        <f t="shared" si="84"/>
        <v>619.19999999999902</v>
      </c>
      <c r="AD340" s="14">
        <f t="shared" si="85"/>
        <v>495.35999999999922</v>
      </c>
      <c r="AE340" s="14">
        <f t="shared" si="89"/>
        <v>21982.674999999825</v>
      </c>
    </row>
    <row r="341" spans="1:31">
      <c r="A341" s="2" t="s">
        <v>4</v>
      </c>
      <c r="B341" s="2">
        <v>338</v>
      </c>
      <c r="C341" s="2">
        <v>338</v>
      </c>
      <c r="D341" s="7">
        <v>14.5</v>
      </c>
      <c r="E341" s="24">
        <f t="shared" si="78"/>
        <v>0.90000000000000036</v>
      </c>
      <c r="P341" s="14">
        <f t="shared" si="75"/>
        <v>318.49938750000007</v>
      </c>
      <c r="Q341" s="14">
        <f t="shared" si="76"/>
        <v>350.14938750000005</v>
      </c>
      <c r="R341" s="14">
        <f t="shared" si="77"/>
        <v>5077.1661187500004</v>
      </c>
      <c r="S341" s="14">
        <f t="shared" si="79"/>
        <v>0</v>
      </c>
      <c r="T341" s="14">
        <f t="shared" si="80"/>
        <v>0</v>
      </c>
      <c r="U341" s="14">
        <f t="shared" si="86"/>
        <v>1429223.2499999995</v>
      </c>
      <c r="V341" s="14">
        <f t="shared" si="87"/>
        <v>1429223.2499999995</v>
      </c>
      <c r="Y341" s="14">
        <f t="shared" si="81"/>
        <v>5077.1661187500004</v>
      </c>
      <c r="Z341" s="14">
        <f t="shared" si="82"/>
        <v>0</v>
      </c>
      <c r="AA341" s="14">
        <f t="shared" si="88"/>
        <v>1429223.2499999995</v>
      </c>
      <c r="AB341" s="14">
        <f t="shared" si="83"/>
        <v>22601.875</v>
      </c>
      <c r="AC341" s="14">
        <f t="shared" si="84"/>
        <v>2892.8250000000025</v>
      </c>
      <c r="AD341" s="14">
        <f t="shared" si="85"/>
        <v>2314.260000000002</v>
      </c>
      <c r="AE341" s="14">
        <f t="shared" si="89"/>
        <v>22601.874999999825</v>
      </c>
    </row>
    <row r="342" spans="1:31">
      <c r="A342" s="2" t="s">
        <v>4</v>
      </c>
      <c r="B342" s="2">
        <v>339</v>
      </c>
      <c r="C342" s="2">
        <v>339</v>
      </c>
      <c r="D342" s="7">
        <v>15.4</v>
      </c>
      <c r="E342" s="24">
        <f t="shared" si="78"/>
        <v>2.4000000000000004</v>
      </c>
      <c r="P342" s="14">
        <f t="shared" si="75"/>
        <v>338.26831500000003</v>
      </c>
      <c r="Q342" s="14">
        <f t="shared" si="76"/>
        <v>369.91831500000001</v>
      </c>
      <c r="R342" s="14">
        <f t="shared" si="77"/>
        <v>5696.7420510000002</v>
      </c>
      <c r="S342" s="14">
        <f t="shared" si="79"/>
        <v>0</v>
      </c>
      <c r="T342" s="14">
        <f t="shared" si="80"/>
        <v>0</v>
      </c>
      <c r="U342" s="14">
        <f t="shared" si="86"/>
        <v>1429223.2499999995</v>
      </c>
      <c r="V342" s="14">
        <f t="shared" si="87"/>
        <v>1429223.2499999995</v>
      </c>
      <c r="Y342" s="14">
        <f t="shared" si="81"/>
        <v>5696.7420510000002</v>
      </c>
      <c r="Z342" s="14">
        <f t="shared" si="82"/>
        <v>0</v>
      </c>
      <c r="AA342" s="14">
        <f t="shared" si="88"/>
        <v>1429223.2499999995</v>
      </c>
      <c r="AB342" s="14">
        <f t="shared" si="83"/>
        <v>25494.700000000004</v>
      </c>
      <c r="AC342" s="14">
        <f t="shared" si="84"/>
        <v>8565.6</v>
      </c>
      <c r="AD342" s="14">
        <f t="shared" si="85"/>
        <v>6852.4800000000005</v>
      </c>
      <c r="AE342" s="14">
        <f t="shared" si="89"/>
        <v>25494.69999999983</v>
      </c>
    </row>
    <row r="343" spans="1:31">
      <c r="A343" s="2" t="s">
        <v>4</v>
      </c>
      <c r="B343" s="2">
        <v>340</v>
      </c>
      <c r="C343" s="2">
        <v>340</v>
      </c>
      <c r="D343" s="7">
        <v>17.8</v>
      </c>
      <c r="E343" s="24">
        <f t="shared" si="78"/>
        <v>3.3000000000000007</v>
      </c>
      <c r="P343" s="14">
        <f t="shared" si="75"/>
        <v>390.98545500000006</v>
      </c>
      <c r="Q343" s="14">
        <f t="shared" si="76"/>
        <v>422.63545500000004</v>
      </c>
      <c r="R343" s="14">
        <f t="shared" si="77"/>
        <v>7522.9110990000008</v>
      </c>
      <c r="S343" s="14">
        <f t="shared" si="79"/>
        <v>0</v>
      </c>
      <c r="T343" s="14">
        <f t="shared" si="80"/>
        <v>0</v>
      </c>
      <c r="U343" s="14">
        <f t="shared" si="86"/>
        <v>1429223.2499999995</v>
      </c>
      <c r="V343" s="14">
        <f t="shared" si="87"/>
        <v>1429223.2499999995</v>
      </c>
      <c r="Y343" s="14">
        <f t="shared" si="81"/>
        <v>7522.9110990000008</v>
      </c>
      <c r="Z343" s="14">
        <f t="shared" si="82"/>
        <v>0</v>
      </c>
      <c r="AA343" s="14">
        <f t="shared" si="88"/>
        <v>1429223.2499999995</v>
      </c>
      <c r="AB343" s="14">
        <f t="shared" si="83"/>
        <v>34060.300000000003</v>
      </c>
      <c r="AC343" s="14">
        <f t="shared" si="84"/>
        <v>13799.775</v>
      </c>
      <c r="AD343" s="14">
        <f t="shared" si="85"/>
        <v>11039.82</v>
      </c>
      <c r="AE343" s="14">
        <f t="shared" si="89"/>
        <v>34060.299999999828</v>
      </c>
    </row>
    <row r="344" spans="1:31">
      <c r="A344" s="2" t="s">
        <v>4</v>
      </c>
      <c r="B344" s="2">
        <v>341</v>
      </c>
      <c r="C344" s="2">
        <v>341</v>
      </c>
      <c r="D344" s="7">
        <v>21.1</v>
      </c>
      <c r="E344" s="24">
        <f t="shared" si="78"/>
        <v>3</v>
      </c>
      <c r="P344" s="14">
        <f t="shared" si="75"/>
        <v>463.47152250000011</v>
      </c>
      <c r="Q344" s="14">
        <f t="shared" si="76"/>
        <v>495.12152250000008</v>
      </c>
      <c r="R344" s="14">
        <f t="shared" si="77"/>
        <v>10447.064124750003</v>
      </c>
      <c r="S344" s="14">
        <f t="shared" si="79"/>
        <v>0</v>
      </c>
      <c r="T344" s="14">
        <f t="shared" si="80"/>
        <v>0</v>
      </c>
      <c r="U344" s="14">
        <f t="shared" si="86"/>
        <v>1429223.2499999995</v>
      </c>
      <c r="V344" s="14">
        <f t="shared" si="87"/>
        <v>1429223.2499999995</v>
      </c>
      <c r="Y344" s="14">
        <f t="shared" si="81"/>
        <v>10447.064124750003</v>
      </c>
      <c r="Z344" s="14">
        <f t="shared" si="82"/>
        <v>0</v>
      </c>
      <c r="AA344" s="14">
        <f t="shared" si="88"/>
        <v>1429223.2499999995</v>
      </c>
      <c r="AB344" s="14">
        <f t="shared" si="83"/>
        <v>47860.075000000004</v>
      </c>
      <c r="AC344" s="14">
        <f t="shared" si="84"/>
        <v>14577.000000000002</v>
      </c>
      <c r="AD344" s="14">
        <f t="shared" si="85"/>
        <v>11661.600000000002</v>
      </c>
      <c r="AE344" s="14">
        <f t="shared" si="89"/>
        <v>47860.07499999983</v>
      </c>
    </row>
    <row r="345" spans="1:31">
      <c r="A345" s="2" t="s">
        <v>4</v>
      </c>
      <c r="B345" s="2">
        <v>342</v>
      </c>
      <c r="C345" s="2">
        <v>342</v>
      </c>
      <c r="D345" s="7">
        <v>24.1</v>
      </c>
      <c r="E345" s="24">
        <f t="shared" si="78"/>
        <v>0.89999999999999858</v>
      </c>
      <c r="P345" s="14">
        <f t="shared" si="75"/>
        <v>529.36794750000001</v>
      </c>
      <c r="Q345" s="14">
        <f t="shared" si="76"/>
        <v>561.01794749999999</v>
      </c>
      <c r="R345" s="14">
        <f t="shared" si="77"/>
        <v>13520.53253475</v>
      </c>
      <c r="S345" s="14">
        <f t="shared" si="79"/>
        <v>0</v>
      </c>
      <c r="T345" s="14">
        <f t="shared" si="80"/>
        <v>0</v>
      </c>
      <c r="U345" s="14">
        <f t="shared" si="86"/>
        <v>1429223.2499999995</v>
      </c>
      <c r="V345" s="14">
        <f t="shared" si="87"/>
        <v>1429223.2499999995</v>
      </c>
      <c r="Y345" s="14">
        <f t="shared" si="81"/>
        <v>13520.53253475</v>
      </c>
      <c r="Z345" s="14">
        <f t="shared" si="82"/>
        <v>0</v>
      </c>
      <c r="AA345" s="14">
        <f t="shared" si="88"/>
        <v>1429223.2499999995</v>
      </c>
      <c r="AB345" s="14">
        <f t="shared" si="83"/>
        <v>62437.075000000004</v>
      </c>
      <c r="AC345" s="14">
        <f t="shared" si="84"/>
        <v>4750.4249999999938</v>
      </c>
      <c r="AD345" s="14">
        <f t="shared" si="85"/>
        <v>3800.3399999999951</v>
      </c>
      <c r="AE345" s="14">
        <f t="shared" si="89"/>
        <v>62437.07499999983</v>
      </c>
    </row>
    <row r="346" spans="1:31">
      <c r="A346" s="2" t="s">
        <v>4</v>
      </c>
      <c r="B346" s="2">
        <v>343</v>
      </c>
      <c r="C346" s="2">
        <v>343</v>
      </c>
      <c r="D346" s="7">
        <v>25</v>
      </c>
      <c r="E346" s="24">
        <f t="shared" si="78"/>
        <v>0.30000000000000071</v>
      </c>
      <c r="P346" s="14">
        <f t="shared" si="75"/>
        <v>549.13687500000015</v>
      </c>
      <c r="Q346" s="14">
        <f t="shared" si="76"/>
        <v>580.78687500000012</v>
      </c>
      <c r="R346" s="14">
        <f t="shared" si="77"/>
        <v>14519.671875000004</v>
      </c>
      <c r="S346" s="14">
        <f t="shared" si="79"/>
        <v>0</v>
      </c>
      <c r="T346" s="14">
        <f t="shared" si="80"/>
        <v>0</v>
      </c>
      <c r="U346" s="14">
        <f t="shared" si="86"/>
        <v>1429223.2499999995</v>
      </c>
      <c r="V346" s="14">
        <f t="shared" si="87"/>
        <v>1429223.2499999995</v>
      </c>
      <c r="Y346" s="14">
        <f t="shared" si="81"/>
        <v>14519.671875000004</v>
      </c>
      <c r="Z346" s="14">
        <f t="shared" si="82"/>
        <v>0</v>
      </c>
      <c r="AA346" s="14">
        <f t="shared" si="88"/>
        <v>1429223.2499999995</v>
      </c>
      <c r="AB346" s="14">
        <f t="shared" si="83"/>
        <v>67187.5</v>
      </c>
      <c r="AC346" s="14">
        <f t="shared" si="84"/>
        <v>1622.1750000000034</v>
      </c>
      <c r="AD346" s="14">
        <f t="shared" si="85"/>
        <v>1297.7400000000027</v>
      </c>
      <c r="AE346" s="14">
        <f t="shared" si="89"/>
        <v>67187.499999999825</v>
      </c>
    </row>
    <row r="347" spans="1:31">
      <c r="A347" s="2" t="s">
        <v>4</v>
      </c>
      <c r="B347" s="2">
        <v>344</v>
      </c>
      <c r="C347" s="2">
        <v>344</v>
      </c>
      <c r="D347" s="7">
        <v>25.3</v>
      </c>
      <c r="E347" s="24">
        <f t="shared" si="78"/>
        <v>0.19999999999999929</v>
      </c>
      <c r="P347" s="14">
        <f t="shared" si="75"/>
        <v>555.72651750000011</v>
      </c>
      <c r="Q347" s="14">
        <f t="shared" si="76"/>
        <v>587.37651750000009</v>
      </c>
      <c r="R347" s="14">
        <f t="shared" si="77"/>
        <v>14860.625892750002</v>
      </c>
      <c r="S347" s="14">
        <f t="shared" si="79"/>
        <v>0</v>
      </c>
      <c r="T347" s="14">
        <f t="shared" si="80"/>
        <v>0</v>
      </c>
      <c r="U347" s="14">
        <f t="shared" si="86"/>
        <v>1429223.2499999995</v>
      </c>
      <c r="V347" s="14">
        <f t="shared" si="87"/>
        <v>1429223.2499999995</v>
      </c>
      <c r="Y347" s="14">
        <f t="shared" si="81"/>
        <v>14860.625892750002</v>
      </c>
      <c r="Z347" s="14">
        <f t="shared" si="82"/>
        <v>0</v>
      </c>
      <c r="AA347" s="14">
        <f t="shared" si="88"/>
        <v>1429223.2499999995</v>
      </c>
      <c r="AB347" s="14">
        <f t="shared" si="83"/>
        <v>68809.675000000003</v>
      </c>
      <c r="AC347" s="14">
        <f t="shared" si="84"/>
        <v>1092.1999999999966</v>
      </c>
      <c r="AD347" s="14">
        <f t="shared" si="85"/>
        <v>873.75999999999738</v>
      </c>
      <c r="AE347" s="14">
        <f t="shared" si="89"/>
        <v>68809.674999999828</v>
      </c>
    </row>
    <row r="348" spans="1:31">
      <c r="A348" s="2" t="s">
        <v>4</v>
      </c>
      <c r="B348" s="2">
        <v>345</v>
      </c>
      <c r="C348" s="2">
        <v>345</v>
      </c>
      <c r="D348" s="7">
        <v>25.5</v>
      </c>
      <c r="E348" s="24">
        <f t="shared" si="78"/>
        <v>0.89999999999999858</v>
      </c>
      <c r="P348" s="14">
        <f t="shared" si="75"/>
        <v>560.11961250000002</v>
      </c>
      <c r="Q348" s="14">
        <f t="shared" si="76"/>
        <v>591.76961249999999</v>
      </c>
      <c r="R348" s="14">
        <f t="shared" si="77"/>
        <v>15090.12511875</v>
      </c>
      <c r="S348" s="14">
        <f t="shared" si="79"/>
        <v>0</v>
      </c>
      <c r="T348" s="14">
        <f t="shared" si="80"/>
        <v>0</v>
      </c>
      <c r="U348" s="14">
        <f t="shared" si="86"/>
        <v>1429223.2499999995</v>
      </c>
      <c r="V348" s="14">
        <f t="shared" si="87"/>
        <v>1429223.2499999995</v>
      </c>
      <c r="Y348" s="14">
        <f t="shared" si="81"/>
        <v>15090.12511875</v>
      </c>
      <c r="Z348" s="14">
        <f t="shared" si="82"/>
        <v>0</v>
      </c>
      <c r="AA348" s="14">
        <f t="shared" si="88"/>
        <v>1429223.2499999995</v>
      </c>
      <c r="AB348" s="14">
        <f t="shared" si="83"/>
        <v>69901.875</v>
      </c>
      <c r="AC348" s="14">
        <f t="shared" si="84"/>
        <v>5021.3249999999916</v>
      </c>
      <c r="AD348" s="14">
        <f t="shared" si="85"/>
        <v>4017.0599999999936</v>
      </c>
      <c r="AE348" s="14">
        <f t="shared" si="89"/>
        <v>69901.874999999825</v>
      </c>
    </row>
    <row r="349" spans="1:31">
      <c r="A349" s="2" t="s">
        <v>4</v>
      </c>
      <c r="B349" s="2">
        <v>346</v>
      </c>
      <c r="C349" s="2">
        <v>346</v>
      </c>
      <c r="D349" s="7">
        <v>26.4</v>
      </c>
      <c r="E349" s="24">
        <f t="shared" si="78"/>
        <v>0.20000000000000284</v>
      </c>
      <c r="P349" s="14">
        <f t="shared" si="75"/>
        <v>579.88854000000003</v>
      </c>
      <c r="Q349" s="14">
        <f t="shared" si="76"/>
        <v>611.53854000000001</v>
      </c>
      <c r="R349" s="14">
        <f t="shared" si="77"/>
        <v>16144.617456</v>
      </c>
      <c r="S349" s="14">
        <f t="shared" si="79"/>
        <v>0</v>
      </c>
      <c r="T349" s="14">
        <f t="shared" si="80"/>
        <v>0</v>
      </c>
      <c r="U349" s="14">
        <f t="shared" si="86"/>
        <v>1429223.2499999995</v>
      </c>
      <c r="V349" s="14">
        <f t="shared" si="87"/>
        <v>1429223.2499999995</v>
      </c>
      <c r="Y349" s="14">
        <f t="shared" si="81"/>
        <v>16144.617456</v>
      </c>
      <c r="Z349" s="14">
        <f t="shared" si="82"/>
        <v>0</v>
      </c>
      <c r="AA349" s="14">
        <f t="shared" si="88"/>
        <v>1429223.2499999995</v>
      </c>
      <c r="AB349" s="14">
        <f t="shared" si="83"/>
        <v>74923.199999999997</v>
      </c>
      <c r="AC349" s="14">
        <f t="shared" si="84"/>
        <v>1139.5000000000146</v>
      </c>
      <c r="AD349" s="14">
        <f t="shared" si="85"/>
        <v>911.60000000001173</v>
      </c>
      <c r="AE349" s="14">
        <f t="shared" si="89"/>
        <v>74923.199999999822</v>
      </c>
    </row>
    <row r="350" spans="1:31">
      <c r="A350" s="2" t="s">
        <v>4</v>
      </c>
      <c r="B350" s="2">
        <v>347</v>
      </c>
      <c r="C350" s="2">
        <v>347</v>
      </c>
      <c r="D350" s="7">
        <v>26.6</v>
      </c>
      <c r="E350" s="24">
        <f t="shared" si="78"/>
        <v>0.5</v>
      </c>
      <c r="P350" s="14">
        <f t="shared" si="75"/>
        <v>584.28163500000005</v>
      </c>
      <c r="Q350" s="14">
        <f t="shared" si="76"/>
        <v>615.93163500000003</v>
      </c>
      <c r="R350" s="14">
        <f t="shared" si="77"/>
        <v>16383.781491000002</v>
      </c>
      <c r="S350" s="14">
        <f t="shared" si="79"/>
        <v>0</v>
      </c>
      <c r="T350" s="14">
        <f t="shared" si="80"/>
        <v>0</v>
      </c>
      <c r="U350" s="14">
        <f t="shared" si="86"/>
        <v>1429223.2499999995</v>
      </c>
      <c r="V350" s="14">
        <f t="shared" si="87"/>
        <v>1429223.2499999995</v>
      </c>
      <c r="Y350" s="14">
        <f t="shared" si="81"/>
        <v>16383.781491000002</v>
      </c>
      <c r="Z350" s="14">
        <f t="shared" si="82"/>
        <v>0</v>
      </c>
      <c r="AA350" s="14">
        <f t="shared" si="88"/>
        <v>1429223.2499999995</v>
      </c>
      <c r="AB350" s="14">
        <f t="shared" si="83"/>
        <v>76062.700000000012</v>
      </c>
      <c r="AC350" s="14">
        <f t="shared" si="84"/>
        <v>2886.3750000000023</v>
      </c>
      <c r="AD350" s="14">
        <f t="shared" si="85"/>
        <v>2309.1000000000017</v>
      </c>
      <c r="AE350" s="14">
        <f t="shared" si="89"/>
        <v>76062.699999999837</v>
      </c>
    </row>
    <row r="351" spans="1:31">
      <c r="A351" s="2" t="s">
        <v>4</v>
      </c>
      <c r="B351" s="2">
        <v>348</v>
      </c>
      <c r="C351" s="2">
        <v>348</v>
      </c>
      <c r="D351" s="7">
        <v>27.1</v>
      </c>
      <c r="E351" s="24">
        <f t="shared" si="78"/>
        <v>0.59999999999999787</v>
      </c>
      <c r="P351" s="14">
        <f t="shared" si="75"/>
        <v>595.26437250000015</v>
      </c>
      <c r="Q351" s="14">
        <f t="shared" si="76"/>
        <v>626.91437250000013</v>
      </c>
      <c r="R351" s="14">
        <f t="shared" si="77"/>
        <v>16989.379494750003</v>
      </c>
      <c r="S351" s="14">
        <f t="shared" si="79"/>
        <v>0</v>
      </c>
      <c r="T351" s="14">
        <f t="shared" si="80"/>
        <v>0</v>
      </c>
      <c r="U351" s="14">
        <f t="shared" si="86"/>
        <v>1429223.2499999995</v>
      </c>
      <c r="V351" s="14">
        <f t="shared" si="87"/>
        <v>1429223.2499999995</v>
      </c>
      <c r="Y351" s="14">
        <f t="shared" si="81"/>
        <v>16989.379494750003</v>
      </c>
      <c r="Z351" s="14">
        <f t="shared" si="82"/>
        <v>0</v>
      </c>
      <c r="AA351" s="14">
        <f t="shared" si="88"/>
        <v>1429223.2499999995</v>
      </c>
      <c r="AB351" s="14">
        <f t="shared" si="83"/>
        <v>78949.075000000012</v>
      </c>
      <c r="AC351" s="14">
        <f t="shared" si="84"/>
        <v>3534.5999999999872</v>
      </c>
      <c r="AD351" s="14">
        <f t="shared" si="85"/>
        <v>2827.6799999999898</v>
      </c>
      <c r="AE351" s="14">
        <f t="shared" si="89"/>
        <v>78949.074999999837</v>
      </c>
    </row>
    <row r="352" spans="1:31">
      <c r="A352" s="2" t="s">
        <v>4</v>
      </c>
      <c r="B352" s="2">
        <v>349</v>
      </c>
      <c r="C352" s="2">
        <v>349</v>
      </c>
      <c r="D352" s="7">
        <v>27.7</v>
      </c>
      <c r="E352" s="24">
        <f t="shared" si="78"/>
        <v>0.40000000000000213</v>
      </c>
      <c r="P352" s="14">
        <f t="shared" si="75"/>
        <v>608.44365750000009</v>
      </c>
      <c r="Q352" s="14">
        <f t="shared" si="76"/>
        <v>640.09365750000006</v>
      </c>
      <c r="R352" s="14">
        <f t="shared" si="77"/>
        <v>17730.59431275</v>
      </c>
      <c r="S352" s="14">
        <f t="shared" si="79"/>
        <v>0</v>
      </c>
      <c r="T352" s="14">
        <f t="shared" si="80"/>
        <v>0</v>
      </c>
      <c r="U352" s="14">
        <f t="shared" si="86"/>
        <v>1429223.2499999995</v>
      </c>
      <c r="V352" s="14">
        <f t="shared" si="87"/>
        <v>1429223.2499999995</v>
      </c>
      <c r="Y352" s="14">
        <f t="shared" si="81"/>
        <v>17730.59431275</v>
      </c>
      <c r="Z352" s="14">
        <f t="shared" si="82"/>
        <v>0</v>
      </c>
      <c r="AA352" s="14">
        <f t="shared" si="88"/>
        <v>1429223.2499999995</v>
      </c>
      <c r="AB352" s="14">
        <f t="shared" si="83"/>
        <v>82483.675000000003</v>
      </c>
      <c r="AC352" s="14">
        <f t="shared" si="84"/>
        <v>2399.4000000000178</v>
      </c>
      <c r="AD352" s="14">
        <f t="shared" si="85"/>
        <v>1919.5200000000143</v>
      </c>
      <c r="AE352" s="14">
        <f t="shared" si="89"/>
        <v>82483.674999999828</v>
      </c>
    </row>
    <row r="353" spans="1:31">
      <c r="A353" s="2" t="s">
        <v>4</v>
      </c>
      <c r="B353" s="2">
        <v>350</v>
      </c>
      <c r="C353" s="2">
        <v>350</v>
      </c>
      <c r="D353" s="7">
        <v>28.1</v>
      </c>
      <c r="E353" s="24">
        <f t="shared" si="78"/>
        <v>9.9999999999997868E-2</v>
      </c>
      <c r="P353" s="14">
        <f t="shared" si="75"/>
        <v>617.22984750000012</v>
      </c>
      <c r="Q353" s="14">
        <f t="shared" si="76"/>
        <v>648.8798475000001</v>
      </c>
      <c r="R353" s="14">
        <f t="shared" si="77"/>
        <v>18233.523714750005</v>
      </c>
      <c r="S353" s="14">
        <f t="shared" si="79"/>
        <v>0</v>
      </c>
      <c r="T353" s="14">
        <f t="shared" si="80"/>
        <v>0</v>
      </c>
      <c r="U353" s="14">
        <f t="shared" si="86"/>
        <v>1429223.2499999995</v>
      </c>
      <c r="V353" s="14">
        <f t="shared" si="87"/>
        <v>1429223.2499999995</v>
      </c>
      <c r="Y353" s="14">
        <f t="shared" si="81"/>
        <v>18233.523714750005</v>
      </c>
      <c r="Z353" s="14">
        <f t="shared" si="82"/>
        <v>0</v>
      </c>
      <c r="AA353" s="14">
        <f t="shared" si="88"/>
        <v>1429223.2499999995</v>
      </c>
      <c r="AB353" s="14">
        <f t="shared" si="83"/>
        <v>84883.075000000012</v>
      </c>
      <c r="AC353" s="14">
        <f t="shared" si="84"/>
        <v>605.22499999998729</v>
      </c>
      <c r="AD353" s="14">
        <f t="shared" si="85"/>
        <v>484.17999999998983</v>
      </c>
      <c r="AE353" s="14">
        <f t="shared" si="89"/>
        <v>84883.074999999852</v>
      </c>
    </row>
    <row r="354" spans="1:31">
      <c r="A354" s="2" t="s">
        <v>4</v>
      </c>
      <c r="B354" s="2">
        <v>351</v>
      </c>
      <c r="C354" s="2">
        <v>351</v>
      </c>
      <c r="D354" s="7">
        <v>28.2</v>
      </c>
      <c r="E354" s="24">
        <f t="shared" si="78"/>
        <v>-9.9999999999997868E-2</v>
      </c>
      <c r="P354" s="14">
        <f t="shared" si="75"/>
        <v>619.42639500000007</v>
      </c>
      <c r="Q354" s="14">
        <f t="shared" si="76"/>
        <v>651.07639500000005</v>
      </c>
      <c r="R354" s="14">
        <f t="shared" si="77"/>
        <v>18360.354339000001</v>
      </c>
      <c r="S354" s="14">
        <f t="shared" si="79"/>
        <v>21.499999999999542</v>
      </c>
      <c r="T354" s="14">
        <f t="shared" si="80"/>
        <v>606.29999999998711</v>
      </c>
      <c r="U354" s="14">
        <f t="shared" si="86"/>
        <v>1429223.2499999995</v>
      </c>
      <c r="V354" s="14">
        <f t="shared" si="87"/>
        <v>1429223.2499999995</v>
      </c>
      <c r="Y354" s="14">
        <f t="shared" si="81"/>
        <v>18360.354339000001</v>
      </c>
      <c r="Z354" s="14">
        <f t="shared" si="82"/>
        <v>606.29999999998711</v>
      </c>
      <c r="AA354" s="14">
        <f t="shared" si="88"/>
        <v>1429223.2499999995</v>
      </c>
      <c r="AB354" s="14">
        <f t="shared" si="83"/>
        <v>85488.3</v>
      </c>
      <c r="AC354" s="14">
        <f t="shared" si="84"/>
        <v>-605.22499999998729</v>
      </c>
      <c r="AD354" s="14">
        <f t="shared" si="85"/>
        <v>-484.17999999998983</v>
      </c>
      <c r="AE354" s="14">
        <f t="shared" si="89"/>
        <v>85488.299999999843</v>
      </c>
    </row>
    <row r="355" spans="1:31">
      <c r="A355" s="2" t="s">
        <v>4</v>
      </c>
      <c r="B355" s="2">
        <v>352</v>
      </c>
      <c r="C355" s="2">
        <v>352</v>
      </c>
      <c r="D355" s="7">
        <v>28.1</v>
      </c>
      <c r="E355" s="24">
        <f t="shared" si="78"/>
        <v>-0.10000000000000142</v>
      </c>
      <c r="P355" s="14">
        <f t="shared" si="75"/>
        <v>617.22984750000012</v>
      </c>
      <c r="Q355" s="14">
        <f t="shared" si="76"/>
        <v>648.8798475000001</v>
      </c>
      <c r="R355" s="14">
        <f t="shared" si="77"/>
        <v>18233.523714750005</v>
      </c>
      <c r="S355" s="14">
        <f t="shared" si="79"/>
        <v>21.500000000000306</v>
      </c>
      <c r="T355" s="14">
        <f t="shared" si="80"/>
        <v>604.15000000000862</v>
      </c>
      <c r="U355" s="14">
        <f t="shared" si="86"/>
        <v>1429829.5499999996</v>
      </c>
      <c r="V355" s="14">
        <f t="shared" si="87"/>
        <v>1429223.2499999995</v>
      </c>
      <c r="Y355" s="14">
        <f t="shared" si="81"/>
        <v>18233.523714750005</v>
      </c>
      <c r="Z355" s="14">
        <f t="shared" si="82"/>
        <v>604.15000000000862</v>
      </c>
      <c r="AA355" s="14">
        <f t="shared" si="88"/>
        <v>1429829.5499999996</v>
      </c>
      <c r="AB355" s="14">
        <f t="shared" si="83"/>
        <v>84883.075000000012</v>
      </c>
      <c r="AC355" s="14">
        <f t="shared" si="84"/>
        <v>-603.07500000001369</v>
      </c>
      <c r="AD355" s="14">
        <f t="shared" si="85"/>
        <v>-482.46000000001095</v>
      </c>
      <c r="AE355" s="14">
        <f t="shared" si="89"/>
        <v>84883.074999999852</v>
      </c>
    </row>
    <row r="356" spans="1:31">
      <c r="A356" s="2" t="s">
        <v>4</v>
      </c>
      <c r="B356" s="2">
        <v>353</v>
      </c>
      <c r="C356" s="2">
        <v>353</v>
      </c>
      <c r="D356" s="7">
        <v>28</v>
      </c>
      <c r="E356" s="24">
        <f t="shared" si="78"/>
        <v>-0.10000000000000142</v>
      </c>
      <c r="P356" s="14">
        <f t="shared" si="75"/>
        <v>615.03330000000005</v>
      </c>
      <c r="Q356" s="14">
        <f t="shared" si="76"/>
        <v>646.68330000000003</v>
      </c>
      <c r="R356" s="14">
        <f t="shared" si="77"/>
        <v>18107.132400000002</v>
      </c>
      <c r="S356" s="14">
        <f t="shared" si="79"/>
        <v>21.500000000000306</v>
      </c>
      <c r="T356" s="14">
        <f t="shared" si="80"/>
        <v>602.00000000000853</v>
      </c>
      <c r="U356" s="14">
        <f t="shared" si="86"/>
        <v>1430433.6999999995</v>
      </c>
      <c r="V356" s="14">
        <f t="shared" si="87"/>
        <v>1429829.5499999996</v>
      </c>
      <c r="Y356" s="14">
        <f t="shared" si="81"/>
        <v>18107.132400000002</v>
      </c>
      <c r="Z356" s="14">
        <f t="shared" si="82"/>
        <v>602.00000000000853</v>
      </c>
      <c r="AA356" s="14">
        <f t="shared" si="88"/>
        <v>1430433.6999999995</v>
      </c>
      <c r="AB356" s="14">
        <f t="shared" si="83"/>
        <v>84280</v>
      </c>
      <c r="AC356" s="14">
        <f t="shared" si="84"/>
        <v>-600.92500000000337</v>
      </c>
      <c r="AD356" s="14">
        <f t="shared" si="85"/>
        <v>-480.74000000000274</v>
      </c>
      <c r="AE356" s="14">
        <f t="shared" si="89"/>
        <v>84279.99999999984</v>
      </c>
    </row>
    <row r="357" spans="1:31">
      <c r="A357" s="2" t="s">
        <v>4</v>
      </c>
      <c r="B357" s="2">
        <v>354</v>
      </c>
      <c r="C357" s="2">
        <v>354</v>
      </c>
      <c r="D357" s="7">
        <v>27.9</v>
      </c>
      <c r="E357" s="24">
        <f t="shared" si="78"/>
        <v>0</v>
      </c>
      <c r="P357" s="14">
        <f t="shared" si="75"/>
        <v>612.8367525000001</v>
      </c>
      <c r="Q357" s="14">
        <f t="shared" si="76"/>
        <v>644.48675250000008</v>
      </c>
      <c r="R357" s="14">
        <f t="shared" si="77"/>
        <v>17981.180394750001</v>
      </c>
      <c r="S357" s="14">
        <f t="shared" si="79"/>
        <v>0</v>
      </c>
      <c r="T357" s="14">
        <f t="shared" si="80"/>
        <v>0</v>
      </c>
      <c r="U357" s="14">
        <f t="shared" si="86"/>
        <v>1431035.6999999995</v>
      </c>
      <c r="V357" s="14">
        <f t="shared" si="87"/>
        <v>1430433.6999999995</v>
      </c>
      <c r="Y357" s="14">
        <f t="shared" si="81"/>
        <v>17981.180394750001</v>
      </c>
      <c r="Z357" s="14">
        <f t="shared" si="82"/>
        <v>0</v>
      </c>
      <c r="AA357" s="14">
        <f t="shared" si="88"/>
        <v>1431035.6999999995</v>
      </c>
      <c r="AB357" s="14">
        <f t="shared" si="83"/>
        <v>83679.074999999997</v>
      </c>
      <c r="AC357" s="14">
        <f t="shared" si="84"/>
        <v>0</v>
      </c>
      <c r="AD357" s="14">
        <f t="shared" si="85"/>
        <v>0</v>
      </c>
      <c r="AE357" s="14">
        <f t="shared" si="89"/>
        <v>83679.074999999837</v>
      </c>
    </row>
    <row r="358" spans="1:31">
      <c r="A358" s="2" t="s">
        <v>4</v>
      </c>
      <c r="B358" s="2">
        <v>355</v>
      </c>
      <c r="C358" s="2">
        <v>355</v>
      </c>
      <c r="D358" s="7">
        <v>27.9</v>
      </c>
      <c r="E358" s="24">
        <f t="shared" si="78"/>
        <v>0.20000000000000284</v>
      </c>
      <c r="P358" s="14">
        <f t="shared" si="75"/>
        <v>612.8367525000001</v>
      </c>
      <c r="Q358" s="14">
        <f t="shared" si="76"/>
        <v>644.48675250000008</v>
      </c>
      <c r="R358" s="14">
        <f t="shared" si="77"/>
        <v>17981.180394750001</v>
      </c>
      <c r="S358" s="14">
        <f t="shared" si="79"/>
        <v>0</v>
      </c>
      <c r="T358" s="14">
        <f t="shared" si="80"/>
        <v>0</v>
      </c>
      <c r="U358" s="14">
        <f t="shared" si="86"/>
        <v>1431035.6999999995</v>
      </c>
      <c r="V358" s="14">
        <f t="shared" si="87"/>
        <v>1431035.6999999995</v>
      </c>
      <c r="Y358" s="14">
        <f t="shared" si="81"/>
        <v>17981.180394750001</v>
      </c>
      <c r="Z358" s="14">
        <f t="shared" si="82"/>
        <v>0</v>
      </c>
      <c r="AA358" s="14">
        <f t="shared" si="88"/>
        <v>1431035.6999999995</v>
      </c>
      <c r="AB358" s="14">
        <f t="shared" si="83"/>
        <v>83679.074999999997</v>
      </c>
      <c r="AC358" s="14">
        <f t="shared" si="84"/>
        <v>1204.0000000000171</v>
      </c>
      <c r="AD358" s="14">
        <f t="shared" si="85"/>
        <v>963.20000000001369</v>
      </c>
      <c r="AE358" s="14">
        <f t="shared" si="89"/>
        <v>83679.074999999837</v>
      </c>
    </row>
    <row r="359" spans="1:31">
      <c r="A359" s="2" t="s">
        <v>4</v>
      </c>
      <c r="B359" s="2">
        <v>356</v>
      </c>
      <c r="C359" s="2">
        <v>356</v>
      </c>
      <c r="D359" s="7">
        <v>28.1</v>
      </c>
      <c r="E359" s="24">
        <f t="shared" si="78"/>
        <v>9.9999999999997868E-2</v>
      </c>
      <c r="P359" s="14">
        <f t="shared" si="75"/>
        <v>617.22984750000012</v>
      </c>
      <c r="Q359" s="14">
        <f t="shared" si="76"/>
        <v>648.8798475000001</v>
      </c>
      <c r="R359" s="14">
        <f t="shared" si="77"/>
        <v>18233.523714750005</v>
      </c>
      <c r="S359" s="14">
        <f t="shared" si="79"/>
        <v>0</v>
      </c>
      <c r="T359" s="14">
        <f t="shared" si="80"/>
        <v>0</v>
      </c>
      <c r="U359" s="14">
        <f t="shared" si="86"/>
        <v>1431035.6999999995</v>
      </c>
      <c r="V359" s="14">
        <f t="shared" si="87"/>
        <v>1431035.6999999995</v>
      </c>
      <c r="Y359" s="14">
        <f t="shared" si="81"/>
        <v>18233.523714750005</v>
      </c>
      <c r="Z359" s="14">
        <f t="shared" si="82"/>
        <v>0</v>
      </c>
      <c r="AA359" s="14">
        <f t="shared" si="88"/>
        <v>1431035.6999999995</v>
      </c>
      <c r="AB359" s="14">
        <f t="shared" si="83"/>
        <v>84883.075000000012</v>
      </c>
      <c r="AC359" s="14">
        <f t="shared" si="84"/>
        <v>605.22499999998729</v>
      </c>
      <c r="AD359" s="14">
        <f t="shared" si="85"/>
        <v>484.17999999998983</v>
      </c>
      <c r="AE359" s="14">
        <f t="shared" si="89"/>
        <v>84883.074999999852</v>
      </c>
    </row>
    <row r="360" spans="1:31">
      <c r="A360" s="2" t="s">
        <v>4</v>
      </c>
      <c r="B360" s="2">
        <v>357</v>
      </c>
      <c r="C360" s="2">
        <v>357</v>
      </c>
      <c r="D360" s="7">
        <v>28.2</v>
      </c>
      <c r="E360" s="24">
        <f t="shared" si="78"/>
        <v>-0.19999999999999929</v>
      </c>
      <c r="P360" s="14">
        <f t="shared" si="75"/>
        <v>619.42639500000007</v>
      </c>
      <c r="Q360" s="14">
        <f t="shared" si="76"/>
        <v>651.07639500000005</v>
      </c>
      <c r="R360" s="14">
        <f t="shared" si="77"/>
        <v>18360.354339000001</v>
      </c>
      <c r="S360" s="14">
        <f t="shared" si="79"/>
        <v>42.999999999999844</v>
      </c>
      <c r="T360" s="14">
        <f t="shared" si="80"/>
        <v>1212.5999999999956</v>
      </c>
      <c r="U360" s="14">
        <f t="shared" si="86"/>
        <v>1431035.6999999995</v>
      </c>
      <c r="V360" s="14">
        <f t="shared" si="87"/>
        <v>1431035.6999999995</v>
      </c>
      <c r="Y360" s="14">
        <f t="shared" si="81"/>
        <v>18360.354339000001</v>
      </c>
      <c r="Z360" s="14">
        <f t="shared" si="82"/>
        <v>1212.5999999999956</v>
      </c>
      <c r="AA360" s="14">
        <f t="shared" si="88"/>
        <v>1431035.6999999995</v>
      </c>
      <c r="AB360" s="14">
        <f t="shared" si="83"/>
        <v>85488.3</v>
      </c>
      <c r="AC360" s="14">
        <f t="shared" si="84"/>
        <v>-1208.3000000000011</v>
      </c>
      <c r="AD360" s="14">
        <f t="shared" si="85"/>
        <v>-966.6400000000009</v>
      </c>
      <c r="AE360" s="14">
        <f t="shared" si="89"/>
        <v>85488.299999999843</v>
      </c>
    </row>
    <row r="361" spans="1:31">
      <c r="A361" s="2" t="s">
        <v>4</v>
      </c>
      <c r="B361" s="2">
        <v>358</v>
      </c>
      <c r="C361" s="2">
        <v>358</v>
      </c>
      <c r="D361" s="7">
        <v>28</v>
      </c>
      <c r="E361" s="24">
        <f t="shared" si="78"/>
        <v>-1.1000000000000014</v>
      </c>
      <c r="P361" s="14">
        <f t="shared" si="75"/>
        <v>615.03330000000005</v>
      </c>
      <c r="Q361" s="14">
        <f t="shared" si="76"/>
        <v>646.68330000000003</v>
      </c>
      <c r="R361" s="14">
        <f t="shared" si="77"/>
        <v>18107.132400000002</v>
      </c>
      <c r="S361" s="14">
        <f t="shared" si="79"/>
        <v>236.50000000000031</v>
      </c>
      <c r="T361" s="14">
        <f t="shared" si="80"/>
        <v>6622.0000000000091</v>
      </c>
      <c r="U361" s="14">
        <f t="shared" si="86"/>
        <v>1432248.2999999996</v>
      </c>
      <c r="V361" s="14">
        <f t="shared" si="87"/>
        <v>1431035.6999999995</v>
      </c>
      <c r="Y361" s="14">
        <f t="shared" si="81"/>
        <v>18107.132400000002</v>
      </c>
      <c r="Z361" s="14">
        <f t="shared" si="82"/>
        <v>6622.0000000000091</v>
      </c>
      <c r="AA361" s="14">
        <f t="shared" si="88"/>
        <v>1432248.2999999996</v>
      </c>
      <c r="AB361" s="14">
        <f t="shared" si="83"/>
        <v>84280</v>
      </c>
      <c r="AC361" s="14">
        <f t="shared" si="84"/>
        <v>-6491.9250000000111</v>
      </c>
      <c r="AD361" s="14">
        <f t="shared" si="85"/>
        <v>-5193.5400000000091</v>
      </c>
      <c r="AE361" s="14">
        <f t="shared" si="89"/>
        <v>84279.99999999984</v>
      </c>
    </row>
    <row r="362" spans="1:31">
      <c r="A362" s="2" t="s">
        <v>4</v>
      </c>
      <c r="B362" s="2">
        <v>359</v>
      </c>
      <c r="C362" s="2">
        <v>359</v>
      </c>
      <c r="D362" s="7">
        <v>26.9</v>
      </c>
      <c r="E362" s="24">
        <f t="shared" si="78"/>
        <v>-1.8999999999999986</v>
      </c>
      <c r="P362" s="14">
        <f t="shared" si="75"/>
        <v>590.87127750000002</v>
      </c>
      <c r="Q362" s="14">
        <f t="shared" si="76"/>
        <v>622.5212775</v>
      </c>
      <c r="R362" s="14">
        <f t="shared" si="77"/>
        <v>16745.822364749998</v>
      </c>
      <c r="S362" s="14">
        <f t="shared" si="79"/>
        <v>408.49999999999972</v>
      </c>
      <c r="T362" s="14">
        <f t="shared" si="80"/>
        <v>10988.649999999992</v>
      </c>
      <c r="U362" s="14">
        <f t="shared" si="86"/>
        <v>1438870.2999999996</v>
      </c>
      <c r="V362" s="14">
        <f t="shared" si="87"/>
        <v>1432248.2999999996</v>
      </c>
      <c r="Y362" s="14">
        <f t="shared" si="81"/>
        <v>16745.822364749998</v>
      </c>
      <c r="Z362" s="14">
        <f t="shared" si="82"/>
        <v>10988.649999999992</v>
      </c>
      <c r="AA362" s="14">
        <f t="shared" si="88"/>
        <v>1438870.2999999996</v>
      </c>
      <c r="AB362" s="14">
        <f t="shared" si="83"/>
        <v>77788.074999999983</v>
      </c>
      <c r="AC362" s="14">
        <f t="shared" si="84"/>
        <v>-10600.57499999999</v>
      </c>
      <c r="AD362" s="14">
        <f t="shared" si="85"/>
        <v>-8480.4599999999919</v>
      </c>
      <c r="AE362" s="14">
        <f t="shared" si="89"/>
        <v>77788.074999999822</v>
      </c>
    </row>
    <row r="363" spans="1:31">
      <c r="A363" s="2" t="s">
        <v>4</v>
      </c>
      <c r="B363" s="2">
        <v>360</v>
      </c>
      <c r="C363" s="2">
        <v>360</v>
      </c>
      <c r="D363" s="7">
        <v>25</v>
      </c>
      <c r="E363" s="24">
        <f t="shared" si="78"/>
        <v>-1.8000000000000007</v>
      </c>
      <c r="P363" s="14">
        <f t="shared" si="75"/>
        <v>549.13687500000015</v>
      </c>
      <c r="Q363" s="14">
        <f t="shared" si="76"/>
        <v>580.78687500000012</v>
      </c>
      <c r="R363" s="14">
        <f t="shared" si="77"/>
        <v>14519.671875000004</v>
      </c>
      <c r="S363" s="14">
        <f t="shared" si="79"/>
        <v>387.00000000000017</v>
      </c>
      <c r="T363" s="14">
        <f t="shared" si="80"/>
        <v>9675.0000000000036</v>
      </c>
      <c r="U363" s="14">
        <f t="shared" si="86"/>
        <v>1449858.9499999995</v>
      </c>
      <c r="V363" s="14">
        <f t="shared" si="87"/>
        <v>1438870.2999999996</v>
      </c>
      <c r="Y363" s="14">
        <f t="shared" si="81"/>
        <v>14519.671875000004</v>
      </c>
      <c r="Z363" s="14">
        <f t="shared" si="82"/>
        <v>9675.0000000000036</v>
      </c>
      <c r="AA363" s="14">
        <f t="shared" si="88"/>
        <v>1449858.9499999995</v>
      </c>
      <c r="AB363" s="14">
        <f t="shared" si="83"/>
        <v>67187.5</v>
      </c>
      <c r="AC363" s="14">
        <f t="shared" si="84"/>
        <v>-9326.6999999999989</v>
      </c>
      <c r="AD363" s="14">
        <f t="shared" si="85"/>
        <v>-7461.36</v>
      </c>
      <c r="AE363" s="14">
        <f t="shared" si="89"/>
        <v>67187.499999999825</v>
      </c>
    </row>
    <row r="364" spans="1:31">
      <c r="A364" s="2" t="s">
        <v>4</v>
      </c>
      <c r="B364" s="2">
        <v>361</v>
      </c>
      <c r="C364" s="2">
        <v>361</v>
      </c>
      <c r="D364" s="7">
        <v>23.2</v>
      </c>
      <c r="E364" s="24">
        <f t="shared" si="78"/>
        <v>-1.3000000000000007</v>
      </c>
      <c r="P364" s="14">
        <f t="shared" si="75"/>
        <v>509.59902000000005</v>
      </c>
      <c r="Q364" s="14">
        <f t="shared" si="76"/>
        <v>541.24902000000009</v>
      </c>
      <c r="R364" s="14">
        <f t="shared" si="77"/>
        <v>12556.977264000001</v>
      </c>
      <c r="S364" s="14">
        <f t="shared" si="79"/>
        <v>279.50000000000017</v>
      </c>
      <c r="T364" s="14">
        <f t="shared" si="80"/>
        <v>6484.4000000000042</v>
      </c>
      <c r="U364" s="14">
        <f t="shared" si="86"/>
        <v>1459533.9499999995</v>
      </c>
      <c r="V364" s="14">
        <f t="shared" si="87"/>
        <v>1449858.9499999995</v>
      </c>
      <c r="Y364" s="14">
        <f t="shared" si="81"/>
        <v>12556.977264000001</v>
      </c>
      <c r="Z364" s="14">
        <f t="shared" si="82"/>
        <v>6484.4000000000042</v>
      </c>
      <c r="AA364" s="14">
        <f t="shared" si="88"/>
        <v>1459533.9499999995</v>
      </c>
      <c r="AB364" s="14">
        <f t="shared" si="83"/>
        <v>57860.800000000003</v>
      </c>
      <c r="AC364" s="14">
        <f t="shared" si="84"/>
        <v>-6302.7250000000058</v>
      </c>
      <c r="AD364" s="14">
        <f t="shared" si="85"/>
        <v>-5042.1800000000048</v>
      </c>
      <c r="AE364" s="14">
        <f t="shared" si="89"/>
        <v>57860.799999999828</v>
      </c>
    </row>
    <row r="365" spans="1:31">
      <c r="A365" s="2" t="s">
        <v>4</v>
      </c>
      <c r="B365" s="2">
        <v>362</v>
      </c>
      <c r="C365" s="2">
        <v>362</v>
      </c>
      <c r="D365" s="7">
        <v>21.9</v>
      </c>
      <c r="E365" s="24">
        <f t="shared" si="78"/>
        <v>-0.79999999999999716</v>
      </c>
      <c r="P365" s="14">
        <f t="shared" si="75"/>
        <v>481.04390250000006</v>
      </c>
      <c r="Q365" s="14">
        <f t="shared" si="76"/>
        <v>512.69390250000004</v>
      </c>
      <c r="R365" s="14">
        <f t="shared" si="77"/>
        <v>11227.99646475</v>
      </c>
      <c r="S365" s="14">
        <f t="shared" si="79"/>
        <v>171.99999999999937</v>
      </c>
      <c r="T365" s="14">
        <f t="shared" si="80"/>
        <v>3766.7999999999861</v>
      </c>
      <c r="U365" s="14">
        <f t="shared" si="86"/>
        <v>1466018.3499999994</v>
      </c>
      <c r="V365" s="14">
        <f t="shared" si="87"/>
        <v>1459533.9499999995</v>
      </c>
      <c r="Y365" s="14">
        <f t="shared" si="81"/>
        <v>11227.99646475</v>
      </c>
      <c r="Z365" s="14">
        <f t="shared" si="82"/>
        <v>3766.7999999999861</v>
      </c>
      <c r="AA365" s="14">
        <f t="shared" si="88"/>
        <v>1466018.3499999994</v>
      </c>
      <c r="AB365" s="14">
        <f t="shared" si="83"/>
        <v>51558.074999999997</v>
      </c>
      <c r="AC365" s="14">
        <f t="shared" si="84"/>
        <v>-3697.9999999999914</v>
      </c>
      <c r="AD365" s="14">
        <f t="shared" si="85"/>
        <v>-2958.3999999999933</v>
      </c>
      <c r="AE365" s="14">
        <f t="shared" si="89"/>
        <v>51558.074999999822</v>
      </c>
    </row>
    <row r="366" spans="1:31">
      <c r="A366" s="2" t="s">
        <v>4</v>
      </c>
      <c r="B366" s="2">
        <v>363</v>
      </c>
      <c r="C366" s="2">
        <v>363</v>
      </c>
      <c r="D366" s="7">
        <v>21.1</v>
      </c>
      <c r="E366" s="24">
        <f t="shared" si="78"/>
        <v>-0.40000000000000213</v>
      </c>
      <c r="P366" s="14">
        <f t="shared" si="75"/>
        <v>463.47152250000011</v>
      </c>
      <c r="Q366" s="14">
        <f t="shared" si="76"/>
        <v>495.12152250000008</v>
      </c>
      <c r="R366" s="14">
        <f t="shared" si="77"/>
        <v>10447.064124750003</v>
      </c>
      <c r="S366" s="14">
        <f t="shared" si="79"/>
        <v>86.000000000000455</v>
      </c>
      <c r="T366" s="14">
        <f t="shared" si="80"/>
        <v>1814.6000000000097</v>
      </c>
      <c r="U366" s="14">
        <f t="shared" si="86"/>
        <v>1469785.1499999994</v>
      </c>
      <c r="V366" s="14">
        <f t="shared" si="87"/>
        <v>1466018.3499999994</v>
      </c>
      <c r="Y366" s="14">
        <f t="shared" si="81"/>
        <v>10447.064124750003</v>
      </c>
      <c r="Z366" s="14">
        <f t="shared" si="82"/>
        <v>1814.6000000000097</v>
      </c>
      <c r="AA366" s="14">
        <f t="shared" si="88"/>
        <v>1469785.1499999994</v>
      </c>
      <c r="AB366" s="14">
        <f t="shared" si="83"/>
        <v>47860.075000000004</v>
      </c>
      <c r="AC366" s="14">
        <f t="shared" si="84"/>
        <v>-1797.400000000009</v>
      </c>
      <c r="AD366" s="14">
        <f t="shared" si="85"/>
        <v>-1437.9200000000073</v>
      </c>
      <c r="AE366" s="14">
        <f t="shared" si="89"/>
        <v>47860.07499999983</v>
      </c>
    </row>
    <row r="367" spans="1:31">
      <c r="A367" s="2" t="s">
        <v>4</v>
      </c>
      <c r="B367" s="2">
        <v>364</v>
      </c>
      <c r="C367" s="2">
        <v>364</v>
      </c>
      <c r="D367" s="7">
        <v>20.7</v>
      </c>
      <c r="E367" s="24">
        <f t="shared" si="78"/>
        <v>0</v>
      </c>
      <c r="P367" s="14">
        <f t="shared" si="75"/>
        <v>454.68533250000002</v>
      </c>
      <c r="Q367" s="14">
        <f t="shared" si="76"/>
        <v>486.33533249999999</v>
      </c>
      <c r="R367" s="14">
        <f t="shared" si="77"/>
        <v>10067.14138275</v>
      </c>
      <c r="S367" s="14">
        <f t="shared" si="79"/>
        <v>0</v>
      </c>
      <c r="T367" s="14">
        <f t="shared" si="80"/>
        <v>0</v>
      </c>
      <c r="U367" s="14">
        <f t="shared" si="86"/>
        <v>1471599.7499999995</v>
      </c>
      <c r="V367" s="14">
        <f t="shared" si="87"/>
        <v>1469785.1499999994</v>
      </c>
      <c r="Y367" s="14">
        <f t="shared" si="81"/>
        <v>10067.14138275</v>
      </c>
      <c r="Z367" s="14">
        <f t="shared" si="82"/>
        <v>0</v>
      </c>
      <c r="AA367" s="14">
        <f t="shared" si="88"/>
        <v>1471599.7499999995</v>
      </c>
      <c r="AB367" s="14">
        <f t="shared" si="83"/>
        <v>46062.674999999996</v>
      </c>
      <c r="AC367" s="14">
        <f t="shared" si="84"/>
        <v>0</v>
      </c>
      <c r="AD367" s="14">
        <f t="shared" si="85"/>
        <v>0</v>
      </c>
      <c r="AE367" s="14">
        <f t="shared" si="89"/>
        <v>46062.674999999821</v>
      </c>
    </row>
    <row r="368" spans="1:31">
      <c r="A368" s="2" t="s">
        <v>4</v>
      </c>
      <c r="B368" s="2">
        <v>365</v>
      </c>
      <c r="C368" s="2">
        <v>365</v>
      </c>
      <c r="D368" s="7">
        <v>20.7</v>
      </c>
      <c r="E368" s="24">
        <f t="shared" si="78"/>
        <v>0.10000000000000142</v>
      </c>
      <c r="P368" s="14">
        <f t="shared" si="75"/>
        <v>454.68533250000002</v>
      </c>
      <c r="Q368" s="14">
        <f t="shared" si="76"/>
        <v>486.33533249999999</v>
      </c>
      <c r="R368" s="14">
        <f t="shared" si="77"/>
        <v>10067.14138275</v>
      </c>
      <c r="S368" s="14">
        <f t="shared" si="79"/>
        <v>0</v>
      </c>
      <c r="T368" s="14">
        <f t="shared" si="80"/>
        <v>0</v>
      </c>
      <c r="U368" s="14">
        <f t="shared" si="86"/>
        <v>1471599.7499999995</v>
      </c>
      <c r="V368" s="14">
        <f t="shared" si="87"/>
        <v>1471599.7499999995</v>
      </c>
      <c r="Y368" s="14">
        <f t="shared" si="81"/>
        <v>10067.14138275</v>
      </c>
      <c r="Z368" s="14">
        <f t="shared" si="82"/>
        <v>0</v>
      </c>
      <c r="AA368" s="14">
        <f t="shared" si="88"/>
        <v>1471599.7499999995</v>
      </c>
      <c r="AB368" s="14">
        <f t="shared" si="83"/>
        <v>46062.674999999996</v>
      </c>
      <c r="AC368" s="14">
        <f t="shared" si="84"/>
        <v>446.12500000000978</v>
      </c>
      <c r="AD368" s="14">
        <f t="shared" si="85"/>
        <v>356.90000000000782</v>
      </c>
      <c r="AE368" s="14">
        <f t="shared" si="89"/>
        <v>46062.674999999821</v>
      </c>
    </row>
    <row r="369" spans="1:31">
      <c r="A369" s="2" t="s">
        <v>4</v>
      </c>
      <c r="B369" s="2">
        <v>366</v>
      </c>
      <c r="C369" s="2">
        <v>366</v>
      </c>
      <c r="D369" s="7">
        <v>20.8</v>
      </c>
      <c r="E369" s="24">
        <f t="shared" si="78"/>
        <v>0.39999999999999858</v>
      </c>
      <c r="P369" s="14">
        <f t="shared" si="75"/>
        <v>456.88188000000008</v>
      </c>
      <c r="Q369" s="14">
        <f t="shared" si="76"/>
        <v>488.53188000000006</v>
      </c>
      <c r="R369" s="14">
        <f t="shared" si="77"/>
        <v>10161.463104000002</v>
      </c>
      <c r="S369" s="14">
        <f t="shared" si="79"/>
        <v>0</v>
      </c>
      <c r="T369" s="14">
        <f t="shared" si="80"/>
        <v>0</v>
      </c>
      <c r="U369" s="14">
        <f t="shared" si="86"/>
        <v>1471599.7499999995</v>
      </c>
      <c r="V369" s="14">
        <f t="shared" si="87"/>
        <v>1471599.7499999995</v>
      </c>
      <c r="Y369" s="14">
        <f t="shared" si="81"/>
        <v>10161.463104000002</v>
      </c>
      <c r="Z369" s="14">
        <f t="shared" si="82"/>
        <v>0</v>
      </c>
      <c r="AA369" s="14">
        <f t="shared" si="88"/>
        <v>1471599.7499999995</v>
      </c>
      <c r="AB369" s="14">
        <f t="shared" si="83"/>
        <v>46508.800000000003</v>
      </c>
      <c r="AC369" s="14">
        <f t="shared" si="84"/>
        <v>1805.999999999995</v>
      </c>
      <c r="AD369" s="14">
        <f t="shared" si="85"/>
        <v>1444.7999999999961</v>
      </c>
      <c r="AE369" s="14">
        <f t="shared" si="89"/>
        <v>46508.799999999828</v>
      </c>
    </row>
    <row r="370" spans="1:31">
      <c r="A370" s="2" t="s">
        <v>4</v>
      </c>
      <c r="B370" s="2">
        <v>367</v>
      </c>
      <c r="C370" s="2">
        <v>367</v>
      </c>
      <c r="D370" s="7">
        <v>21.2</v>
      </c>
      <c r="E370" s="24">
        <f t="shared" si="78"/>
        <v>0.90000000000000213</v>
      </c>
      <c r="P370" s="14">
        <f t="shared" si="75"/>
        <v>465.66807000000006</v>
      </c>
      <c r="Q370" s="14">
        <f t="shared" si="76"/>
        <v>497.31807000000003</v>
      </c>
      <c r="R370" s="14">
        <f t="shared" si="77"/>
        <v>10543.143084000001</v>
      </c>
      <c r="S370" s="14">
        <f t="shared" si="79"/>
        <v>0</v>
      </c>
      <c r="T370" s="14">
        <f t="shared" si="80"/>
        <v>0</v>
      </c>
      <c r="U370" s="14">
        <f t="shared" si="86"/>
        <v>1471599.7499999995</v>
      </c>
      <c r="V370" s="14">
        <f t="shared" si="87"/>
        <v>1471599.7499999995</v>
      </c>
      <c r="Y370" s="14">
        <f t="shared" si="81"/>
        <v>10543.143084000001</v>
      </c>
      <c r="Z370" s="14">
        <f t="shared" si="82"/>
        <v>0</v>
      </c>
      <c r="AA370" s="14">
        <f t="shared" si="88"/>
        <v>1471599.7499999995</v>
      </c>
      <c r="AB370" s="14">
        <f t="shared" si="83"/>
        <v>48314.8</v>
      </c>
      <c r="AC370" s="14">
        <f t="shared" si="84"/>
        <v>4189.2750000000087</v>
      </c>
      <c r="AD370" s="14">
        <f t="shared" si="85"/>
        <v>3351.4200000000073</v>
      </c>
      <c r="AE370" s="14">
        <f t="shared" si="89"/>
        <v>48314.799999999821</v>
      </c>
    </row>
    <row r="371" spans="1:31">
      <c r="A371" s="2" t="s">
        <v>4</v>
      </c>
      <c r="B371" s="2">
        <v>368</v>
      </c>
      <c r="C371" s="2">
        <v>368</v>
      </c>
      <c r="D371" s="7">
        <v>22.1</v>
      </c>
      <c r="E371" s="24">
        <f t="shared" si="78"/>
        <v>1.3999999999999986</v>
      </c>
      <c r="P371" s="14">
        <f t="shared" si="75"/>
        <v>485.43699750000007</v>
      </c>
      <c r="Q371" s="14">
        <f t="shared" si="76"/>
        <v>517.08699750000005</v>
      </c>
      <c r="R371" s="14">
        <f t="shared" si="77"/>
        <v>11427.622644750001</v>
      </c>
      <c r="S371" s="14">
        <f t="shared" si="79"/>
        <v>0</v>
      </c>
      <c r="T371" s="14">
        <f t="shared" si="80"/>
        <v>0</v>
      </c>
      <c r="U371" s="14">
        <f t="shared" si="86"/>
        <v>1471599.7499999995</v>
      </c>
      <c r="V371" s="14">
        <f t="shared" si="87"/>
        <v>1471599.7499999995</v>
      </c>
      <c r="Y371" s="14">
        <f t="shared" si="81"/>
        <v>11427.622644750001</v>
      </c>
      <c r="Z371" s="14">
        <f t="shared" si="82"/>
        <v>0</v>
      </c>
      <c r="AA371" s="14">
        <f t="shared" si="88"/>
        <v>1471599.7499999995</v>
      </c>
      <c r="AB371" s="14">
        <f t="shared" si="83"/>
        <v>52504.075000000012</v>
      </c>
      <c r="AC371" s="14">
        <f t="shared" si="84"/>
        <v>6862.7999999999911</v>
      </c>
      <c r="AD371" s="14">
        <f t="shared" si="85"/>
        <v>5490.2399999999934</v>
      </c>
      <c r="AE371" s="14">
        <f t="shared" si="89"/>
        <v>52504.07499999983</v>
      </c>
    </row>
    <row r="372" spans="1:31">
      <c r="A372" s="2" t="s">
        <v>4</v>
      </c>
      <c r="B372" s="2">
        <v>369</v>
      </c>
      <c r="C372" s="2">
        <v>369</v>
      </c>
      <c r="D372" s="7">
        <v>23.5</v>
      </c>
      <c r="E372" s="24">
        <f t="shared" si="78"/>
        <v>0.80000000000000071</v>
      </c>
      <c r="P372" s="14">
        <f t="shared" si="75"/>
        <v>516.18866250000008</v>
      </c>
      <c r="Q372" s="14">
        <f t="shared" si="76"/>
        <v>547.83866250000005</v>
      </c>
      <c r="R372" s="14">
        <f t="shared" si="77"/>
        <v>12874.208568750002</v>
      </c>
      <c r="S372" s="14">
        <f t="shared" si="79"/>
        <v>0</v>
      </c>
      <c r="T372" s="14">
        <f t="shared" si="80"/>
        <v>0</v>
      </c>
      <c r="U372" s="14">
        <f t="shared" si="86"/>
        <v>1471599.7499999995</v>
      </c>
      <c r="V372" s="14">
        <f t="shared" si="87"/>
        <v>1471599.7499999995</v>
      </c>
      <c r="Y372" s="14">
        <f t="shared" si="81"/>
        <v>12874.208568750002</v>
      </c>
      <c r="Z372" s="14">
        <f t="shared" si="82"/>
        <v>0</v>
      </c>
      <c r="AA372" s="14">
        <f t="shared" si="88"/>
        <v>1471599.7499999995</v>
      </c>
      <c r="AB372" s="14">
        <f t="shared" si="83"/>
        <v>59366.875</v>
      </c>
      <c r="AC372" s="14">
        <f t="shared" si="84"/>
        <v>4110.8000000000011</v>
      </c>
      <c r="AD372" s="14">
        <f t="shared" si="85"/>
        <v>3288.6400000000012</v>
      </c>
      <c r="AE372" s="14">
        <f t="shared" si="89"/>
        <v>59366.874999999818</v>
      </c>
    </row>
    <row r="373" spans="1:31">
      <c r="A373" s="2" t="s">
        <v>4</v>
      </c>
      <c r="B373" s="2">
        <v>370</v>
      </c>
      <c r="C373" s="2">
        <v>370</v>
      </c>
      <c r="D373" s="7">
        <v>24.3</v>
      </c>
      <c r="E373" s="24">
        <f t="shared" si="78"/>
        <v>0.19999999999999929</v>
      </c>
      <c r="P373" s="14">
        <f t="shared" si="75"/>
        <v>533.76104250000003</v>
      </c>
      <c r="Q373" s="14">
        <f t="shared" si="76"/>
        <v>565.41104250000001</v>
      </c>
      <c r="R373" s="14">
        <f t="shared" si="77"/>
        <v>13739.488332750001</v>
      </c>
      <c r="S373" s="14">
        <f t="shared" si="79"/>
        <v>0</v>
      </c>
      <c r="T373" s="14">
        <f t="shared" si="80"/>
        <v>0</v>
      </c>
      <c r="U373" s="14">
        <f t="shared" si="86"/>
        <v>1471599.7499999995</v>
      </c>
      <c r="V373" s="14">
        <f t="shared" si="87"/>
        <v>1471599.7499999995</v>
      </c>
      <c r="Y373" s="14">
        <f t="shared" si="81"/>
        <v>13739.488332750001</v>
      </c>
      <c r="Z373" s="14">
        <f t="shared" si="82"/>
        <v>0</v>
      </c>
      <c r="AA373" s="14">
        <f t="shared" si="88"/>
        <v>1471599.7499999995</v>
      </c>
      <c r="AB373" s="14">
        <f t="shared" si="83"/>
        <v>63477.675000000003</v>
      </c>
      <c r="AC373" s="14">
        <f t="shared" si="84"/>
        <v>1049.1999999999989</v>
      </c>
      <c r="AD373" s="14">
        <f t="shared" si="85"/>
        <v>839.35999999999922</v>
      </c>
      <c r="AE373" s="14">
        <f t="shared" si="89"/>
        <v>63477.674999999821</v>
      </c>
    </row>
    <row r="374" spans="1:31">
      <c r="A374" s="2" t="s">
        <v>4</v>
      </c>
      <c r="B374" s="2">
        <v>371</v>
      </c>
      <c r="C374" s="2">
        <v>371</v>
      </c>
      <c r="D374" s="7">
        <v>24.5</v>
      </c>
      <c r="E374" s="24">
        <f t="shared" si="78"/>
        <v>-0.69999999999999929</v>
      </c>
      <c r="P374" s="14">
        <f t="shared" si="75"/>
        <v>538.15413750000005</v>
      </c>
      <c r="Q374" s="14">
        <f t="shared" si="76"/>
        <v>569.80413750000002</v>
      </c>
      <c r="R374" s="14">
        <f t="shared" si="77"/>
        <v>13960.20136875</v>
      </c>
      <c r="S374" s="14">
        <f t="shared" si="79"/>
        <v>150.49999999999986</v>
      </c>
      <c r="T374" s="14">
        <f t="shared" si="80"/>
        <v>3687.2499999999964</v>
      </c>
      <c r="U374" s="14">
        <f t="shared" si="86"/>
        <v>1471599.7499999995</v>
      </c>
      <c r="V374" s="14">
        <f t="shared" si="87"/>
        <v>1471599.7499999995</v>
      </c>
      <c r="Y374" s="14">
        <f t="shared" si="81"/>
        <v>13960.20136875</v>
      </c>
      <c r="Z374" s="14">
        <f t="shared" si="82"/>
        <v>3687.2499999999964</v>
      </c>
      <c r="AA374" s="14">
        <f t="shared" si="88"/>
        <v>1471599.7499999995</v>
      </c>
      <c r="AB374" s="14">
        <f t="shared" si="83"/>
        <v>64526.875</v>
      </c>
      <c r="AC374" s="14">
        <f t="shared" si="84"/>
        <v>-3634.5749999999944</v>
      </c>
      <c r="AD374" s="14">
        <f t="shared" si="85"/>
        <v>-2907.6599999999958</v>
      </c>
      <c r="AE374" s="14">
        <f t="shared" si="89"/>
        <v>64526.874999999818</v>
      </c>
    </row>
    <row r="375" spans="1:31">
      <c r="A375" s="2" t="s">
        <v>4</v>
      </c>
      <c r="B375" s="2">
        <v>372</v>
      </c>
      <c r="C375" s="2">
        <v>372</v>
      </c>
      <c r="D375" s="7">
        <v>23.8</v>
      </c>
      <c r="E375" s="24">
        <f t="shared" si="78"/>
        <v>-2.5</v>
      </c>
      <c r="P375" s="14">
        <f t="shared" si="75"/>
        <v>522.77830500000005</v>
      </c>
      <c r="Q375" s="14">
        <f t="shared" si="76"/>
        <v>554.42830500000002</v>
      </c>
      <c r="R375" s="14">
        <f t="shared" si="77"/>
        <v>13195.393659000001</v>
      </c>
      <c r="S375" s="14">
        <f t="shared" si="79"/>
        <v>537.5</v>
      </c>
      <c r="T375" s="14">
        <f t="shared" si="80"/>
        <v>12792.5</v>
      </c>
      <c r="U375" s="14">
        <f t="shared" si="86"/>
        <v>1475286.9999999995</v>
      </c>
      <c r="V375" s="14">
        <f t="shared" si="87"/>
        <v>1471599.7499999995</v>
      </c>
      <c r="Y375" s="14">
        <f t="shared" si="81"/>
        <v>13195.393659000001</v>
      </c>
      <c r="Z375" s="14">
        <f t="shared" si="82"/>
        <v>12792.5</v>
      </c>
      <c r="AA375" s="14">
        <f t="shared" si="88"/>
        <v>1475286.9999999995</v>
      </c>
      <c r="AB375" s="14">
        <f t="shared" si="83"/>
        <v>60892.3</v>
      </c>
      <c r="AC375" s="14">
        <f t="shared" si="84"/>
        <v>-12120.625</v>
      </c>
      <c r="AD375" s="14">
        <f t="shared" si="85"/>
        <v>-9696.5</v>
      </c>
      <c r="AE375" s="14">
        <f t="shared" si="89"/>
        <v>60892.299999999821</v>
      </c>
    </row>
    <row r="376" spans="1:31">
      <c r="A376" s="2" t="s">
        <v>4</v>
      </c>
      <c r="B376" s="2">
        <v>373</v>
      </c>
      <c r="C376" s="2">
        <v>373</v>
      </c>
      <c r="D376" s="7">
        <v>21.3</v>
      </c>
      <c r="E376" s="24">
        <f t="shared" si="78"/>
        <v>-3.6000000000000014</v>
      </c>
      <c r="P376" s="14">
        <f t="shared" si="75"/>
        <v>467.86461750000012</v>
      </c>
      <c r="Q376" s="14">
        <f t="shared" si="76"/>
        <v>499.5146175000001</v>
      </c>
      <c r="R376" s="14">
        <f t="shared" si="77"/>
        <v>10639.661352750003</v>
      </c>
      <c r="S376" s="14">
        <f t="shared" si="79"/>
        <v>774.00000000000034</v>
      </c>
      <c r="T376" s="14">
        <f t="shared" si="80"/>
        <v>16486.200000000008</v>
      </c>
      <c r="U376" s="14">
        <f t="shared" si="86"/>
        <v>1488079.4999999995</v>
      </c>
      <c r="V376" s="14">
        <f t="shared" si="87"/>
        <v>1475286.9999999995</v>
      </c>
      <c r="Y376" s="14">
        <f t="shared" si="81"/>
        <v>10639.661352750003</v>
      </c>
      <c r="Z376" s="14">
        <f t="shared" si="82"/>
        <v>16486.200000000008</v>
      </c>
      <c r="AA376" s="14">
        <f t="shared" si="88"/>
        <v>1488079.4999999995</v>
      </c>
      <c r="AB376" s="14">
        <f t="shared" si="83"/>
        <v>48771.675000000003</v>
      </c>
      <c r="AC376" s="14">
        <f t="shared" si="84"/>
        <v>-15093.000000000009</v>
      </c>
      <c r="AD376" s="14">
        <f t="shared" si="85"/>
        <v>-12074.400000000009</v>
      </c>
      <c r="AE376" s="14">
        <f t="shared" si="89"/>
        <v>48771.674999999821</v>
      </c>
    </row>
    <row r="377" spans="1:31">
      <c r="A377" s="2" t="s">
        <v>4</v>
      </c>
      <c r="B377" s="2">
        <v>374</v>
      </c>
      <c r="C377" s="2">
        <v>374</v>
      </c>
      <c r="D377" s="7">
        <v>17.7</v>
      </c>
      <c r="E377" s="24">
        <f t="shared" si="78"/>
        <v>-3.2999999999999989</v>
      </c>
      <c r="P377" s="14">
        <f t="shared" si="75"/>
        <v>388.78890750000005</v>
      </c>
      <c r="Q377" s="14">
        <f t="shared" si="76"/>
        <v>420.43890750000003</v>
      </c>
      <c r="R377" s="14">
        <f t="shared" si="77"/>
        <v>7441.7686627499997</v>
      </c>
      <c r="S377" s="14">
        <f t="shared" si="79"/>
        <v>709.49999999999977</v>
      </c>
      <c r="T377" s="14">
        <f t="shared" si="80"/>
        <v>12558.149999999996</v>
      </c>
      <c r="U377" s="14">
        <f t="shared" si="86"/>
        <v>1504565.6999999995</v>
      </c>
      <c r="V377" s="14">
        <f t="shared" si="87"/>
        <v>1488079.4999999995</v>
      </c>
      <c r="Y377" s="14">
        <f t="shared" si="81"/>
        <v>7441.7686627499997</v>
      </c>
      <c r="Z377" s="14">
        <f t="shared" si="82"/>
        <v>12558.149999999996</v>
      </c>
      <c r="AA377" s="14">
        <f t="shared" si="88"/>
        <v>1504565.6999999995</v>
      </c>
      <c r="AB377" s="14">
        <f t="shared" si="83"/>
        <v>33678.674999999996</v>
      </c>
      <c r="AC377" s="14">
        <f t="shared" si="84"/>
        <v>-11387.474999999995</v>
      </c>
      <c r="AD377" s="14">
        <f t="shared" si="85"/>
        <v>-9109.9799999999959</v>
      </c>
      <c r="AE377" s="14">
        <f t="shared" si="89"/>
        <v>33678.674999999814</v>
      </c>
    </row>
    <row r="378" spans="1:31">
      <c r="A378" s="2" t="s">
        <v>4</v>
      </c>
      <c r="B378" s="2">
        <v>375</v>
      </c>
      <c r="C378" s="2">
        <v>375</v>
      </c>
      <c r="D378" s="7">
        <v>14.4</v>
      </c>
      <c r="E378" s="24">
        <f t="shared" si="78"/>
        <v>-2.5</v>
      </c>
      <c r="P378" s="14">
        <f t="shared" si="75"/>
        <v>316.30284000000006</v>
      </c>
      <c r="Q378" s="14">
        <f t="shared" si="76"/>
        <v>347.95284000000004</v>
      </c>
      <c r="R378" s="14">
        <f t="shared" si="77"/>
        <v>5010.5208960000009</v>
      </c>
      <c r="S378" s="14">
        <f t="shared" si="79"/>
        <v>537.5</v>
      </c>
      <c r="T378" s="14">
        <f t="shared" si="80"/>
        <v>7740</v>
      </c>
      <c r="U378" s="14">
        <f t="shared" si="86"/>
        <v>1517123.8499999994</v>
      </c>
      <c r="V378" s="14">
        <f t="shared" si="87"/>
        <v>1504565.6999999995</v>
      </c>
      <c r="Y378" s="14">
        <f t="shared" si="81"/>
        <v>5010.5208960000009</v>
      </c>
      <c r="Z378" s="14">
        <f t="shared" si="82"/>
        <v>7740</v>
      </c>
      <c r="AA378" s="14">
        <f t="shared" si="88"/>
        <v>1517123.8499999994</v>
      </c>
      <c r="AB378" s="14">
        <f t="shared" si="83"/>
        <v>22291.200000000001</v>
      </c>
      <c r="AC378" s="14">
        <f t="shared" si="84"/>
        <v>-7068.125</v>
      </c>
      <c r="AD378" s="14">
        <f t="shared" si="85"/>
        <v>-5654.5</v>
      </c>
      <c r="AE378" s="14">
        <f t="shared" si="89"/>
        <v>22291.199999999819</v>
      </c>
    </row>
    <row r="379" spans="1:31">
      <c r="A379" s="2" t="s">
        <v>4</v>
      </c>
      <c r="B379" s="2">
        <v>376</v>
      </c>
      <c r="C379" s="2">
        <v>376</v>
      </c>
      <c r="D379" s="7">
        <v>11.9</v>
      </c>
      <c r="E379" s="24">
        <f t="shared" si="78"/>
        <v>-1.7000000000000011</v>
      </c>
      <c r="P379" s="14">
        <f t="shared" si="75"/>
        <v>261.38915250000002</v>
      </c>
      <c r="Q379" s="14">
        <f t="shared" si="76"/>
        <v>293.0391525</v>
      </c>
      <c r="R379" s="14">
        <f t="shared" si="77"/>
        <v>3487.16591475</v>
      </c>
      <c r="S379" s="14">
        <f t="shared" si="79"/>
        <v>365.50000000000023</v>
      </c>
      <c r="T379" s="14">
        <f t="shared" si="80"/>
        <v>4349.4500000000025</v>
      </c>
      <c r="U379" s="14">
        <f t="shared" si="86"/>
        <v>1524863.8499999994</v>
      </c>
      <c r="V379" s="14">
        <f t="shared" si="87"/>
        <v>1517123.8499999994</v>
      </c>
      <c r="Y379" s="14">
        <f t="shared" si="81"/>
        <v>3487.16591475</v>
      </c>
      <c r="Z379" s="14">
        <f t="shared" si="82"/>
        <v>4349.4500000000025</v>
      </c>
      <c r="AA379" s="14">
        <f t="shared" si="88"/>
        <v>1524863.8499999994</v>
      </c>
      <c r="AB379" s="14">
        <f t="shared" si="83"/>
        <v>15223.075000000001</v>
      </c>
      <c r="AC379" s="14">
        <f t="shared" si="84"/>
        <v>-4038.7750000000024</v>
      </c>
      <c r="AD379" s="14">
        <f t="shared" si="85"/>
        <v>-3231.0200000000023</v>
      </c>
      <c r="AE379" s="14">
        <f t="shared" si="89"/>
        <v>15223.074999999819</v>
      </c>
    </row>
    <row r="380" spans="1:31">
      <c r="A380" s="2" t="s">
        <v>4</v>
      </c>
      <c r="B380" s="2">
        <v>377</v>
      </c>
      <c r="C380" s="2">
        <v>377</v>
      </c>
      <c r="D380" s="7">
        <v>10.199999999999999</v>
      </c>
      <c r="E380" s="24">
        <f t="shared" si="78"/>
        <v>-1.2999999999999989</v>
      </c>
      <c r="P380" s="14">
        <f t="shared" si="75"/>
        <v>224.047845</v>
      </c>
      <c r="Q380" s="14">
        <f t="shared" si="76"/>
        <v>255.697845</v>
      </c>
      <c r="R380" s="14">
        <f t="shared" si="77"/>
        <v>2608.118019</v>
      </c>
      <c r="S380" s="14">
        <f t="shared" si="79"/>
        <v>279.49999999999977</v>
      </c>
      <c r="T380" s="14">
        <f t="shared" si="80"/>
        <v>2850.8999999999974</v>
      </c>
      <c r="U380" s="14">
        <f t="shared" si="86"/>
        <v>1529213.2999999993</v>
      </c>
      <c r="V380" s="14">
        <f t="shared" si="87"/>
        <v>1524863.8499999994</v>
      </c>
      <c r="Y380" s="14">
        <f t="shared" si="81"/>
        <v>2608.118019</v>
      </c>
      <c r="Z380" s="14">
        <f t="shared" si="82"/>
        <v>2850.8999999999974</v>
      </c>
      <c r="AA380" s="14">
        <f t="shared" si="88"/>
        <v>1529213.2999999993</v>
      </c>
      <c r="AB380" s="14">
        <f t="shared" si="83"/>
        <v>11184.3</v>
      </c>
      <c r="AC380" s="14">
        <f t="shared" si="84"/>
        <v>-2669.2249999999981</v>
      </c>
      <c r="AD380" s="14">
        <f t="shared" si="85"/>
        <v>-2135.3799999999987</v>
      </c>
      <c r="AE380" s="14">
        <f t="shared" si="89"/>
        <v>11184.299999999817</v>
      </c>
    </row>
    <row r="381" spans="1:31">
      <c r="A381" s="2" t="s">
        <v>4</v>
      </c>
      <c r="B381" s="2">
        <v>378</v>
      </c>
      <c r="C381" s="2">
        <v>378</v>
      </c>
      <c r="D381" s="7">
        <v>8.9</v>
      </c>
      <c r="E381" s="24">
        <f t="shared" si="78"/>
        <v>-0.90000000000000036</v>
      </c>
      <c r="P381" s="14">
        <f t="shared" si="75"/>
        <v>195.49272750000003</v>
      </c>
      <c r="Q381" s="14">
        <f t="shared" si="76"/>
        <v>227.14272750000003</v>
      </c>
      <c r="R381" s="14">
        <f t="shared" si="77"/>
        <v>2021.5702747500004</v>
      </c>
      <c r="S381" s="14">
        <f t="shared" si="79"/>
        <v>193.50000000000009</v>
      </c>
      <c r="T381" s="14">
        <f t="shared" si="80"/>
        <v>1722.1500000000008</v>
      </c>
      <c r="U381" s="14">
        <f t="shared" si="86"/>
        <v>1532064.1999999993</v>
      </c>
      <c r="V381" s="14">
        <f t="shared" si="87"/>
        <v>1529213.2999999993</v>
      </c>
      <c r="Y381" s="14">
        <f t="shared" si="81"/>
        <v>2021.5702747500004</v>
      </c>
      <c r="Z381" s="14">
        <f t="shared" si="82"/>
        <v>1722.1500000000008</v>
      </c>
      <c r="AA381" s="14">
        <f t="shared" si="88"/>
        <v>1532064.1999999993</v>
      </c>
      <c r="AB381" s="14">
        <f t="shared" si="83"/>
        <v>8515.0750000000007</v>
      </c>
      <c r="AC381" s="14">
        <f t="shared" si="84"/>
        <v>-1635.075000000001</v>
      </c>
      <c r="AD381" s="14">
        <f t="shared" si="85"/>
        <v>-1308.0600000000009</v>
      </c>
      <c r="AE381" s="14">
        <f t="shared" si="89"/>
        <v>8515.0749999998188</v>
      </c>
    </row>
    <row r="382" spans="1:31">
      <c r="A382" s="2" t="s">
        <v>4</v>
      </c>
      <c r="B382" s="2">
        <v>379</v>
      </c>
      <c r="C382" s="2">
        <v>379</v>
      </c>
      <c r="D382" s="7">
        <v>8</v>
      </c>
      <c r="E382" s="24">
        <f t="shared" si="78"/>
        <v>-0.79999999999999982</v>
      </c>
      <c r="P382" s="14">
        <f t="shared" si="75"/>
        <v>175.72380000000001</v>
      </c>
      <c r="Q382" s="14">
        <f t="shared" si="76"/>
        <v>207.37380000000002</v>
      </c>
      <c r="R382" s="14">
        <f t="shared" si="77"/>
        <v>1658.9904000000001</v>
      </c>
      <c r="S382" s="14">
        <f t="shared" si="79"/>
        <v>171.99999999999997</v>
      </c>
      <c r="T382" s="14">
        <f t="shared" si="80"/>
        <v>1375.9999999999998</v>
      </c>
      <c r="U382" s="14">
        <f t="shared" si="86"/>
        <v>1533786.3499999992</v>
      </c>
      <c r="V382" s="14">
        <f t="shared" si="87"/>
        <v>1532064.1999999993</v>
      </c>
      <c r="Y382" s="14">
        <f t="shared" si="81"/>
        <v>1658.9904000000001</v>
      </c>
      <c r="Z382" s="14">
        <f t="shared" si="82"/>
        <v>1375.9999999999998</v>
      </c>
      <c r="AA382" s="14">
        <f t="shared" si="88"/>
        <v>1533786.3499999992</v>
      </c>
      <c r="AB382" s="14">
        <f t="shared" si="83"/>
        <v>6880</v>
      </c>
      <c r="AC382" s="14">
        <f t="shared" si="84"/>
        <v>-1307.1999999999996</v>
      </c>
      <c r="AD382" s="14">
        <f t="shared" si="85"/>
        <v>-1045.7599999999998</v>
      </c>
      <c r="AE382" s="14">
        <f t="shared" si="89"/>
        <v>6879.9999999998181</v>
      </c>
    </row>
    <row r="383" spans="1:31">
      <c r="A383" s="2" t="s">
        <v>4</v>
      </c>
      <c r="B383" s="2">
        <v>380</v>
      </c>
      <c r="C383" s="2">
        <v>380</v>
      </c>
      <c r="D383" s="7">
        <v>7.2</v>
      </c>
      <c r="E383" s="24">
        <f t="shared" si="78"/>
        <v>-1.1000000000000005</v>
      </c>
      <c r="P383" s="14">
        <f t="shared" si="75"/>
        <v>158.15142000000003</v>
      </c>
      <c r="Q383" s="14">
        <f t="shared" si="76"/>
        <v>189.80142000000004</v>
      </c>
      <c r="R383" s="14">
        <f t="shared" si="77"/>
        <v>1366.5702240000003</v>
      </c>
      <c r="S383" s="14">
        <f t="shared" si="79"/>
        <v>236.50000000000011</v>
      </c>
      <c r="T383" s="14">
        <f t="shared" si="80"/>
        <v>1702.8000000000009</v>
      </c>
      <c r="U383" s="14">
        <f t="shared" si="86"/>
        <v>1535162.3499999992</v>
      </c>
      <c r="V383" s="14">
        <f t="shared" si="87"/>
        <v>1533786.3499999992</v>
      </c>
      <c r="Y383" s="14">
        <f t="shared" si="81"/>
        <v>1366.5702240000003</v>
      </c>
      <c r="Z383" s="14">
        <f t="shared" si="82"/>
        <v>1702.8000000000009</v>
      </c>
      <c r="AA383" s="14">
        <f t="shared" si="88"/>
        <v>1535162.3499999992</v>
      </c>
      <c r="AB383" s="14">
        <f t="shared" si="83"/>
        <v>5572.8</v>
      </c>
      <c r="AC383" s="14">
        <f t="shared" si="84"/>
        <v>-1572.725000000001</v>
      </c>
      <c r="AD383" s="14">
        <f t="shared" si="85"/>
        <v>-1258.180000000001</v>
      </c>
      <c r="AE383" s="14">
        <f t="shared" si="89"/>
        <v>5572.7999999998183</v>
      </c>
    </row>
    <row r="384" spans="1:31">
      <c r="A384" s="2" t="s">
        <v>4</v>
      </c>
      <c r="B384" s="2">
        <v>381</v>
      </c>
      <c r="C384" s="2">
        <v>381</v>
      </c>
      <c r="D384" s="7">
        <v>6.1</v>
      </c>
      <c r="E384" s="24">
        <f t="shared" si="78"/>
        <v>-1.1999999999999993</v>
      </c>
      <c r="P384" s="14">
        <f t="shared" si="75"/>
        <v>133.9893975</v>
      </c>
      <c r="Q384" s="14">
        <f t="shared" si="76"/>
        <v>165.6393975</v>
      </c>
      <c r="R384" s="14">
        <f t="shared" si="77"/>
        <v>1010.40032475</v>
      </c>
      <c r="S384" s="14">
        <f t="shared" si="79"/>
        <v>257.99999999999983</v>
      </c>
      <c r="T384" s="14">
        <f t="shared" si="80"/>
        <v>1573.7999999999988</v>
      </c>
      <c r="U384" s="14">
        <f t="shared" si="86"/>
        <v>1536865.1499999992</v>
      </c>
      <c r="V384" s="14">
        <f t="shared" si="87"/>
        <v>1535162.3499999992</v>
      </c>
      <c r="Y384" s="14">
        <f t="shared" si="81"/>
        <v>1010.40032475</v>
      </c>
      <c r="Z384" s="14">
        <f t="shared" si="82"/>
        <v>1573.7999999999988</v>
      </c>
      <c r="AA384" s="14">
        <f t="shared" si="88"/>
        <v>1536865.1499999992</v>
      </c>
      <c r="AB384" s="14">
        <f t="shared" si="83"/>
        <v>4000.0749999999994</v>
      </c>
      <c r="AC384" s="14">
        <f t="shared" si="84"/>
        <v>-1418.9999999999989</v>
      </c>
      <c r="AD384" s="14">
        <f t="shared" si="85"/>
        <v>-1135.1999999999991</v>
      </c>
      <c r="AE384" s="14">
        <f t="shared" si="89"/>
        <v>4000.074999999817</v>
      </c>
    </row>
    <row r="385" spans="1:31">
      <c r="A385" s="2" t="s">
        <v>4</v>
      </c>
      <c r="B385" s="2">
        <v>382</v>
      </c>
      <c r="C385" s="2">
        <v>382</v>
      </c>
      <c r="D385" s="7">
        <v>4.9000000000000004</v>
      </c>
      <c r="E385" s="24">
        <f t="shared" si="78"/>
        <v>-1.2000000000000002</v>
      </c>
      <c r="P385" s="14">
        <f t="shared" si="75"/>
        <v>107.63082750000002</v>
      </c>
      <c r="Q385" s="14">
        <f t="shared" si="76"/>
        <v>139.28082750000002</v>
      </c>
      <c r="R385" s="14">
        <f t="shared" si="77"/>
        <v>682.47605475000012</v>
      </c>
      <c r="S385" s="14">
        <f t="shared" si="79"/>
        <v>258.00000000000006</v>
      </c>
      <c r="T385" s="14">
        <f t="shared" si="80"/>
        <v>1264.2000000000003</v>
      </c>
      <c r="U385" s="14">
        <f t="shared" si="86"/>
        <v>1538438.9499999993</v>
      </c>
      <c r="V385" s="14">
        <f t="shared" si="87"/>
        <v>1536865.1499999992</v>
      </c>
      <c r="Y385" s="14">
        <f t="shared" si="81"/>
        <v>682.47605475000012</v>
      </c>
      <c r="Z385" s="14">
        <f t="shared" si="82"/>
        <v>1264.2000000000003</v>
      </c>
      <c r="AA385" s="14">
        <f t="shared" si="88"/>
        <v>1538438.9499999993</v>
      </c>
      <c r="AB385" s="14">
        <f t="shared" si="83"/>
        <v>2581.0750000000007</v>
      </c>
      <c r="AC385" s="14">
        <f t="shared" si="84"/>
        <v>-1109.4000000000003</v>
      </c>
      <c r="AD385" s="14">
        <f t="shared" si="85"/>
        <v>-887.52000000000032</v>
      </c>
      <c r="AE385" s="14">
        <f t="shared" si="89"/>
        <v>2581.0749999998179</v>
      </c>
    </row>
    <row r="386" spans="1:31">
      <c r="A386" s="2" t="s">
        <v>4</v>
      </c>
      <c r="B386" s="2">
        <v>383</v>
      </c>
      <c r="C386" s="2">
        <v>383</v>
      </c>
      <c r="D386" s="7">
        <v>3.7</v>
      </c>
      <c r="E386" s="24">
        <f t="shared" si="78"/>
        <v>-1.4000000000000004</v>
      </c>
      <c r="P386" s="14">
        <f t="shared" si="75"/>
        <v>81.272257500000023</v>
      </c>
      <c r="Q386" s="14">
        <f t="shared" si="76"/>
        <v>112.92225750000003</v>
      </c>
      <c r="R386" s="14">
        <f t="shared" si="77"/>
        <v>417.81235275000012</v>
      </c>
      <c r="S386" s="14">
        <f t="shared" si="79"/>
        <v>301.00000000000006</v>
      </c>
      <c r="T386" s="14">
        <f t="shared" si="80"/>
        <v>1113.7000000000003</v>
      </c>
      <c r="U386" s="14">
        <f t="shared" si="86"/>
        <v>1539703.1499999992</v>
      </c>
      <c r="V386" s="14">
        <f t="shared" si="87"/>
        <v>1538438.9499999993</v>
      </c>
      <c r="Y386" s="14">
        <f t="shared" si="81"/>
        <v>417.81235275000012</v>
      </c>
      <c r="Z386" s="14">
        <f t="shared" si="82"/>
        <v>1113.7000000000003</v>
      </c>
      <c r="AA386" s="14">
        <f t="shared" si="88"/>
        <v>1539703.1499999992</v>
      </c>
      <c r="AB386" s="14">
        <f t="shared" si="83"/>
        <v>1471.6750000000002</v>
      </c>
      <c r="AC386" s="14">
        <f t="shared" si="84"/>
        <v>-903.00000000000023</v>
      </c>
      <c r="AD386" s="14">
        <f t="shared" si="85"/>
        <v>-722.4000000000002</v>
      </c>
      <c r="AE386" s="14">
        <f t="shared" si="89"/>
        <v>1471.6749999998176</v>
      </c>
    </row>
    <row r="387" spans="1:31">
      <c r="A387" s="2" t="s">
        <v>4</v>
      </c>
      <c r="B387" s="2">
        <v>384</v>
      </c>
      <c r="C387" s="2">
        <v>384</v>
      </c>
      <c r="D387" s="7">
        <v>2.2999999999999998</v>
      </c>
      <c r="E387" s="24">
        <f t="shared" si="78"/>
        <v>-1.4</v>
      </c>
      <c r="P387" s="14">
        <f t="shared" ref="P387:P450" si="90">((1/2)*$O$3*215*1.225*(D387*0.278))</f>
        <v>50.520592499999999</v>
      </c>
      <c r="Q387" s="14">
        <f t="shared" ref="Q387:Q450" si="91">SUM(N$3,P387)</f>
        <v>82.170592499999998</v>
      </c>
      <c r="R387" s="14">
        <f t="shared" ref="R387:R450" si="92">Q387*D387</f>
        <v>188.99236274999998</v>
      </c>
      <c r="S387" s="14">
        <f t="shared" si="79"/>
        <v>301</v>
      </c>
      <c r="T387" s="14">
        <f t="shared" si="80"/>
        <v>692.3</v>
      </c>
      <c r="U387" s="14">
        <f t="shared" si="86"/>
        <v>1540816.8499999992</v>
      </c>
      <c r="V387" s="14">
        <f t="shared" si="87"/>
        <v>1539703.1499999992</v>
      </c>
      <c r="Y387" s="14">
        <f t="shared" si="81"/>
        <v>188.99236274999998</v>
      </c>
      <c r="Z387" s="14">
        <f t="shared" si="82"/>
        <v>692.3</v>
      </c>
      <c r="AA387" s="14">
        <f t="shared" si="88"/>
        <v>1540816.8499999992</v>
      </c>
      <c r="AB387" s="14">
        <f t="shared" si="83"/>
        <v>568.67499999999995</v>
      </c>
      <c r="AC387" s="14">
        <f t="shared" si="84"/>
        <v>-481.59999999999985</v>
      </c>
      <c r="AD387" s="14">
        <f t="shared" si="85"/>
        <v>-385.27999999999992</v>
      </c>
      <c r="AE387" s="14">
        <f t="shared" si="89"/>
        <v>568.67499999981737</v>
      </c>
    </row>
    <row r="388" spans="1:31">
      <c r="A388" s="2" t="s">
        <v>4</v>
      </c>
      <c r="B388" s="2">
        <v>385</v>
      </c>
      <c r="C388" s="2">
        <v>385</v>
      </c>
      <c r="D388" s="7">
        <v>0.9</v>
      </c>
      <c r="E388" s="24">
        <f t="shared" ref="E388:E451" si="93">((D389-D388)/(C389-C388))</f>
        <v>-0.9</v>
      </c>
      <c r="P388" s="14">
        <f t="shared" si="90"/>
        <v>19.768927500000004</v>
      </c>
      <c r="Q388" s="14">
        <f t="shared" si="91"/>
        <v>51.418927500000002</v>
      </c>
      <c r="R388" s="14">
        <f t="shared" si="92"/>
        <v>46.277034750000006</v>
      </c>
      <c r="S388" s="14">
        <f t="shared" ref="S388:S451" si="94">IF(E388&lt;0, 215*ABS(E388), 0)</f>
        <v>193.5</v>
      </c>
      <c r="T388" s="14">
        <f t="shared" ref="T388:T451" si="95">S388*D388</f>
        <v>174.15</v>
      </c>
      <c r="U388" s="14">
        <f t="shared" si="86"/>
        <v>1541509.1499999992</v>
      </c>
      <c r="V388" s="14">
        <f t="shared" si="87"/>
        <v>1540816.8499999992</v>
      </c>
      <c r="Y388" s="14">
        <f t="shared" ref="Y388:Y451" si="96">Q388*D388*(C389-C388)</f>
        <v>46.277034750000006</v>
      </c>
      <c r="Z388" s="14">
        <f t="shared" ref="Z388:Z451" si="97">S388*D388*(C389-C388)</f>
        <v>174.15</v>
      </c>
      <c r="AA388" s="14">
        <f t="shared" si="88"/>
        <v>1541509.1499999992</v>
      </c>
      <c r="AB388" s="14">
        <f t="shared" ref="AB388:AB451" si="98">((215)*(D388*D388)*0.5)</f>
        <v>87.075000000000003</v>
      </c>
      <c r="AC388" s="14">
        <f t="shared" ref="AC388:AC451" si="99">0.5*215*(D389^2-D388^2)</f>
        <v>-87.075000000000003</v>
      </c>
      <c r="AD388" s="14">
        <f t="shared" ref="AD388:AD451" si="100">0.8*AC388</f>
        <v>-69.660000000000011</v>
      </c>
      <c r="AE388" s="14">
        <f t="shared" si="89"/>
        <v>87.074999999817521</v>
      </c>
    </row>
    <row r="389" spans="1:31">
      <c r="A389" s="2" t="s">
        <v>4</v>
      </c>
      <c r="B389" s="2">
        <v>386</v>
      </c>
      <c r="C389" s="2">
        <v>386</v>
      </c>
      <c r="D389" s="7">
        <v>0</v>
      </c>
      <c r="E389" s="24">
        <f t="shared" si="93"/>
        <v>0</v>
      </c>
      <c r="P389" s="14">
        <f t="shared" si="90"/>
        <v>0</v>
      </c>
      <c r="Q389" s="14">
        <f t="shared" si="91"/>
        <v>31.65</v>
      </c>
      <c r="R389" s="14">
        <f t="shared" si="92"/>
        <v>0</v>
      </c>
      <c r="S389" s="14">
        <f t="shared" si="94"/>
        <v>0</v>
      </c>
      <c r="T389" s="14">
        <f t="shared" si="95"/>
        <v>0</v>
      </c>
      <c r="U389" s="14">
        <f t="shared" ref="U389:U452" si="101">U388 + (T388*(C389-C388))</f>
        <v>1541683.2999999991</v>
      </c>
      <c r="V389" s="14">
        <f t="shared" ref="V389:V452" si="102">MAX(V388,U388)</f>
        <v>1541509.1499999992</v>
      </c>
      <c r="Y389" s="14">
        <f t="shared" si="96"/>
        <v>0</v>
      </c>
      <c r="Z389" s="14">
        <f t="shared" si="97"/>
        <v>0</v>
      </c>
      <c r="AA389" s="14">
        <f t="shared" ref="AA389:AA452" si="103">AA388+Z388</f>
        <v>1541683.2999999991</v>
      </c>
      <c r="AB389" s="14">
        <f t="shared" si="98"/>
        <v>0</v>
      </c>
      <c r="AC389" s="14">
        <f t="shared" si="99"/>
        <v>0</v>
      </c>
      <c r="AD389" s="14">
        <f t="shared" si="100"/>
        <v>0</v>
      </c>
      <c r="AE389" s="14">
        <f t="shared" ref="AE389:AE452" si="104">AE388+AC388</f>
        <v>-1.8248158539790893E-10</v>
      </c>
    </row>
    <row r="390" spans="1:31">
      <c r="A390" s="2" t="s">
        <v>4</v>
      </c>
      <c r="B390" s="2">
        <v>387</v>
      </c>
      <c r="C390" s="2">
        <v>387</v>
      </c>
      <c r="D390" s="7">
        <v>0</v>
      </c>
      <c r="E390" s="24">
        <f t="shared" si="93"/>
        <v>0</v>
      </c>
      <c r="P390" s="14">
        <f t="shared" si="90"/>
        <v>0</v>
      </c>
      <c r="Q390" s="14">
        <f t="shared" si="91"/>
        <v>31.65</v>
      </c>
      <c r="R390" s="14">
        <f t="shared" si="92"/>
        <v>0</v>
      </c>
      <c r="S390" s="14">
        <f t="shared" si="94"/>
        <v>0</v>
      </c>
      <c r="T390" s="14">
        <f t="shared" si="95"/>
        <v>0</v>
      </c>
      <c r="U390" s="14">
        <f t="shared" si="101"/>
        <v>1541683.2999999991</v>
      </c>
      <c r="V390" s="14">
        <f t="shared" si="102"/>
        <v>1541683.2999999991</v>
      </c>
      <c r="Y390" s="14">
        <f t="shared" si="96"/>
        <v>0</v>
      </c>
      <c r="Z390" s="14">
        <f t="shared" si="97"/>
        <v>0</v>
      </c>
      <c r="AA390" s="14">
        <f t="shared" si="103"/>
        <v>1541683.2999999991</v>
      </c>
      <c r="AB390" s="14">
        <f t="shared" si="98"/>
        <v>0</v>
      </c>
      <c r="AC390" s="14">
        <f t="shared" si="99"/>
        <v>0</v>
      </c>
      <c r="AD390" s="14">
        <f t="shared" si="100"/>
        <v>0</v>
      </c>
      <c r="AE390" s="14">
        <f t="shared" si="104"/>
        <v>-1.8248158539790893E-10</v>
      </c>
    </row>
    <row r="391" spans="1:31">
      <c r="A391" s="2" t="s">
        <v>4</v>
      </c>
      <c r="B391" s="2">
        <v>388</v>
      </c>
      <c r="C391" s="2">
        <v>388</v>
      </c>
      <c r="D391" s="7">
        <v>0</v>
      </c>
      <c r="E391" s="24">
        <f t="shared" si="93"/>
        <v>0</v>
      </c>
      <c r="P391" s="14">
        <f t="shared" si="90"/>
        <v>0</v>
      </c>
      <c r="Q391" s="14">
        <f t="shared" si="91"/>
        <v>31.65</v>
      </c>
      <c r="R391" s="14">
        <f t="shared" si="92"/>
        <v>0</v>
      </c>
      <c r="S391" s="14">
        <f t="shared" si="94"/>
        <v>0</v>
      </c>
      <c r="T391" s="14">
        <f t="shared" si="95"/>
        <v>0</v>
      </c>
      <c r="U391" s="14">
        <f t="shared" si="101"/>
        <v>1541683.2999999991</v>
      </c>
      <c r="V391" s="14">
        <f t="shared" si="102"/>
        <v>1541683.2999999991</v>
      </c>
      <c r="Y391" s="14">
        <f t="shared" si="96"/>
        <v>0</v>
      </c>
      <c r="Z391" s="14">
        <f t="shared" si="97"/>
        <v>0</v>
      </c>
      <c r="AA391" s="14">
        <f t="shared" si="103"/>
        <v>1541683.2999999991</v>
      </c>
      <c r="AB391" s="14">
        <f t="shared" si="98"/>
        <v>0</v>
      </c>
      <c r="AC391" s="14">
        <f t="shared" si="99"/>
        <v>0</v>
      </c>
      <c r="AD391" s="14">
        <f t="shared" si="100"/>
        <v>0</v>
      </c>
      <c r="AE391" s="14">
        <f t="shared" si="104"/>
        <v>-1.8248158539790893E-10</v>
      </c>
    </row>
    <row r="392" spans="1:31">
      <c r="A392" s="2" t="s">
        <v>4</v>
      </c>
      <c r="B392" s="2">
        <v>389</v>
      </c>
      <c r="C392" s="2">
        <v>389</v>
      </c>
      <c r="D392" s="7">
        <v>0</v>
      </c>
      <c r="E392" s="24">
        <f t="shared" si="93"/>
        <v>0</v>
      </c>
      <c r="P392" s="14">
        <f t="shared" si="90"/>
        <v>0</v>
      </c>
      <c r="Q392" s="14">
        <f t="shared" si="91"/>
        <v>31.65</v>
      </c>
      <c r="R392" s="14">
        <f t="shared" si="92"/>
        <v>0</v>
      </c>
      <c r="S392" s="14">
        <f t="shared" si="94"/>
        <v>0</v>
      </c>
      <c r="T392" s="14">
        <f t="shared" si="95"/>
        <v>0</v>
      </c>
      <c r="U392" s="14">
        <f t="shared" si="101"/>
        <v>1541683.2999999991</v>
      </c>
      <c r="V392" s="14">
        <f t="shared" si="102"/>
        <v>1541683.2999999991</v>
      </c>
      <c r="Y392" s="14">
        <f t="shared" si="96"/>
        <v>0</v>
      </c>
      <c r="Z392" s="14">
        <f t="shared" si="97"/>
        <v>0</v>
      </c>
      <c r="AA392" s="14">
        <f t="shared" si="103"/>
        <v>1541683.2999999991</v>
      </c>
      <c r="AB392" s="14">
        <f t="shared" si="98"/>
        <v>0</v>
      </c>
      <c r="AC392" s="14">
        <f t="shared" si="99"/>
        <v>0</v>
      </c>
      <c r="AD392" s="14">
        <f t="shared" si="100"/>
        <v>0</v>
      </c>
      <c r="AE392" s="14">
        <f t="shared" si="104"/>
        <v>-1.8248158539790893E-10</v>
      </c>
    </row>
    <row r="393" spans="1:31">
      <c r="A393" s="2" t="s">
        <v>4</v>
      </c>
      <c r="B393" s="2">
        <v>390</v>
      </c>
      <c r="C393" s="2">
        <v>390</v>
      </c>
      <c r="D393" s="7">
        <v>0</v>
      </c>
      <c r="E393" s="24">
        <f t="shared" si="93"/>
        <v>0</v>
      </c>
      <c r="P393" s="14">
        <f t="shared" si="90"/>
        <v>0</v>
      </c>
      <c r="Q393" s="14">
        <f t="shared" si="91"/>
        <v>31.65</v>
      </c>
      <c r="R393" s="14">
        <f t="shared" si="92"/>
        <v>0</v>
      </c>
      <c r="S393" s="14">
        <f t="shared" si="94"/>
        <v>0</v>
      </c>
      <c r="T393" s="14">
        <f t="shared" si="95"/>
        <v>0</v>
      </c>
      <c r="U393" s="14">
        <f t="shared" si="101"/>
        <v>1541683.2999999991</v>
      </c>
      <c r="V393" s="14">
        <f t="shared" si="102"/>
        <v>1541683.2999999991</v>
      </c>
      <c r="Y393" s="14">
        <f t="shared" si="96"/>
        <v>0</v>
      </c>
      <c r="Z393" s="14">
        <f t="shared" si="97"/>
        <v>0</v>
      </c>
      <c r="AA393" s="14">
        <f t="shared" si="103"/>
        <v>1541683.2999999991</v>
      </c>
      <c r="AB393" s="14">
        <f t="shared" si="98"/>
        <v>0</v>
      </c>
      <c r="AC393" s="14">
        <f t="shared" si="99"/>
        <v>0</v>
      </c>
      <c r="AD393" s="14">
        <f t="shared" si="100"/>
        <v>0</v>
      </c>
      <c r="AE393" s="14">
        <f t="shared" si="104"/>
        <v>-1.8248158539790893E-10</v>
      </c>
    </row>
    <row r="394" spans="1:31">
      <c r="A394" s="2" t="s">
        <v>4</v>
      </c>
      <c r="B394" s="2">
        <v>391</v>
      </c>
      <c r="C394" s="2">
        <v>391</v>
      </c>
      <c r="D394" s="7">
        <v>0</v>
      </c>
      <c r="E394" s="24">
        <f t="shared" si="93"/>
        <v>0.5</v>
      </c>
      <c r="P394" s="14">
        <f t="shared" si="90"/>
        <v>0</v>
      </c>
      <c r="Q394" s="14">
        <f t="shared" si="91"/>
        <v>31.65</v>
      </c>
      <c r="R394" s="14">
        <f t="shared" si="92"/>
        <v>0</v>
      </c>
      <c r="S394" s="14">
        <f t="shared" si="94"/>
        <v>0</v>
      </c>
      <c r="T394" s="14">
        <f t="shared" si="95"/>
        <v>0</v>
      </c>
      <c r="U394" s="14">
        <f t="shared" si="101"/>
        <v>1541683.2999999991</v>
      </c>
      <c r="V394" s="14">
        <f t="shared" si="102"/>
        <v>1541683.2999999991</v>
      </c>
      <c r="Y394" s="14">
        <f t="shared" si="96"/>
        <v>0</v>
      </c>
      <c r="Z394" s="14">
        <f t="shared" si="97"/>
        <v>0</v>
      </c>
      <c r="AA394" s="14">
        <f t="shared" si="103"/>
        <v>1541683.2999999991</v>
      </c>
      <c r="AB394" s="14">
        <f t="shared" si="98"/>
        <v>0</v>
      </c>
      <c r="AC394" s="14">
        <f t="shared" si="99"/>
        <v>26.875</v>
      </c>
      <c r="AD394" s="14">
        <f t="shared" si="100"/>
        <v>21.5</v>
      </c>
      <c r="AE394" s="14">
        <f t="shared" si="104"/>
        <v>-1.8248158539790893E-10</v>
      </c>
    </row>
    <row r="395" spans="1:31">
      <c r="A395" s="2" t="s">
        <v>4</v>
      </c>
      <c r="B395" s="2">
        <v>392</v>
      </c>
      <c r="C395" s="2">
        <v>392</v>
      </c>
      <c r="D395" s="7">
        <v>0.5</v>
      </c>
      <c r="E395" s="24">
        <f t="shared" si="93"/>
        <v>1.6</v>
      </c>
      <c r="P395" s="14">
        <f t="shared" si="90"/>
        <v>10.982737500000001</v>
      </c>
      <c r="Q395" s="14">
        <f t="shared" si="91"/>
        <v>42.632737499999998</v>
      </c>
      <c r="R395" s="14">
        <f t="shared" si="92"/>
        <v>21.316368749999999</v>
      </c>
      <c r="S395" s="14">
        <f t="shared" si="94"/>
        <v>0</v>
      </c>
      <c r="T395" s="14">
        <f t="shared" si="95"/>
        <v>0</v>
      </c>
      <c r="U395" s="14">
        <f t="shared" si="101"/>
        <v>1541683.2999999991</v>
      </c>
      <c r="V395" s="14">
        <f t="shared" si="102"/>
        <v>1541683.2999999991</v>
      </c>
      <c r="Y395" s="14">
        <f t="shared" si="96"/>
        <v>21.316368749999999</v>
      </c>
      <c r="Z395" s="14">
        <f t="shared" si="97"/>
        <v>0</v>
      </c>
      <c r="AA395" s="14">
        <f t="shared" si="103"/>
        <v>1541683.2999999991</v>
      </c>
      <c r="AB395" s="14">
        <f t="shared" si="98"/>
        <v>26.875</v>
      </c>
      <c r="AC395" s="14">
        <f t="shared" si="99"/>
        <v>447.2</v>
      </c>
      <c r="AD395" s="14">
        <f t="shared" si="100"/>
        <v>357.76</v>
      </c>
      <c r="AE395" s="14">
        <f t="shared" si="104"/>
        <v>26.874999999817518</v>
      </c>
    </row>
    <row r="396" spans="1:31">
      <c r="A396" s="2" t="s">
        <v>4</v>
      </c>
      <c r="B396" s="2">
        <v>393</v>
      </c>
      <c r="C396" s="2">
        <v>393</v>
      </c>
      <c r="D396" s="7">
        <v>2.1</v>
      </c>
      <c r="E396" s="24">
        <f t="shared" si="93"/>
        <v>2.6999999999999997</v>
      </c>
      <c r="P396" s="14">
        <f t="shared" si="90"/>
        <v>46.127497500000011</v>
      </c>
      <c r="Q396" s="14">
        <f t="shared" si="91"/>
        <v>77.77749750000001</v>
      </c>
      <c r="R396" s="14">
        <f t="shared" si="92"/>
        <v>163.33274475000002</v>
      </c>
      <c r="S396" s="14">
        <f t="shared" si="94"/>
        <v>0</v>
      </c>
      <c r="T396" s="14">
        <f t="shared" si="95"/>
        <v>0</v>
      </c>
      <c r="U396" s="14">
        <f t="shared" si="101"/>
        <v>1541683.2999999991</v>
      </c>
      <c r="V396" s="14">
        <f t="shared" si="102"/>
        <v>1541683.2999999991</v>
      </c>
      <c r="Y396" s="14">
        <f t="shared" si="96"/>
        <v>163.33274475000002</v>
      </c>
      <c r="Z396" s="14">
        <f t="shared" si="97"/>
        <v>0</v>
      </c>
      <c r="AA396" s="14">
        <f t="shared" si="103"/>
        <v>1541683.2999999991</v>
      </c>
      <c r="AB396" s="14">
        <f t="shared" si="98"/>
        <v>474.07499999999999</v>
      </c>
      <c r="AC396" s="14">
        <f t="shared" si="99"/>
        <v>2002.7249999999999</v>
      </c>
      <c r="AD396" s="14">
        <f t="shared" si="100"/>
        <v>1602.18</v>
      </c>
      <c r="AE396" s="14">
        <f t="shared" si="104"/>
        <v>474.07499999981752</v>
      </c>
    </row>
    <row r="397" spans="1:31">
      <c r="A397" s="2" t="s">
        <v>4</v>
      </c>
      <c r="B397" s="2">
        <v>394</v>
      </c>
      <c r="C397" s="2">
        <v>394</v>
      </c>
      <c r="D397" s="7">
        <v>4.8</v>
      </c>
      <c r="E397" s="24">
        <f t="shared" si="93"/>
        <v>3.5000000000000009</v>
      </c>
      <c r="P397" s="14">
        <f t="shared" si="90"/>
        <v>105.43428</v>
      </c>
      <c r="Q397" s="14">
        <f t="shared" si="91"/>
        <v>137.08428000000001</v>
      </c>
      <c r="R397" s="14">
        <f t="shared" si="92"/>
        <v>658.00454400000001</v>
      </c>
      <c r="S397" s="14">
        <f t="shared" si="94"/>
        <v>0</v>
      </c>
      <c r="T397" s="14">
        <f t="shared" si="95"/>
        <v>0</v>
      </c>
      <c r="U397" s="14">
        <f t="shared" si="101"/>
        <v>1541683.2999999991</v>
      </c>
      <c r="V397" s="14">
        <f t="shared" si="102"/>
        <v>1541683.2999999991</v>
      </c>
      <c r="Y397" s="14">
        <f t="shared" si="96"/>
        <v>658.00454400000001</v>
      </c>
      <c r="Z397" s="14">
        <f t="shared" si="97"/>
        <v>0</v>
      </c>
      <c r="AA397" s="14">
        <f t="shared" si="103"/>
        <v>1541683.2999999991</v>
      </c>
      <c r="AB397" s="14">
        <f t="shared" si="98"/>
        <v>2476.7999999999997</v>
      </c>
      <c r="AC397" s="14">
        <f t="shared" si="99"/>
        <v>4928.8750000000018</v>
      </c>
      <c r="AD397" s="14">
        <f t="shared" si="100"/>
        <v>3943.1000000000017</v>
      </c>
      <c r="AE397" s="14">
        <f t="shared" si="104"/>
        <v>2476.7999999998174</v>
      </c>
    </row>
    <row r="398" spans="1:31">
      <c r="A398" s="2" t="s">
        <v>4</v>
      </c>
      <c r="B398" s="2">
        <v>395</v>
      </c>
      <c r="C398" s="2">
        <v>395</v>
      </c>
      <c r="D398" s="7">
        <v>8.3000000000000007</v>
      </c>
      <c r="E398" s="24">
        <f t="shared" si="93"/>
        <v>4</v>
      </c>
      <c r="P398" s="14">
        <f t="shared" si="90"/>
        <v>182.31344250000004</v>
      </c>
      <c r="Q398" s="14">
        <f t="shared" si="91"/>
        <v>213.96344250000004</v>
      </c>
      <c r="R398" s="14">
        <f t="shared" si="92"/>
        <v>1775.8965727500006</v>
      </c>
      <c r="S398" s="14">
        <f t="shared" si="94"/>
        <v>0</v>
      </c>
      <c r="T398" s="14">
        <f t="shared" si="95"/>
        <v>0</v>
      </c>
      <c r="U398" s="14">
        <f t="shared" si="101"/>
        <v>1541683.2999999991</v>
      </c>
      <c r="V398" s="14">
        <f t="shared" si="102"/>
        <v>1541683.2999999991</v>
      </c>
      <c r="Y398" s="14">
        <f t="shared" si="96"/>
        <v>1775.8965727500006</v>
      </c>
      <c r="Z398" s="14">
        <f t="shared" si="97"/>
        <v>0</v>
      </c>
      <c r="AA398" s="14">
        <f t="shared" si="103"/>
        <v>1541683.2999999991</v>
      </c>
      <c r="AB398" s="14">
        <f t="shared" si="98"/>
        <v>7405.675000000002</v>
      </c>
      <c r="AC398" s="14">
        <f t="shared" si="99"/>
        <v>8858</v>
      </c>
      <c r="AD398" s="14">
        <f t="shared" si="100"/>
        <v>7086.4000000000005</v>
      </c>
      <c r="AE398" s="14">
        <f t="shared" si="104"/>
        <v>7405.6749999998192</v>
      </c>
    </row>
    <row r="399" spans="1:31">
      <c r="A399" s="2" t="s">
        <v>4</v>
      </c>
      <c r="B399" s="2">
        <v>396</v>
      </c>
      <c r="C399" s="2">
        <v>396</v>
      </c>
      <c r="D399" s="7">
        <v>12.3</v>
      </c>
      <c r="E399" s="24">
        <f t="shared" si="93"/>
        <v>4.3000000000000007</v>
      </c>
      <c r="P399" s="14">
        <f t="shared" si="90"/>
        <v>270.17534250000006</v>
      </c>
      <c r="Q399" s="14">
        <f t="shared" si="91"/>
        <v>301.82534250000003</v>
      </c>
      <c r="R399" s="14">
        <f t="shared" si="92"/>
        <v>3712.4517127500008</v>
      </c>
      <c r="S399" s="14">
        <f t="shared" si="94"/>
        <v>0</v>
      </c>
      <c r="T399" s="14">
        <f t="shared" si="95"/>
        <v>0</v>
      </c>
      <c r="U399" s="14">
        <f t="shared" si="101"/>
        <v>1541683.2999999991</v>
      </c>
      <c r="V399" s="14">
        <f t="shared" si="102"/>
        <v>1541683.2999999991</v>
      </c>
      <c r="Y399" s="14">
        <f t="shared" si="96"/>
        <v>3712.4517127500008</v>
      </c>
      <c r="Z399" s="14">
        <f t="shared" si="97"/>
        <v>0</v>
      </c>
      <c r="AA399" s="14">
        <f t="shared" si="103"/>
        <v>1541683.2999999991</v>
      </c>
      <c r="AB399" s="14">
        <f t="shared" si="98"/>
        <v>16263.675000000003</v>
      </c>
      <c r="AC399" s="14">
        <f t="shared" si="99"/>
        <v>13359.025000000003</v>
      </c>
      <c r="AD399" s="14">
        <f t="shared" si="100"/>
        <v>10687.220000000003</v>
      </c>
      <c r="AE399" s="14">
        <f t="shared" si="104"/>
        <v>16263.674999999819</v>
      </c>
    </row>
    <row r="400" spans="1:31">
      <c r="A400" s="2" t="s">
        <v>4</v>
      </c>
      <c r="B400" s="2">
        <v>397</v>
      </c>
      <c r="C400" s="2">
        <v>397</v>
      </c>
      <c r="D400" s="7">
        <v>16.600000000000001</v>
      </c>
      <c r="E400" s="24">
        <f t="shared" si="93"/>
        <v>4.2999999999999972</v>
      </c>
      <c r="P400" s="14">
        <f t="shared" si="90"/>
        <v>364.62688500000007</v>
      </c>
      <c r="Q400" s="14">
        <f t="shared" si="91"/>
        <v>396.27688500000005</v>
      </c>
      <c r="R400" s="14">
        <f t="shared" si="92"/>
        <v>6578.1962910000011</v>
      </c>
      <c r="S400" s="14">
        <f t="shared" si="94"/>
        <v>0</v>
      </c>
      <c r="T400" s="14">
        <f t="shared" si="95"/>
        <v>0</v>
      </c>
      <c r="U400" s="14">
        <f t="shared" si="101"/>
        <v>1541683.2999999991</v>
      </c>
      <c r="V400" s="14">
        <f t="shared" si="102"/>
        <v>1541683.2999999991</v>
      </c>
      <c r="Y400" s="14">
        <f t="shared" si="96"/>
        <v>6578.1962910000011</v>
      </c>
      <c r="Z400" s="14">
        <f t="shared" si="97"/>
        <v>0</v>
      </c>
      <c r="AA400" s="14">
        <f t="shared" si="103"/>
        <v>1541683.2999999991</v>
      </c>
      <c r="AB400" s="14">
        <f t="shared" si="98"/>
        <v>29622.700000000008</v>
      </c>
      <c r="AC400" s="14">
        <f t="shared" si="99"/>
        <v>17334.374999999989</v>
      </c>
      <c r="AD400" s="14">
        <f t="shared" si="100"/>
        <v>13867.499999999993</v>
      </c>
      <c r="AE400" s="14">
        <f t="shared" si="104"/>
        <v>29622.699999999822</v>
      </c>
    </row>
    <row r="401" spans="1:31">
      <c r="A401" s="2" t="s">
        <v>4</v>
      </c>
      <c r="B401" s="2">
        <v>398</v>
      </c>
      <c r="C401" s="2">
        <v>398</v>
      </c>
      <c r="D401" s="7">
        <v>20.9</v>
      </c>
      <c r="E401" s="24">
        <f t="shared" si="93"/>
        <v>3.3000000000000007</v>
      </c>
      <c r="P401" s="14">
        <f t="shared" si="90"/>
        <v>459.07842750000003</v>
      </c>
      <c r="Q401" s="14">
        <f t="shared" si="91"/>
        <v>490.72842750000001</v>
      </c>
      <c r="R401" s="14">
        <f t="shared" si="92"/>
        <v>10256.22413475</v>
      </c>
      <c r="S401" s="14">
        <f t="shared" si="94"/>
        <v>0</v>
      </c>
      <c r="T401" s="14">
        <f t="shared" si="95"/>
        <v>0</v>
      </c>
      <c r="U401" s="14">
        <f t="shared" si="101"/>
        <v>1541683.2999999991</v>
      </c>
      <c r="V401" s="14">
        <f t="shared" si="102"/>
        <v>1541683.2999999991</v>
      </c>
      <c r="Y401" s="14">
        <f t="shared" si="96"/>
        <v>10256.22413475</v>
      </c>
      <c r="Z401" s="14">
        <f t="shared" si="97"/>
        <v>0</v>
      </c>
      <c r="AA401" s="14">
        <f t="shared" si="103"/>
        <v>1541683.2999999991</v>
      </c>
      <c r="AB401" s="14">
        <f t="shared" si="98"/>
        <v>46957.074999999997</v>
      </c>
      <c r="AC401" s="14">
        <f t="shared" si="99"/>
        <v>15999.225000000004</v>
      </c>
      <c r="AD401" s="14">
        <f t="shared" si="100"/>
        <v>12799.380000000005</v>
      </c>
      <c r="AE401" s="14">
        <f t="shared" si="104"/>
        <v>46957.074999999808</v>
      </c>
    </row>
    <row r="402" spans="1:31">
      <c r="A402" s="2" t="s">
        <v>4</v>
      </c>
      <c r="B402" s="2">
        <v>399</v>
      </c>
      <c r="C402" s="2">
        <v>399</v>
      </c>
      <c r="D402" s="7">
        <v>24.2</v>
      </c>
      <c r="E402" s="24">
        <f t="shared" si="93"/>
        <v>1.4000000000000021</v>
      </c>
      <c r="P402" s="14">
        <f t="shared" si="90"/>
        <v>531.56449500000008</v>
      </c>
      <c r="Q402" s="14">
        <f t="shared" si="91"/>
        <v>563.21449500000006</v>
      </c>
      <c r="R402" s="14">
        <f t="shared" si="92"/>
        <v>13629.790779000001</v>
      </c>
      <c r="S402" s="14">
        <f t="shared" si="94"/>
        <v>0</v>
      </c>
      <c r="T402" s="14">
        <f t="shared" si="95"/>
        <v>0</v>
      </c>
      <c r="U402" s="14">
        <f t="shared" si="101"/>
        <v>1541683.2999999991</v>
      </c>
      <c r="V402" s="14">
        <f t="shared" si="102"/>
        <v>1541683.2999999991</v>
      </c>
      <c r="Y402" s="14">
        <f t="shared" si="96"/>
        <v>13629.790779000001</v>
      </c>
      <c r="Z402" s="14">
        <f t="shared" si="97"/>
        <v>0</v>
      </c>
      <c r="AA402" s="14">
        <f t="shared" si="103"/>
        <v>1541683.2999999991</v>
      </c>
      <c r="AB402" s="14">
        <f t="shared" si="98"/>
        <v>62956.299999999996</v>
      </c>
      <c r="AC402" s="14">
        <f t="shared" si="99"/>
        <v>7494.9000000000151</v>
      </c>
      <c r="AD402" s="14">
        <f t="shared" si="100"/>
        <v>5995.9200000000128</v>
      </c>
      <c r="AE402" s="14">
        <f t="shared" si="104"/>
        <v>62956.299999999814</v>
      </c>
    </row>
    <row r="403" spans="1:31">
      <c r="A403" s="2" t="s">
        <v>4</v>
      </c>
      <c r="B403" s="2">
        <v>400</v>
      </c>
      <c r="C403" s="2">
        <v>400</v>
      </c>
      <c r="D403" s="7">
        <v>25.6</v>
      </c>
      <c r="E403" s="24">
        <f t="shared" si="93"/>
        <v>0</v>
      </c>
      <c r="P403" s="14">
        <f t="shared" si="90"/>
        <v>562.31616000000008</v>
      </c>
      <c r="Q403" s="14">
        <f t="shared" si="91"/>
        <v>593.96616000000006</v>
      </c>
      <c r="R403" s="14">
        <f t="shared" si="92"/>
        <v>15205.533696000002</v>
      </c>
      <c r="S403" s="14">
        <f t="shared" si="94"/>
        <v>0</v>
      </c>
      <c r="T403" s="14">
        <f t="shared" si="95"/>
        <v>0</v>
      </c>
      <c r="U403" s="14">
        <f t="shared" si="101"/>
        <v>1541683.2999999991</v>
      </c>
      <c r="V403" s="14">
        <f t="shared" si="102"/>
        <v>1541683.2999999991</v>
      </c>
      <c r="Y403" s="14">
        <f t="shared" si="96"/>
        <v>15205.533696000002</v>
      </c>
      <c r="Z403" s="14">
        <f t="shared" si="97"/>
        <v>0</v>
      </c>
      <c r="AA403" s="14">
        <f t="shared" si="103"/>
        <v>1541683.2999999991</v>
      </c>
      <c r="AB403" s="14">
        <f t="shared" si="98"/>
        <v>70451.200000000012</v>
      </c>
      <c r="AC403" s="14">
        <f t="shared" si="99"/>
        <v>0</v>
      </c>
      <c r="AD403" s="14">
        <f t="shared" si="100"/>
        <v>0</v>
      </c>
      <c r="AE403" s="14">
        <f t="shared" si="104"/>
        <v>70451.199999999822</v>
      </c>
    </row>
    <row r="404" spans="1:31">
      <c r="A404" s="2" t="s">
        <v>4</v>
      </c>
      <c r="B404" s="2">
        <v>401</v>
      </c>
      <c r="C404" s="2">
        <v>401</v>
      </c>
      <c r="D404" s="7">
        <v>25.6</v>
      </c>
      <c r="E404" s="24">
        <f t="shared" si="93"/>
        <v>-0.70000000000000284</v>
      </c>
      <c r="P404" s="14">
        <f t="shared" si="90"/>
        <v>562.31616000000008</v>
      </c>
      <c r="Q404" s="14">
        <f t="shared" si="91"/>
        <v>593.96616000000006</v>
      </c>
      <c r="R404" s="14">
        <f t="shared" si="92"/>
        <v>15205.533696000002</v>
      </c>
      <c r="S404" s="14">
        <f t="shared" si="94"/>
        <v>150.50000000000063</v>
      </c>
      <c r="T404" s="14">
        <f t="shared" si="95"/>
        <v>3852.8000000000161</v>
      </c>
      <c r="U404" s="14">
        <f t="shared" si="101"/>
        <v>1541683.2999999991</v>
      </c>
      <c r="V404" s="14">
        <f t="shared" si="102"/>
        <v>1541683.2999999991</v>
      </c>
      <c r="Y404" s="14">
        <f t="shared" si="96"/>
        <v>15205.533696000002</v>
      </c>
      <c r="Z404" s="14">
        <f t="shared" si="97"/>
        <v>3852.8000000000161</v>
      </c>
      <c r="AA404" s="14">
        <f t="shared" si="103"/>
        <v>1541683.2999999991</v>
      </c>
      <c r="AB404" s="14">
        <f t="shared" si="98"/>
        <v>70451.200000000012</v>
      </c>
      <c r="AC404" s="14">
        <f t="shared" si="99"/>
        <v>-3800.1250000000268</v>
      </c>
      <c r="AD404" s="14">
        <f t="shared" si="100"/>
        <v>-3040.1000000000217</v>
      </c>
      <c r="AE404" s="14">
        <f t="shared" si="104"/>
        <v>70451.199999999822</v>
      </c>
    </row>
    <row r="405" spans="1:31">
      <c r="A405" s="2" t="s">
        <v>4</v>
      </c>
      <c r="B405" s="2">
        <v>402</v>
      </c>
      <c r="C405" s="2">
        <v>402</v>
      </c>
      <c r="D405" s="7">
        <v>24.9</v>
      </c>
      <c r="E405" s="24">
        <f t="shared" si="93"/>
        <v>-1.5999999999999979</v>
      </c>
      <c r="P405" s="14">
        <f t="shared" si="90"/>
        <v>546.94032750000008</v>
      </c>
      <c r="Q405" s="14">
        <f t="shared" si="91"/>
        <v>578.59032750000006</v>
      </c>
      <c r="R405" s="14">
        <f t="shared" si="92"/>
        <v>14406.899154750001</v>
      </c>
      <c r="S405" s="14">
        <f t="shared" si="94"/>
        <v>343.99999999999955</v>
      </c>
      <c r="T405" s="14">
        <f t="shared" si="95"/>
        <v>8565.5999999999876</v>
      </c>
      <c r="U405" s="14">
        <f t="shared" si="101"/>
        <v>1545536.0999999992</v>
      </c>
      <c r="V405" s="14">
        <f t="shared" si="102"/>
        <v>1541683.2999999991</v>
      </c>
      <c r="Y405" s="14">
        <f t="shared" si="96"/>
        <v>14406.899154750001</v>
      </c>
      <c r="Z405" s="14">
        <f t="shared" si="97"/>
        <v>8565.5999999999876</v>
      </c>
      <c r="AA405" s="14">
        <f t="shared" si="103"/>
        <v>1545536.0999999992</v>
      </c>
      <c r="AB405" s="14">
        <f t="shared" si="98"/>
        <v>66651.074999999983</v>
      </c>
      <c r="AC405" s="14">
        <f t="shared" si="99"/>
        <v>-8290.3999999999887</v>
      </c>
      <c r="AD405" s="14">
        <f t="shared" si="100"/>
        <v>-6632.3199999999915</v>
      </c>
      <c r="AE405" s="14">
        <f t="shared" si="104"/>
        <v>66651.074999999793</v>
      </c>
    </row>
    <row r="406" spans="1:31">
      <c r="A406" s="2" t="s">
        <v>4</v>
      </c>
      <c r="B406" s="2">
        <v>403</v>
      </c>
      <c r="C406" s="2">
        <v>403</v>
      </c>
      <c r="D406" s="7">
        <v>23.3</v>
      </c>
      <c r="E406" s="24">
        <f t="shared" si="93"/>
        <v>-1.6999999999999993</v>
      </c>
      <c r="P406" s="14">
        <f t="shared" si="90"/>
        <v>511.79556750000012</v>
      </c>
      <c r="Q406" s="14">
        <f t="shared" si="91"/>
        <v>543.44556750000015</v>
      </c>
      <c r="R406" s="14">
        <f t="shared" si="92"/>
        <v>12662.281722750004</v>
      </c>
      <c r="S406" s="14">
        <f t="shared" si="94"/>
        <v>365.49999999999983</v>
      </c>
      <c r="T406" s="14">
        <f t="shared" si="95"/>
        <v>8516.149999999996</v>
      </c>
      <c r="U406" s="14">
        <f t="shared" si="101"/>
        <v>1554101.6999999993</v>
      </c>
      <c r="V406" s="14">
        <f t="shared" si="102"/>
        <v>1545536.0999999992</v>
      </c>
      <c r="Y406" s="14">
        <f t="shared" si="96"/>
        <v>12662.281722750004</v>
      </c>
      <c r="Z406" s="14">
        <f t="shared" si="97"/>
        <v>8516.149999999996</v>
      </c>
      <c r="AA406" s="14">
        <f t="shared" si="103"/>
        <v>1554101.6999999993</v>
      </c>
      <c r="AB406" s="14">
        <f t="shared" si="98"/>
        <v>58360.674999999996</v>
      </c>
      <c r="AC406" s="14">
        <f t="shared" si="99"/>
        <v>-8205.4749999999913</v>
      </c>
      <c r="AD406" s="14">
        <f t="shared" si="100"/>
        <v>-6564.3799999999937</v>
      </c>
      <c r="AE406" s="14">
        <f t="shared" si="104"/>
        <v>58360.674999999806</v>
      </c>
    </row>
    <row r="407" spans="1:31">
      <c r="A407" s="2" t="s">
        <v>4</v>
      </c>
      <c r="B407" s="2">
        <v>404</v>
      </c>
      <c r="C407" s="2">
        <v>404</v>
      </c>
      <c r="D407" s="7">
        <v>21.6</v>
      </c>
      <c r="E407" s="24">
        <f t="shared" si="93"/>
        <v>-1.4000000000000021</v>
      </c>
      <c r="P407" s="14">
        <f t="shared" si="90"/>
        <v>474.45426000000009</v>
      </c>
      <c r="Q407" s="14">
        <f t="shared" si="91"/>
        <v>506.10426000000007</v>
      </c>
      <c r="R407" s="14">
        <f t="shared" si="92"/>
        <v>10931.852016000003</v>
      </c>
      <c r="S407" s="14">
        <f t="shared" si="94"/>
        <v>301.00000000000045</v>
      </c>
      <c r="T407" s="14">
        <f t="shared" si="95"/>
        <v>6501.6000000000104</v>
      </c>
      <c r="U407" s="14">
        <f t="shared" si="101"/>
        <v>1562617.8499999992</v>
      </c>
      <c r="V407" s="14">
        <f t="shared" si="102"/>
        <v>1554101.6999999993</v>
      </c>
      <c r="Y407" s="14">
        <f t="shared" si="96"/>
        <v>10931.852016000003</v>
      </c>
      <c r="Z407" s="14">
        <f t="shared" si="97"/>
        <v>6501.6000000000104</v>
      </c>
      <c r="AA407" s="14">
        <f t="shared" si="103"/>
        <v>1562617.8499999992</v>
      </c>
      <c r="AB407" s="14">
        <f t="shared" si="98"/>
        <v>50155.200000000004</v>
      </c>
      <c r="AC407" s="14">
        <f t="shared" si="99"/>
        <v>-6290.9000000000106</v>
      </c>
      <c r="AD407" s="14">
        <f t="shared" si="100"/>
        <v>-5032.7200000000084</v>
      </c>
      <c r="AE407" s="14">
        <f t="shared" si="104"/>
        <v>50155.199999999815</v>
      </c>
    </row>
    <row r="408" spans="1:31">
      <c r="A408" s="2" t="s">
        <v>4</v>
      </c>
      <c r="B408" s="2">
        <v>405</v>
      </c>
      <c r="C408" s="2">
        <v>405</v>
      </c>
      <c r="D408" s="7">
        <v>20.2</v>
      </c>
      <c r="E408" s="24">
        <f t="shared" si="93"/>
        <v>-1.5</v>
      </c>
      <c r="P408" s="14">
        <f t="shared" si="90"/>
        <v>443.70259500000009</v>
      </c>
      <c r="Q408" s="14">
        <f t="shared" si="91"/>
        <v>475.35259500000006</v>
      </c>
      <c r="R408" s="14">
        <f t="shared" si="92"/>
        <v>9602.1224190000012</v>
      </c>
      <c r="S408" s="14">
        <f t="shared" si="94"/>
        <v>322.5</v>
      </c>
      <c r="T408" s="14">
        <f t="shared" si="95"/>
        <v>6514.5</v>
      </c>
      <c r="U408" s="14">
        <f t="shared" si="101"/>
        <v>1569119.4499999993</v>
      </c>
      <c r="V408" s="14">
        <f t="shared" si="102"/>
        <v>1562617.8499999992</v>
      </c>
      <c r="Y408" s="14">
        <f t="shared" si="96"/>
        <v>9602.1224190000012</v>
      </c>
      <c r="Z408" s="14">
        <f t="shared" si="97"/>
        <v>6514.5</v>
      </c>
      <c r="AA408" s="14">
        <f t="shared" si="103"/>
        <v>1569119.4499999993</v>
      </c>
      <c r="AB408" s="14">
        <f t="shared" si="98"/>
        <v>43864.299999999996</v>
      </c>
      <c r="AC408" s="14">
        <f t="shared" si="99"/>
        <v>-6272.6249999999964</v>
      </c>
      <c r="AD408" s="14">
        <f t="shared" si="100"/>
        <v>-5018.0999999999976</v>
      </c>
      <c r="AE408" s="14">
        <f t="shared" si="104"/>
        <v>43864.299999999806</v>
      </c>
    </row>
    <row r="409" spans="1:31">
      <c r="A409" s="2" t="s">
        <v>4</v>
      </c>
      <c r="B409" s="2">
        <v>406</v>
      </c>
      <c r="C409" s="2">
        <v>406</v>
      </c>
      <c r="D409" s="7">
        <v>18.7</v>
      </c>
      <c r="E409" s="24">
        <f t="shared" si="93"/>
        <v>-1.6999999999999993</v>
      </c>
      <c r="P409" s="14">
        <f t="shared" si="90"/>
        <v>410.75438250000002</v>
      </c>
      <c r="Q409" s="14">
        <f t="shared" si="91"/>
        <v>442.4043825</v>
      </c>
      <c r="R409" s="14">
        <f t="shared" si="92"/>
        <v>8272.9619527499999</v>
      </c>
      <c r="S409" s="14">
        <f t="shared" si="94"/>
        <v>365.49999999999983</v>
      </c>
      <c r="T409" s="14">
        <f t="shared" si="95"/>
        <v>6834.8499999999967</v>
      </c>
      <c r="U409" s="14">
        <f t="shared" si="101"/>
        <v>1575633.9499999993</v>
      </c>
      <c r="V409" s="14">
        <f t="shared" si="102"/>
        <v>1569119.4499999993</v>
      </c>
      <c r="Y409" s="14">
        <f t="shared" si="96"/>
        <v>8272.9619527499999</v>
      </c>
      <c r="Z409" s="14">
        <f t="shared" si="97"/>
        <v>6834.8499999999967</v>
      </c>
      <c r="AA409" s="14">
        <f t="shared" si="103"/>
        <v>1575633.9499999993</v>
      </c>
      <c r="AB409" s="14">
        <f t="shared" si="98"/>
        <v>37591.675000000003</v>
      </c>
      <c r="AC409" s="14">
        <f t="shared" si="99"/>
        <v>-6524.1750000000002</v>
      </c>
      <c r="AD409" s="14">
        <f t="shared" si="100"/>
        <v>-5219.34</v>
      </c>
      <c r="AE409" s="14">
        <f t="shared" si="104"/>
        <v>37591.674999999814</v>
      </c>
    </row>
    <row r="410" spans="1:31">
      <c r="A410" s="2" t="s">
        <v>4</v>
      </c>
      <c r="B410" s="2">
        <v>407</v>
      </c>
      <c r="C410" s="2">
        <v>407</v>
      </c>
      <c r="D410" s="7">
        <v>17</v>
      </c>
      <c r="E410" s="24">
        <f t="shared" si="93"/>
        <v>-1.6999999999999993</v>
      </c>
      <c r="P410" s="14">
        <f t="shared" si="90"/>
        <v>373.41307500000011</v>
      </c>
      <c r="Q410" s="14">
        <f t="shared" si="91"/>
        <v>405.06307500000008</v>
      </c>
      <c r="R410" s="14">
        <f t="shared" si="92"/>
        <v>6886.0722750000014</v>
      </c>
      <c r="S410" s="14">
        <f t="shared" si="94"/>
        <v>365.49999999999983</v>
      </c>
      <c r="T410" s="14">
        <f t="shared" si="95"/>
        <v>6213.4999999999973</v>
      </c>
      <c r="U410" s="14">
        <f t="shared" si="101"/>
        <v>1582468.7999999993</v>
      </c>
      <c r="V410" s="14">
        <f t="shared" si="102"/>
        <v>1575633.9499999993</v>
      </c>
      <c r="Y410" s="14">
        <f t="shared" si="96"/>
        <v>6886.0722750000014</v>
      </c>
      <c r="Z410" s="14">
        <f t="shared" si="97"/>
        <v>6213.4999999999973</v>
      </c>
      <c r="AA410" s="14">
        <f t="shared" si="103"/>
        <v>1582468.7999999993</v>
      </c>
      <c r="AB410" s="14">
        <f t="shared" si="98"/>
        <v>31067.5</v>
      </c>
      <c r="AC410" s="14">
        <f t="shared" si="99"/>
        <v>-5902.8249999999962</v>
      </c>
      <c r="AD410" s="14">
        <f t="shared" si="100"/>
        <v>-4722.2599999999975</v>
      </c>
      <c r="AE410" s="14">
        <f t="shared" si="104"/>
        <v>31067.499999999814</v>
      </c>
    </row>
    <row r="411" spans="1:31">
      <c r="A411" s="2" t="s">
        <v>4</v>
      </c>
      <c r="B411" s="2">
        <v>408</v>
      </c>
      <c r="C411" s="2">
        <v>408</v>
      </c>
      <c r="D411" s="7">
        <v>15.3</v>
      </c>
      <c r="E411" s="24">
        <f t="shared" si="93"/>
        <v>-1.1000000000000014</v>
      </c>
      <c r="P411" s="14">
        <f t="shared" si="90"/>
        <v>336.07176750000008</v>
      </c>
      <c r="Q411" s="14">
        <f t="shared" si="91"/>
        <v>367.72176750000006</v>
      </c>
      <c r="R411" s="14">
        <f t="shared" si="92"/>
        <v>5626.1430427500009</v>
      </c>
      <c r="S411" s="14">
        <f t="shared" si="94"/>
        <v>236.50000000000031</v>
      </c>
      <c r="T411" s="14">
        <f t="shared" si="95"/>
        <v>3618.4500000000048</v>
      </c>
      <c r="U411" s="14">
        <f t="shared" si="101"/>
        <v>1588682.2999999993</v>
      </c>
      <c r="V411" s="14">
        <f t="shared" si="102"/>
        <v>1582468.7999999993</v>
      </c>
      <c r="Y411" s="14">
        <f t="shared" si="96"/>
        <v>5626.1430427500009</v>
      </c>
      <c r="Z411" s="14">
        <f t="shared" si="97"/>
        <v>3618.4500000000048</v>
      </c>
      <c r="AA411" s="14">
        <f t="shared" si="103"/>
        <v>1588682.2999999993</v>
      </c>
      <c r="AB411" s="14">
        <f t="shared" si="98"/>
        <v>25164.675000000003</v>
      </c>
      <c r="AC411" s="14">
        <f t="shared" si="99"/>
        <v>-3488.375000000005</v>
      </c>
      <c r="AD411" s="14">
        <f t="shared" si="100"/>
        <v>-2790.7000000000044</v>
      </c>
      <c r="AE411" s="14">
        <f t="shared" si="104"/>
        <v>25164.674999999817</v>
      </c>
    </row>
    <row r="412" spans="1:31">
      <c r="A412" s="2" t="s">
        <v>4</v>
      </c>
      <c r="B412" s="2">
        <v>409</v>
      </c>
      <c r="C412" s="2">
        <v>409</v>
      </c>
      <c r="D412" s="7">
        <v>14.2</v>
      </c>
      <c r="E412" s="24">
        <f t="shared" si="93"/>
        <v>-0.29999999999999893</v>
      </c>
      <c r="P412" s="14">
        <f t="shared" si="90"/>
        <v>311.90974499999999</v>
      </c>
      <c r="Q412" s="14">
        <f t="shared" si="91"/>
        <v>343.55974499999996</v>
      </c>
      <c r="R412" s="14">
        <f t="shared" si="92"/>
        <v>4878.5483789999989</v>
      </c>
      <c r="S412" s="14">
        <f t="shared" si="94"/>
        <v>64.499999999999773</v>
      </c>
      <c r="T412" s="14">
        <f t="shared" si="95"/>
        <v>915.89999999999668</v>
      </c>
      <c r="U412" s="14">
        <f t="shared" si="101"/>
        <v>1592300.7499999993</v>
      </c>
      <c r="V412" s="14">
        <f t="shared" si="102"/>
        <v>1588682.2999999993</v>
      </c>
      <c r="Y412" s="14">
        <f t="shared" si="96"/>
        <v>4878.5483789999989</v>
      </c>
      <c r="Z412" s="14">
        <f t="shared" si="97"/>
        <v>915.89999999999668</v>
      </c>
      <c r="AA412" s="14">
        <f t="shared" si="103"/>
        <v>1592300.7499999993</v>
      </c>
      <c r="AB412" s="14">
        <f t="shared" si="98"/>
        <v>21676.3</v>
      </c>
      <c r="AC412" s="14">
        <f t="shared" si="99"/>
        <v>-906.22499999999764</v>
      </c>
      <c r="AD412" s="14">
        <f t="shared" si="100"/>
        <v>-724.9799999999982</v>
      </c>
      <c r="AE412" s="14">
        <f t="shared" si="104"/>
        <v>21676.299999999814</v>
      </c>
    </row>
    <row r="413" spans="1:31">
      <c r="A413" s="2" t="s">
        <v>4</v>
      </c>
      <c r="B413" s="2">
        <v>410</v>
      </c>
      <c r="C413" s="2">
        <v>410</v>
      </c>
      <c r="D413" s="7">
        <v>13.9</v>
      </c>
      <c r="E413" s="24">
        <f t="shared" si="93"/>
        <v>9.9999999999999645E-2</v>
      </c>
      <c r="P413" s="14">
        <f t="shared" si="90"/>
        <v>305.32010250000002</v>
      </c>
      <c r="Q413" s="14">
        <f t="shared" si="91"/>
        <v>336.9701025</v>
      </c>
      <c r="R413" s="14">
        <f t="shared" si="92"/>
        <v>4683.8844247500001</v>
      </c>
      <c r="S413" s="14">
        <f t="shared" si="94"/>
        <v>0</v>
      </c>
      <c r="T413" s="14">
        <f t="shared" si="95"/>
        <v>0</v>
      </c>
      <c r="U413" s="14">
        <f t="shared" si="101"/>
        <v>1593216.6499999992</v>
      </c>
      <c r="V413" s="14">
        <f t="shared" si="102"/>
        <v>1592300.7499999993</v>
      </c>
      <c r="Y413" s="14">
        <f t="shared" si="96"/>
        <v>4683.8844247500001</v>
      </c>
      <c r="Z413" s="14">
        <f t="shared" si="97"/>
        <v>0</v>
      </c>
      <c r="AA413" s="14">
        <f t="shared" si="103"/>
        <v>1593216.6499999992</v>
      </c>
      <c r="AB413" s="14">
        <f t="shared" si="98"/>
        <v>20770.075000000001</v>
      </c>
      <c r="AC413" s="14">
        <f t="shared" si="99"/>
        <v>299.92499999999916</v>
      </c>
      <c r="AD413" s="14">
        <f t="shared" si="100"/>
        <v>239.93999999999934</v>
      </c>
      <c r="AE413" s="14">
        <f t="shared" si="104"/>
        <v>20770.074999999815</v>
      </c>
    </row>
    <row r="414" spans="1:31">
      <c r="A414" s="2" t="s">
        <v>4</v>
      </c>
      <c r="B414" s="2">
        <v>411</v>
      </c>
      <c r="C414" s="2">
        <v>411</v>
      </c>
      <c r="D414" s="7">
        <v>14</v>
      </c>
      <c r="E414" s="24">
        <f t="shared" si="93"/>
        <v>0.19999999999999929</v>
      </c>
      <c r="P414" s="14">
        <f t="shared" si="90"/>
        <v>307.51665000000003</v>
      </c>
      <c r="Q414" s="14">
        <f t="shared" si="91"/>
        <v>339.16665</v>
      </c>
      <c r="R414" s="14">
        <f t="shared" si="92"/>
        <v>4748.3330999999998</v>
      </c>
      <c r="S414" s="14">
        <f t="shared" si="94"/>
        <v>0</v>
      </c>
      <c r="T414" s="14">
        <f t="shared" si="95"/>
        <v>0</v>
      </c>
      <c r="U414" s="14">
        <f t="shared" si="101"/>
        <v>1593216.6499999992</v>
      </c>
      <c r="V414" s="14">
        <f t="shared" si="102"/>
        <v>1593216.6499999992</v>
      </c>
      <c r="Y414" s="14">
        <f t="shared" si="96"/>
        <v>4748.3330999999998</v>
      </c>
      <c r="Z414" s="14">
        <f t="shared" si="97"/>
        <v>0</v>
      </c>
      <c r="AA414" s="14">
        <f t="shared" si="103"/>
        <v>1593216.6499999992</v>
      </c>
      <c r="AB414" s="14">
        <f t="shared" si="98"/>
        <v>21070</v>
      </c>
      <c r="AC414" s="14">
        <f t="shared" si="99"/>
        <v>606.29999999999859</v>
      </c>
      <c r="AD414" s="14">
        <f t="shared" si="100"/>
        <v>485.03999999999888</v>
      </c>
      <c r="AE414" s="14">
        <f t="shared" si="104"/>
        <v>21069.999999999814</v>
      </c>
    </row>
    <row r="415" spans="1:31">
      <c r="A415" s="2" t="s">
        <v>4</v>
      </c>
      <c r="B415" s="2">
        <v>412</v>
      </c>
      <c r="C415" s="2">
        <v>412</v>
      </c>
      <c r="D415" s="7">
        <v>14.2</v>
      </c>
      <c r="E415" s="24">
        <f t="shared" si="93"/>
        <v>0.30000000000000071</v>
      </c>
      <c r="P415" s="14">
        <f t="shared" si="90"/>
        <v>311.90974499999999</v>
      </c>
      <c r="Q415" s="14">
        <f t="shared" si="91"/>
        <v>343.55974499999996</v>
      </c>
      <c r="R415" s="14">
        <f t="shared" si="92"/>
        <v>4878.5483789999989</v>
      </c>
      <c r="S415" s="14">
        <f t="shared" si="94"/>
        <v>0</v>
      </c>
      <c r="T415" s="14">
        <f t="shared" si="95"/>
        <v>0</v>
      </c>
      <c r="U415" s="14">
        <f t="shared" si="101"/>
        <v>1593216.6499999992</v>
      </c>
      <c r="V415" s="14">
        <f t="shared" si="102"/>
        <v>1593216.6499999992</v>
      </c>
      <c r="Y415" s="14">
        <f t="shared" si="96"/>
        <v>4878.5483789999989</v>
      </c>
      <c r="Z415" s="14">
        <f t="shared" si="97"/>
        <v>0</v>
      </c>
      <c r="AA415" s="14">
        <f t="shared" si="103"/>
        <v>1593216.6499999992</v>
      </c>
      <c r="AB415" s="14">
        <f t="shared" si="98"/>
        <v>21676.3</v>
      </c>
      <c r="AC415" s="14">
        <f t="shared" si="99"/>
        <v>925.57500000000141</v>
      </c>
      <c r="AD415" s="14">
        <f t="shared" si="100"/>
        <v>740.46000000000117</v>
      </c>
      <c r="AE415" s="14">
        <f t="shared" si="104"/>
        <v>21676.299999999814</v>
      </c>
    </row>
    <row r="416" spans="1:31">
      <c r="A416" s="2" t="s">
        <v>4</v>
      </c>
      <c r="B416" s="2">
        <v>413</v>
      </c>
      <c r="C416" s="2">
        <v>413</v>
      </c>
      <c r="D416" s="7">
        <v>14.5</v>
      </c>
      <c r="E416" s="24">
        <f t="shared" si="93"/>
        <v>0.40000000000000036</v>
      </c>
      <c r="P416" s="14">
        <f t="shared" si="90"/>
        <v>318.49938750000007</v>
      </c>
      <c r="Q416" s="14">
        <f t="shared" si="91"/>
        <v>350.14938750000005</v>
      </c>
      <c r="R416" s="14">
        <f t="shared" si="92"/>
        <v>5077.1661187500004</v>
      </c>
      <c r="S416" s="14">
        <f t="shared" si="94"/>
        <v>0</v>
      </c>
      <c r="T416" s="14">
        <f t="shared" si="95"/>
        <v>0</v>
      </c>
      <c r="U416" s="14">
        <f t="shared" si="101"/>
        <v>1593216.6499999992</v>
      </c>
      <c r="V416" s="14">
        <f t="shared" si="102"/>
        <v>1593216.6499999992</v>
      </c>
      <c r="Y416" s="14">
        <f t="shared" si="96"/>
        <v>5077.1661187500004</v>
      </c>
      <c r="Z416" s="14">
        <f t="shared" si="97"/>
        <v>0</v>
      </c>
      <c r="AA416" s="14">
        <f t="shared" si="103"/>
        <v>1593216.6499999992</v>
      </c>
      <c r="AB416" s="14">
        <f t="shared" si="98"/>
        <v>22601.875</v>
      </c>
      <c r="AC416" s="14">
        <f t="shared" si="99"/>
        <v>1264.2000000000021</v>
      </c>
      <c r="AD416" s="14">
        <f t="shared" si="100"/>
        <v>1011.3600000000017</v>
      </c>
      <c r="AE416" s="14">
        <f t="shared" si="104"/>
        <v>22601.874999999814</v>
      </c>
    </row>
    <row r="417" spans="1:31">
      <c r="A417" s="2" t="s">
        <v>4</v>
      </c>
      <c r="B417" s="2">
        <v>414</v>
      </c>
      <c r="C417" s="2">
        <v>414</v>
      </c>
      <c r="D417" s="7">
        <v>14.9</v>
      </c>
      <c r="E417" s="24">
        <f t="shared" si="93"/>
        <v>1</v>
      </c>
      <c r="P417" s="14">
        <f t="shared" si="90"/>
        <v>327.28557750000004</v>
      </c>
      <c r="Q417" s="14">
        <f t="shared" si="91"/>
        <v>358.93557750000002</v>
      </c>
      <c r="R417" s="14">
        <f t="shared" si="92"/>
        <v>5348.1401047500003</v>
      </c>
      <c r="S417" s="14">
        <f t="shared" si="94"/>
        <v>0</v>
      </c>
      <c r="T417" s="14">
        <f t="shared" si="95"/>
        <v>0</v>
      </c>
      <c r="U417" s="14">
        <f t="shared" si="101"/>
        <v>1593216.6499999992</v>
      </c>
      <c r="V417" s="14">
        <f t="shared" si="102"/>
        <v>1593216.6499999992</v>
      </c>
      <c r="Y417" s="14">
        <f t="shared" si="96"/>
        <v>5348.1401047500003</v>
      </c>
      <c r="Z417" s="14">
        <f t="shared" si="97"/>
        <v>0</v>
      </c>
      <c r="AA417" s="14">
        <f t="shared" si="103"/>
        <v>1593216.6499999992</v>
      </c>
      <c r="AB417" s="14">
        <f t="shared" si="98"/>
        <v>23866.075000000001</v>
      </c>
      <c r="AC417" s="14">
        <f t="shared" si="99"/>
        <v>3310.9999999999982</v>
      </c>
      <c r="AD417" s="14">
        <f t="shared" si="100"/>
        <v>2648.7999999999988</v>
      </c>
      <c r="AE417" s="14">
        <f t="shared" si="104"/>
        <v>23866.074999999815</v>
      </c>
    </row>
    <row r="418" spans="1:31">
      <c r="A418" s="2" t="s">
        <v>4</v>
      </c>
      <c r="B418" s="2">
        <v>415</v>
      </c>
      <c r="C418" s="2">
        <v>415</v>
      </c>
      <c r="D418" s="7">
        <v>15.9</v>
      </c>
      <c r="E418" s="24">
        <f t="shared" si="93"/>
        <v>1.4999999999999982</v>
      </c>
      <c r="P418" s="14">
        <f t="shared" si="90"/>
        <v>349.25105250000001</v>
      </c>
      <c r="Q418" s="14">
        <f t="shared" si="91"/>
        <v>380.90105249999999</v>
      </c>
      <c r="R418" s="14">
        <f t="shared" si="92"/>
        <v>6056.3267347499996</v>
      </c>
      <c r="S418" s="14">
        <f t="shared" si="94"/>
        <v>0</v>
      </c>
      <c r="T418" s="14">
        <f t="shared" si="95"/>
        <v>0</v>
      </c>
      <c r="U418" s="14">
        <f t="shared" si="101"/>
        <v>1593216.6499999992</v>
      </c>
      <c r="V418" s="14">
        <f t="shared" si="102"/>
        <v>1593216.6499999992</v>
      </c>
      <c r="Y418" s="14">
        <f t="shared" si="96"/>
        <v>6056.3267347499996</v>
      </c>
      <c r="Z418" s="14">
        <f t="shared" si="97"/>
        <v>0</v>
      </c>
      <c r="AA418" s="14">
        <f t="shared" si="103"/>
        <v>1593216.6499999992</v>
      </c>
      <c r="AB418" s="14">
        <f t="shared" si="98"/>
        <v>27177.075000000001</v>
      </c>
      <c r="AC418" s="14">
        <f t="shared" si="99"/>
        <v>5369.6249999999927</v>
      </c>
      <c r="AD418" s="14">
        <f t="shared" si="100"/>
        <v>4295.6999999999944</v>
      </c>
      <c r="AE418" s="14">
        <f t="shared" si="104"/>
        <v>27177.074999999815</v>
      </c>
    </row>
    <row r="419" spans="1:31">
      <c r="A419" s="2" t="s">
        <v>4</v>
      </c>
      <c r="B419" s="2">
        <v>416</v>
      </c>
      <c r="C419" s="2">
        <v>416</v>
      </c>
      <c r="D419" s="7">
        <v>17.399999999999999</v>
      </c>
      <c r="E419" s="24">
        <f t="shared" si="93"/>
        <v>1.3000000000000007</v>
      </c>
      <c r="P419" s="14">
        <f t="shared" si="90"/>
        <v>382.19926500000003</v>
      </c>
      <c r="Q419" s="14">
        <f t="shared" si="91"/>
        <v>413.849265</v>
      </c>
      <c r="R419" s="14">
        <f t="shared" si="92"/>
        <v>7200.9772109999994</v>
      </c>
      <c r="S419" s="14">
        <f t="shared" si="94"/>
        <v>0</v>
      </c>
      <c r="T419" s="14">
        <f t="shared" si="95"/>
        <v>0</v>
      </c>
      <c r="U419" s="14">
        <f t="shared" si="101"/>
        <v>1593216.6499999992</v>
      </c>
      <c r="V419" s="14">
        <f t="shared" si="102"/>
        <v>1593216.6499999992</v>
      </c>
      <c r="Y419" s="14">
        <f t="shared" si="96"/>
        <v>7200.9772109999994</v>
      </c>
      <c r="Z419" s="14">
        <f t="shared" si="97"/>
        <v>0</v>
      </c>
      <c r="AA419" s="14">
        <f t="shared" si="103"/>
        <v>1593216.6499999992</v>
      </c>
      <c r="AB419" s="14">
        <f t="shared" si="98"/>
        <v>32546.699999999993</v>
      </c>
      <c r="AC419" s="14">
        <f t="shared" si="99"/>
        <v>5044.9750000000067</v>
      </c>
      <c r="AD419" s="14">
        <f t="shared" si="100"/>
        <v>4035.9800000000055</v>
      </c>
      <c r="AE419" s="14">
        <f t="shared" si="104"/>
        <v>32546.699999999808</v>
      </c>
    </row>
    <row r="420" spans="1:31">
      <c r="A420" s="2" t="s">
        <v>4</v>
      </c>
      <c r="B420" s="2">
        <v>417</v>
      </c>
      <c r="C420" s="2">
        <v>417</v>
      </c>
      <c r="D420" s="7">
        <v>18.7</v>
      </c>
      <c r="E420" s="24">
        <f t="shared" si="93"/>
        <v>0.40000000000000213</v>
      </c>
      <c r="P420" s="14">
        <f t="shared" si="90"/>
        <v>410.75438250000002</v>
      </c>
      <c r="Q420" s="14">
        <f t="shared" si="91"/>
        <v>442.4043825</v>
      </c>
      <c r="R420" s="14">
        <f t="shared" si="92"/>
        <v>8272.9619527499999</v>
      </c>
      <c r="S420" s="14">
        <f t="shared" si="94"/>
        <v>0</v>
      </c>
      <c r="T420" s="14">
        <f t="shared" si="95"/>
        <v>0</v>
      </c>
      <c r="U420" s="14">
        <f t="shared" si="101"/>
        <v>1593216.6499999992</v>
      </c>
      <c r="V420" s="14">
        <f t="shared" si="102"/>
        <v>1593216.6499999992</v>
      </c>
      <c r="Y420" s="14">
        <f t="shared" si="96"/>
        <v>8272.9619527499999</v>
      </c>
      <c r="Z420" s="14">
        <f t="shared" si="97"/>
        <v>0</v>
      </c>
      <c r="AA420" s="14">
        <f t="shared" si="103"/>
        <v>1593216.6499999992</v>
      </c>
      <c r="AB420" s="14">
        <f t="shared" si="98"/>
        <v>37591.675000000003</v>
      </c>
      <c r="AC420" s="14">
        <f t="shared" si="99"/>
        <v>1625.4000000000067</v>
      </c>
      <c r="AD420" s="14">
        <f t="shared" si="100"/>
        <v>1300.3200000000054</v>
      </c>
      <c r="AE420" s="14">
        <f t="shared" si="104"/>
        <v>37591.674999999814</v>
      </c>
    </row>
    <row r="421" spans="1:31">
      <c r="A421" s="2" t="s">
        <v>4</v>
      </c>
      <c r="B421" s="2">
        <v>418</v>
      </c>
      <c r="C421" s="2">
        <v>418</v>
      </c>
      <c r="D421" s="7">
        <v>19.100000000000001</v>
      </c>
      <c r="E421" s="24">
        <f t="shared" si="93"/>
        <v>-0.30000000000000071</v>
      </c>
      <c r="P421" s="14">
        <f t="shared" si="90"/>
        <v>419.54057250000011</v>
      </c>
      <c r="Q421" s="14">
        <f t="shared" si="91"/>
        <v>451.19057250000009</v>
      </c>
      <c r="R421" s="14">
        <f t="shared" si="92"/>
        <v>8617.7399347500032</v>
      </c>
      <c r="S421" s="14">
        <f t="shared" si="94"/>
        <v>64.500000000000156</v>
      </c>
      <c r="T421" s="14">
        <f t="shared" si="95"/>
        <v>1231.950000000003</v>
      </c>
      <c r="U421" s="14">
        <f t="shared" si="101"/>
        <v>1593216.6499999992</v>
      </c>
      <c r="V421" s="14">
        <f t="shared" si="102"/>
        <v>1593216.6499999992</v>
      </c>
      <c r="Y421" s="14">
        <f t="shared" si="96"/>
        <v>8617.7399347500032</v>
      </c>
      <c r="Z421" s="14">
        <f t="shared" si="97"/>
        <v>1231.950000000003</v>
      </c>
      <c r="AA421" s="14">
        <f t="shared" si="103"/>
        <v>1593216.6499999992</v>
      </c>
      <c r="AB421" s="14">
        <f t="shared" si="98"/>
        <v>39217.075000000004</v>
      </c>
      <c r="AC421" s="14">
        <f t="shared" si="99"/>
        <v>-1222.2750000000005</v>
      </c>
      <c r="AD421" s="14">
        <f t="shared" si="100"/>
        <v>-977.8200000000005</v>
      </c>
      <c r="AE421" s="14">
        <f t="shared" si="104"/>
        <v>39217.074999999822</v>
      </c>
    </row>
    <row r="422" spans="1:31">
      <c r="A422" s="2" t="s">
        <v>4</v>
      </c>
      <c r="B422" s="2">
        <v>419</v>
      </c>
      <c r="C422" s="2">
        <v>419</v>
      </c>
      <c r="D422" s="7">
        <v>18.8</v>
      </c>
      <c r="E422" s="24">
        <f t="shared" si="93"/>
        <v>-1.1999999999999993</v>
      </c>
      <c r="P422" s="14">
        <f t="shared" si="90"/>
        <v>412.95093000000008</v>
      </c>
      <c r="Q422" s="14">
        <f t="shared" si="91"/>
        <v>444.60093000000006</v>
      </c>
      <c r="R422" s="14">
        <f t="shared" si="92"/>
        <v>8358.4974840000014</v>
      </c>
      <c r="S422" s="14">
        <f t="shared" si="94"/>
        <v>257.99999999999983</v>
      </c>
      <c r="T422" s="14">
        <f t="shared" si="95"/>
        <v>4850.3999999999969</v>
      </c>
      <c r="U422" s="14">
        <f t="shared" si="101"/>
        <v>1594448.5999999992</v>
      </c>
      <c r="V422" s="14">
        <f t="shared" si="102"/>
        <v>1593216.6499999992</v>
      </c>
      <c r="Y422" s="14">
        <f t="shared" si="96"/>
        <v>8358.4974840000014</v>
      </c>
      <c r="Z422" s="14">
        <f t="shared" si="97"/>
        <v>4850.3999999999969</v>
      </c>
      <c r="AA422" s="14">
        <f t="shared" si="103"/>
        <v>1594448.5999999992</v>
      </c>
      <c r="AB422" s="14">
        <f t="shared" si="98"/>
        <v>37994.800000000003</v>
      </c>
      <c r="AC422" s="14">
        <f t="shared" si="99"/>
        <v>-4695.6000000000004</v>
      </c>
      <c r="AD422" s="14">
        <f t="shared" si="100"/>
        <v>-3756.4800000000005</v>
      </c>
      <c r="AE422" s="14">
        <f t="shared" si="104"/>
        <v>37994.799999999821</v>
      </c>
    </row>
    <row r="423" spans="1:31">
      <c r="A423" s="2" t="s">
        <v>4</v>
      </c>
      <c r="B423" s="2">
        <v>420</v>
      </c>
      <c r="C423" s="2">
        <v>420</v>
      </c>
      <c r="D423" s="7">
        <v>17.600000000000001</v>
      </c>
      <c r="E423" s="24">
        <f t="shared" si="93"/>
        <v>-1</v>
      </c>
      <c r="P423" s="14">
        <f t="shared" si="90"/>
        <v>386.5923600000001</v>
      </c>
      <c r="Q423" s="14">
        <f t="shared" si="91"/>
        <v>418.24236000000008</v>
      </c>
      <c r="R423" s="14">
        <f t="shared" si="92"/>
        <v>7361.0655360000019</v>
      </c>
      <c r="S423" s="14">
        <f t="shared" si="94"/>
        <v>215</v>
      </c>
      <c r="T423" s="14">
        <f t="shared" si="95"/>
        <v>3784.0000000000005</v>
      </c>
      <c r="U423" s="14">
        <f t="shared" si="101"/>
        <v>1599298.9999999991</v>
      </c>
      <c r="V423" s="14">
        <f t="shared" si="102"/>
        <v>1594448.5999999992</v>
      </c>
      <c r="Y423" s="14">
        <f t="shared" si="96"/>
        <v>7361.0655360000019</v>
      </c>
      <c r="Z423" s="14">
        <f t="shared" si="97"/>
        <v>3784.0000000000005</v>
      </c>
      <c r="AA423" s="14">
        <f t="shared" si="103"/>
        <v>1599298.9999999991</v>
      </c>
      <c r="AB423" s="14">
        <f t="shared" si="98"/>
        <v>33299.200000000004</v>
      </c>
      <c r="AC423" s="14">
        <f t="shared" si="99"/>
        <v>-3676.4999999999986</v>
      </c>
      <c r="AD423" s="14">
        <f t="shared" si="100"/>
        <v>-2941.1999999999989</v>
      </c>
      <c r="AE423" s="14">
        <f t="shared" si="104"/>
        <v>33299.199999999822</v>
      </c>
    </row>
    <row r="424" spans="1:31">
      <c r="A424" s="2" t="s">
        <v>4</v>
      </c>
      <c r="B424" s="2">
        <v>421</v>
      </c>
      <c r="C424" s="2">
        <v>421</v>
      </c>
      <c r="D424" s="7">
        <v>16.600000000000001</v>
      </c>
      <c r="E424" s="24">
        <f t="shared" si="93"/>
        <v>-0.40000000000000213</v>
      </c>
      <c r="P424" s="14">
        <f t="shared" si="90"/>
        <v>364.62688500000007</v>
      </c>
      <c r="Q424" s="14">
        <f t="shared" si="91"/>
        <v>396.27688500000005</v>
      </c>
      <c r="R424" s="14">
        <f t="shared" si="92"/>
        <v>6578.1962910000011</v>
      </c>
      <c r="S424" s="14">
        <f t="shared" si="94"/>
        <v>86.000000000000455</v>
      </c>
      <c r="T424" s="14">
        <f t="shared" si="95"/>
        <v>1427.6000000000076</v>
      </c>
      <c r="U424" s="14">
        <f t="shared" si="101"/>
        <v>1603082.9999999991</v>
      </c>
      <c r="V424" s="14">
        <f t="shared" si="102"/>
        <v>1599298.9999999991</v>
      </c>
      <c r="Y424" s="14">
        <f t="shared" si="96"/>
        <v>6578.1962910000011</v>
      </c>
      <c r="Z424" s="14">
        <f t="shared" si="97"/>
        <v>1427.6000000000076</v>
      </c>
      <c r="AA424" s="14">
        <f t="shared" si="103"/>
        <v>1603082.9999999991</v>
      </c>
      <c r="AB424" s="14">
        <f t="shared" si="98"/>
        <v>29622.700000000008</v>
      </c>
      <c r="AC424" s="14">
        <f t="shared" si="99"/>
        <v>-1410.4000000000067</v>
      </c>
      <c r="AD424" s="14">
        <f t="shared" si="100"/>
        <v>-1128.3200000000054</v>
      </c>
      <c r="AE424" s="14">
        <f t="shared" si="104"/>
        <v>29622.699999999822</v>
      </c>
    </row>
    <row r="425" spans="1:31">
      <c r="A425" s="2" t="s">
        <v>4</v>
      </c>
      <c r="B425" s="2">
        <v>422</v>
      </c>
      <c r="C425" s="2">
        <v>422</v>
      </c>
      <c r="D425" s="7">
        <v>16.2</v>
      </c>
      <c r="E425" s="24">
        <f t="shared" si="93"/>
        <v>0.19999999999999929</v>
      </c>
      <c r="P425" s="14">
        <f t="shared" si="90"/>
        <v>355.84069500000004</v>
      </c>
      <c r="Q425" s="14">
        <f t="shared" si="91"/>
        <v>387.49069500000002</v>
      </c>
      <c r="R425" s="14">
        <f t="shared" si="92"/>
        <v>6277.3492589999996</v>
      </c>
      <c r="S425" s="14">
        <f t="shared" si="94"/>
        <v>0</v>
      </c>
      <c r="T425" s="14">
        <f t="shared" si="95"/>
        <v>0</v>
      </c>
      <c r="U425" s="14">
        <f t="shared" si="101"/>
        <v>1604510.5999999992</v>
      </c>
      <c r="V425" s="14">
        <f t="shared" si="102"/>
        <v>1603082.9999999991</v>
      </c>
      <c r="Y425" s="14">
        <f t="shared" si="96"/>
        <v>6277.3492589999996</v>
      </c>
      <c r="Z425" s="14">
        <f t="shared" si="97"/>
        <v>0</v>
      </c>
      <c r="AA425" s="14">
        <f t="shared" si="103"/>
        <v>1604510.5999999992</v>
      </c>
      <c r="AB425" s="14">
        <f t="shared" si="98"/>
        <v>28212.3</v>
      </c>
      <c r="AC425" s="14">
        <f t="shared" si="99"/>
        <v>700.89999999999804</v>
      </c>
      <c r="AD425" s="14">
        <f t="shared" si="100"/>
        <v>560.71999999999844</v>
      </c>
      <c r="AE425" s="14">
        <f t="shared" si="104"/>
        <v>28212.299999999817</v>
      </c>
    </row>
    <row r="426" spans="1:31">
      <c r="A426" s="2" t="s">
        <v>4</v>
      </c>
      <c r="B426" s="2">
        <v>423</v>
      </c>
      <c r="C426" s="2">
        <v>423</v>
      </c>
      <c r="D426" s="7">
        <v>16.399999999999999</v>
      </c>
      <c r="E426" s="24">
        <f t="shared" si="93"/>
        <v>0.80000000000000071</v>
      </c>
      <c r="P426" s="14">
        <f t="shared" si="90"/>
        <v>360.23379</v>
      </c>
      <c r="Q426" s="14">
        <f t="shared" si="91"/>
        <v>391.88378999999998</v>
      </c>
      <c r="R426" s="14">
        <f t="shared" si="92"/>
        <v>6426.8941559999994</v>
      </c>
      <c r="S426" s="14">
        <f t="shared" si="94"/>
        <v>0</v>
      </c>
      <c r="T426" s="14">
        <f t="shared" si="95"/>
        <v>0</v>
      </c>
      <c r="U426" s="14">
        <f t="shared" si="101"/>
        <v>1604510.5999999992</v>
      </c>
      <c r="V426" s="14">
        <f t="shared" si="102"/>
        <v>1604510.5999999992</v>
      </c>
      <c r="Y426" s="14">
        <f t="shared" si="96"/>
        <v>6426.8941559999994</v>
      </c>
      <c r="Z426" s="14">
        <f t="shared" si="97"/>
        <v>0</v>
      </c>
      <c r="AA426" s="14">
        <f t="shared" si="103"/>
        <v>1604510.5999999992</v>
      </c>
      <c r="AB426" s="14">
        <f t="shared" si="98"/>
        <v>28913.199999999997</v>
      </c>
      <c r="AC426" s="14">
        <f t="shared" si="99"/>
        <v>2889.5999999999995</v>
      </c>
      <c r="AD426" s="14">
        <f t="shared" si="100"/>
        <v>2311.6799999999998</v>
      </c>
      <c r="AE426" s="14">
        <f t="shared" si="104"/>
        <v>28913.199999999815</v>
      </c>
    </row>
    <row r="427" spans="1:31">
      <c r="A427" s="2" t="s">
        <v>4</v>
      </c>
      <c r="B427" s="2">
        <v>424</v>
      </c>
      <c r="C427" s="2">
        <v>424</v>
      </c>
      <c r="D427" s="7">
        <v>17.2</v>
      </c>
      <c r="E427" s="24">
        <f t="shared" si="93"/>
        <v>1.9000000000000021</v>
      </c>
      <c r="P427" s="14">
        <f t="shared" si="90"/>
        <v>377.80617000000001</v>
      </c>
      <c r="Q427" s="14">
        <f t="shared" si="91"/>
        <v>409.45616999999999</v>
      </c>
      <c r="R427" s="14">
        <f t="shared" si="92"/>
        <v>7042.6461239999999</v>
      </c>
      <c r="S427" s="14">
        <f t="shared" si="94"/>
        <v>0</v>
      </c>
      <c r="T427" s="14">
        <f t="shared" si="95"/>
        <v>0</v>
      </c>
      <c r="U427" s="14">
        <f t="shared" si="101"/>
        <v>1604510.5999999992</v>
      </c>
      <c r="V427" s="14">
        <f t="shared" si="102"/>
        <v>1604510.5999999992</v>
      </c>
      <c r="Y427" s="14">
        <f t="shared" si="96"/>
        <v>7042.6461239999999</v>
      </c>
      <c r="Z427" s="14">
        <f t="shared" si="97"/>
        <v>0</v>
      </c>
      <c r="AA427" s="14">
        <f t="shared" si="103"/>
        <v>1604510.5999999992</v>
      </c>
      <c r="AB427" s="14">
        <f t="shared" si="98"/>
        <v>31802.799999999996</v>
      </c>
      <c r="AC427" s="14">
        <f t="shared" si="99"/>
        <v>7414.2750000000087</v>
      </c>
      <c r="AD427" s="14">
        <f t="shared" si="100"/>
        <v>5931.4200000000073</v>
      </c>
      <c r="AE427" s="14">
        <f t="shared" si="104"/>
        <v>31802.799999999814</v>
      </c>
    </row>
    <row r="428" spans="1:31">
      <c r="A428" s="2" t="s">
        <v>4</v>
      </c>
      <c r="B428" s="2">
        <v>425</v>
      </c>
      <c r="C428" s="2">
        <v>425</v>
      </c>
      <c r="D428" s="7">
        <v>19.100000000000001</v>
      </c>
      <c r="E428" s="24">
        <f t="shared" si="93"/>
        <v>3.5</v>
      </c>
      <c r="P428" s="14">
        <f t="shared" si="90"/>
        <v>419.54057250000011</v>
      </c>
      <c r="Q428" s="14">
        <f t="shared" si="91"/>
        <v>451.19057250000009</v>
      </c>
      <c r="R428" s="14">
        <f t="shared" si="92"/>
        <v>8617.7399347500032</v>
      </c>
      <c r="S428" s="14">
        <f t="shared" si="94"/>
        <v>0</v>
      </c>
      <c r="T428" s="14">
        <f t="shared" si="95"/>
        <v>0</v>
      </c>
      <c r="U428" s="14">
        <f t="shared" si="101"/>
        <v>1604510.5999999992</v>
      </c>
      <c r="V428" s="14">
        <f t="shared" si="102"/>
        <v>1604510.5999999992</v>
      </c>
      <c r="Y428" s="14">
        <f t="shared" si="96"/>
        <v>8617.7399347500032</v>
      </c>
      <c r="Z428" s="14">
        <f t="shared" si="97"/>
        <v>0</v>
      </c>
      <c r="AA428" s="14">
        <f t="shared" si="103"/>
        <v>1604510.5999999992</v>
      </c>
      <c r="AB428" s="14">
        <f t="shared" si="98"/>
        <v>39217.075000000004</v>
      </c>
      <c r="AC428" s="14">
        <f t="shared" si="99"/>
        <v>15689.624999999998</v>
      </c>
      <c r="AD428" s="14">
        <f t="shared" si="100"/>
        <v>12551.699999999999</v>
      </c>
      <c r="AE428" s="14">
        <f t="shared" si="104"/>
        <v>39217.074999999822</v>
      </c>
    </row>
    <row r="429" spans="1:31">
      <c r="A429" s="2" t="s">
        <v>4</v>
      </c>
      <c r="B429" s="2">
        <v>426</v>
      </c>
      <c r="C429" s="2">
        <v>426</v>
      </c>
      <c r="D429" s="7">
        <v>22.6</v>
      </c>
      <c r="E429" s="24">
        <f t="shared" si="93"/>
        <v>4.7999999999999972</v>
      </c>
      <c r="P429" s="14">
        <f t="shared" si="90"/>
        <v>496.41973500000006</v>
      </c>
      <c r="Q429" s="14">
        <f t="shared" si="91"/>
        <v>528.06973500000004</v>
      </c>
      <c r="R429" s="14">
        <f t="shared" si="92"/>
        <v>11934.376011000002</v>
      </c>
      <c r="S429" s="14">
        <f t="shared" si="94"/>
        <v>0</v>
      </c>
      <c r="T429" s="14">
        <f t="shared" si="95"/>
        <v>0</v>
      </c>
      <c r="U429" s="14">
        <f t="shared" si="101"/>
        <v>1604510.5999999992</v>
      </c>
      <c r="V429" s="14">
        <f t="shared" si="102"/>
        <v>1604510.5999999992</v>
      </c>
      <c r="Y429" s="14">
        <f t="shared" si="96"/>
        <v>11934.376011000002</v>
      </c>
      <c r="Z429" s="14">
        <f t="shared" si="97"/>
        <v>0</v>
      </c>
      <c r="AA429" s="14">
        <f t="shared" si="103"/>
        <v>1604510.5999999992</v>
      </c>
      <c r="AB429" s="14">
        <f t="shared" si="98"/>
        <v>54906.700000000004</v>
      </c>
      <c r="AC429" s="14">
        <f t="shared" si="99"/>
        <v>25799.999999999982</v>
      </c>
      <c r="AD429" s="14">
        <f t="shared" si="100"/>
        <v>20639.999999999985</v>
      </c>
      <c r="AE429" s="14">
        <f t="shared" si="104"/>
        <v>54906.699999999822</v>
      </c>
    </row>
    <row r="430" spans="1:31">
      <c r="A430" s="2" t="s">
        <v>4</v>
      </c>
      <c r="B430" s="2">
        <v>427</v>
      </c>
      <c r="C430" s="2">
        <v>427</v>
      </c>
      <c r="D430" s="7">
        <v>27.4</v>
      </c>
      <c r="E430" s="24">
        <f t="shared" si="93"/>
        <v>4.2000000000000028</v>
      </c>
      <c r="P430" s="14">
        <f t="shared" si="90"/>
        <v>601.854015</v>
      </c>
      <c r="Q430" s="14">
        <f t="shared" si="91"/>
        <v>633.50401499999998</v>
      </c>
      <c r="R430" s="14">
        <f t="shared" si="92"/>
        <v>17358.010010999998</v>
      </c>
      <c r="S430" s="14">
        <f t="shared" si="94"/>
        <v>0</v>
      </c>
      <c r="T430" s="14">
        <f t="shared" si="95"/>
        <v>0</v>
      </c>
      <c r="U430" s="14">
        <f t="shared" si="101"/>
        <v>1604510.5999999992</v>
      </c>
      <c r="V430" s="14">
        <f t="shared" si="102"/>
        <v>1604510.5999999992</v>
      </c>
      <c r="Y430" s="14">
        <f t="shared" si="96"/>
        <v>17358.010010999998</v>
      </c>
      <c r="Z430" s="14">
        <f t="shared" si="97"/>
        <v>0</v>
      </c>
      <c r="AA430" s="14">
        <f t="shared" si="103"/>
        <v>1604510.5999999992</v>
      </c>
      <c r="AB430" s="14">
        <f t="shared" si="98"/>
        <v>80706.699999999983</v>
      </c>
      <c r="AC430" s="14">
        <f t="shared" si="99"/>
        <v>26638.500000000018</v>
      </c>
      <c r="AD430" s="14">
        <f t="shared" si="100"/>
        <v>21310.800000000017</v>
      </c>
      <c r="AE430" s="14">
        <f t="shared" si="104"/>
        <v>80706.699999999808</v>
      </c>
    </row>
    <row r="431" spans="1:31">
      <c r="A431" s="2" t="s">
        <v>4</v>
      </c>
      <c r="B431" s="2">
        <v>428</v>
      </c>
      <c r="C431" s="2">
        <v>428</v>
      </c>
      <c r="D431" s="7">
        <v>31.6</v>
      </c>
      <c r="E431" s="24">
        <f t="shared" si="93"/>
        <v>1.7999999999999972</v>
      </c>
      <c r="P431" s="14">
        <f t="shared" si="90"/>
        <v>694.10901000000013</v>
      </c>
      <c r="Q431" s="14">
        <f t="shared" si="91"/>
        <v>725.7590100000001</v>
      </c>
      <c r="R431" s="14">
        <f t="shared" si="92"/>
        <v>22933.984716000003</v>
      </c>
      <c r="S431" s="14">
        <f t="shared" si="94"/>
        <v>0</v>
      </c>
      <c r="T431" s="14">
        <f t="shared" si="95"/>
        <v>0</v>
      </c>
      <c r="U431" s="14">
        <f t="shared" si="101"/>
        <v>1604510.5999999992</v>
      </c>
      <c r="V431" s="14">
        <f t="shared" si="102"/>
        <v>1604510.5999999992</v>
      </c>
      <c r="Y431" s="14">
        <f t="shared" si="96"/>
        <v>22933.984716000003</v>
      </c>
      <c r="Z431" s="14">
        <f t="shared" si="97"/>
        <v>0</v>
      </c>
      <c r="AA431" s="14">
        <f t="shared" si="103"/>
        <v>1604510.5999999992</v>
      </c>
      <c r="AB431" s="14">
        <f t="shared" si="98"/>
        <v>107345.20000000001</v>
      </c>
      <c r="AC431" s="14">
        <f t="shared" si="99"/>
        <v>12577.499999999987</v>
      </c>
      <c r="AD431" s="14">
        <f t="shared" si="100"/>
        <v>10061.999999999991</v>
      </c>
      <c r="AE431" s="14">
        <f t="shared" si="104"/>
        <v>107345.19999999982</v>
      </c>
    </row>
    <row r="432" spans="1:31">
      <c r="A432" s="2" t="s">
        <v>4</v>
      </c>
      <c r="B432" s="2">
        <v>429</v>
      </c>
      <c r="C432" s="2">
        <v>429</v>
      </c>
      <c r="D432" s="7">
        <v>33.4</v>
      </c>
      <c r="E432" s="24">
        <f t="shared" si="93"/>
        <v>0.10000000000000142</v>
      </c>
      <c r="P432" s="14">
        <f t="shared" si="90"/>
        <v>733.64686500000005</v>
      </c>
      <c r="Q432" s="14">
        <f t="shared" si="91"/>
        <v>765.29686500000003</v>
      </c>
      <c r="R432" s="14">
        <f t="shared" si="92"/>
        <v>25560.915291000001</v>
      </c>
      <c r="S432" s="14">
        <f t="shared" si="94"/>
        <v>0</v>
      </c>
      <c r="T432" s="14">
        <f t="shared" si="95"/>
        <v>0</v>
      </c>
      <c r="U432" s="14">
        <f t="shared" si="101"/>
        <v>1604510.5999999992</v>
      </c>
      <c r="V432" s="14">
        <f t="shared" si="102"/>
        <v>1604510.5999999992</v>
      </c>
      <c r="Y432" s="14">
        <f t="shared" si="96"/>
        <v>25560.915291000001</v>
      </c>
      <c r="Z432" s="14">
        <f t="shared" si="97"/>
        <v>0</v>
      </c>
      <c r="AA432" s="14">
        <f t="shared" si="103"/>
        <v>1604510.5999999992</v>
      </c>
      <c r="AB432" s="14">
        <f t="shared" si="98"/>
        <v>119922.7</v>
      </c>
      <c r="AC432" s="14">
        <f t="shared" si="99"/>
        <v>719.17500000000587</v>
      </c>
      <c r="AD432" s="14">
        <f t="shared" si="100"/>
        <v>575.34000000000469</v>
      </c>
      <c r="AE432" s="14">
        <f t="shared" si="104"/>
        <v>119922.69999999981</v>
      </c>
    </row>
    <row r="433" spans="1:31">
      <c r="A433" s="2" t="s">
        <v>4</v>
      </c>
      <c r="B433" s="2">
        <v>430</v>
      </c>
      <c r="C433" s="2">
        <v>430</v>
      </c>
      <c r="D433" s="7">
        <v>33.5</v>
      </c>
      <c r="E433" s="24">
        <f t="shared" si="93"/>
        <v>-0.70000000000000284</v>
      </c>
      <c r="P433" s="14">
        <f t="shared" si="90"/>
        <v>735.84341250000011</v>
      </c>
      <c r="Q433" s="14">
        <f t="shared" si="91"/>
        <v>767.49341250000009</v>
      </c>
      <c r="R433" s="14">
        <f t="shared" si="92"/>
        <v>25711.029318750003</v>
      </c>
      <c r="S433" s="14">
        <f t="shared" si="94"/>
        <v>150.50000000000063</v>
      </c>
      <c r="T433" s="14">
        <f t="shared" si="95"/>
        <v>5041.7500000000209</v>
      </c>
      <c r="U433" s="14">
        <f t="shared" si="101"/>
        <v>1604510.5999999992</v>
      </c>
      <c r="V433" s="14">
        <f t="shared" si="102"/>
        <v>1604510.5999999992</v>
      </c>
      <c r="Y433" s="14">
        <f t="shared" si="96"/>
        <v>25711.029318750003</v>
      </c>
      <c r="Z433" s="14">
        <f t="shared" si="97"/>
        <v>5041.7500000000209</v>
      </c>
      <c r="AA433" s="14">
        <f t="shared" si="103"/>
        <v>1604510.5999999992</v>
      </c>
      <c r="AB433" s="14">
        <f t="shared" si="98"/>
        <v>120641.875</v>
      </c>
      <c r="AC433" s="14">
        <f t="shared" si="99"/>
        <v>-4989.0750000000089</v>
      </c>
      <c r="AD433" s="14">
        <f t="shared" si="100"/>
        <v>-3991.2600000000075</v>
      </c>
      <c r="AE433" s="14">
        <f t="shared" si="104"/>
        <v>120641.87499999981</v>
      </c>
    </row>
    <row r="434" spans="1:31">
      <c r="A434" s="2" t="s">
        <v>4</v>
      </c>
      <c r="B434" s="2">
        <v>431</v>
      </c>
      <c r="C434" s="2">
        <v>431</v>
      </c>
      <c r="D434" s="7">
        <v>32.799999999999997</v>
      </c>
      <c r="E434" s="24">
        <f t="shared" si="93"/>
        <v>-0.89999999999999858</v>
      </c>
      <c r="P434" s="14">
        <f t="shared" si="90"/>
        <v>720.46758</v>
      </c>
      <c r="Q434" s="14">
        <f t="shared" si="91"/>
        <v>752.11757999999998</v>
      </c>
      <c r="R434" s="14">
        <f t="shared" si="92"/>
        <v>24669.456623999999</v>
      </c>
      <c r="S434" s="14">
        <f t="shared" si="94"/>
        <v>193.49999999999969</v>
      </c>
      <c r="T434" s="14">
        <f t="shared" si="95"/>
        <v>6346.7999999999893</v>
      </c>
      <c r="U434" s="14">
        <f t="shared" si="101"/>
        <v>1609552.3499999992</v>
      </c>
      <c r="V434" s="14">
        <f t="shared" si="102"/>
        <v>1604510.5999999992</v>
      </c>
      <c r="Y434" s="14">
        <f t="shared" si="96"/>
        <v>24669.456623999999</v>
      </c>
      <c r="Z434" s="14">
        <f t="shared" si="97"/>
        <v>6346.7999999999893</v>
      </c>
      <c r="AA434" s="14">
        <f t="shared" si="103"/>
        <v>1609552.3499999992</v>
      </c>
      <c r="AB434" s="14">
        <f t="shared" si="98"/>
        <v>115652.79999999999</v>
      </c>
      <c r="AC434" s="14">
        <f t="shared" si="99"/>
        <v>-6259.7250000000022</v>
      </c>
      <c r="AD434" s="14">
        <f t="shared" si="100"/>
        <v>-5007.7800000000025</v>
      </c>
      <c r="AE434" s="14">
        <f t="shared" si="104"/>
        <v>115652.7999999998</v>
      </c>
    </row>
    <row r="435" spans="1:31">
      <c r="A435" s="2" t="s">
        <v>4</v>
      </c>
      <c r="B435" s="2">
        <v>432</v>
      </c>
      <c r="C435" s="2">
        <v>432</v>
      </c>
      <c r="D435" s="7">
        <v>31.9</v>
      </c>
      <c r="E435" s="24">
        <f t="shared" si="93"/>
        <v>-0.59999999999999787</v>
      </c>
      <c r="P435" s="14">
        <f t="shared" si="90"/>
        <v>700.69865249999998</v>
      </c>
      <c r="Q435" s="14">
        <f t="shared" si="91"/>
        <v>732.34865249999996</v>
      </c>
      <c r="R435" s="14">
        <f t="shared" si="92"/>
        <v>23361.922014749998</v>
      </c>
      <c r="S435" s="14">
        <f t="shared" si="94"/>
        <v>128.99999999999955</v>
      </c>
      <c r="T435" s="14">
        <f t="shared" si="95"/>
        <v>4115.0999999999849</v>
      </c>
      <c r="U435" s="14">
        <f t="shared" si="101"/>
        <v>1615899.1499999992</v>
      </c>
      <c r="V435" s="14">
        <f t="shared" si="102"/>
        <v>1609552.3499999992</v>
      </c>
      <c r="Y435" s="14">
        <f t="shared" si="96"/>
        <v>23361.922014749998</v>
      </c>
      <c r="Z435" s="14">
        <f t="shared" si="97"/>
        <v>4115.0999999999849</v>
      </c>
      <c r="AA435" s="14">
        <f t="shared" si="103"/>
        <v>1615899.1499999992</v>
      </c>
      <c r="AB435" s="14">
        <f t="shared" si="98"/>
        <v>109393.07499999998</v>
      </c>
      <c r="AC435" s="14">
        <f t="shared" si="99"/>
        <v>-4076.3999999999833</v>
      </c>
      <c r="AD435" s="14">
        <f t="shared" si="100"/>
        <v>-3261.1199999999867</v>
      </c>
      <c r="AE435" s="14">
        <f t="shared" si="104"/>
        <v>109393.07499999979</v>
      </c>
    </row>
    <row r="436" spans="1:31">
      <c r="A436" s="2" t="s">
        <v>4</v>
      </c>
      <c r="B436" s="2">
        <v>433</v>
      </c>
      <c r="C436" s="2">
        <v>433</v>
      </c>
      <c r="D436" s="7">
        <v>31.3</v>
      </c>
      <c r="E436" s="24">
        <f t="shared" si="93"/>
        <v>-0.19999999999999929</v>
      </c>
      <c r="P436" s="14">
        <f t="shared" si="90"/>
        <v>687.51936750000016</v>
      </c>
      <c r="Q436" s="14">
        <f t="shared" si="91"/>
        <v>719.16936750000013</v>
      </c>
      <c r="R436" s="14">
        <f t="shared" si="92"/>
        <v>22510.001202750005</v>
      </c>
      <c r="S436" s="14">
        <f t="shared" si="94"/>
        <v>42.999999999999844</v>
      </c>
      <c r="T436" s="14">
        <f t="shared" si="95"/>
        <v>1345.8999999999951</v>
      </c>
      <c r="U436" s="14">
        <f t="shared" si="101"/>
        <v>1620014.2499999993</v>
      </c>
      <c r="V436" s="14">
        <f t="shared" si="102"/>
        <v>1615899.1499999992</v>
      </c>
      <c r="Y436" s="14">
        <f t="shared" si="96"/>
        <v>22510.001202750005</v>
      </c>
      <c r="Z436" s="14">
        <f t="shared" si="97"/>
        <v>1345.8999999999951</v>
      </c>
      <c r="AA436" s="14">
        <f t="shared" si="103"/>
        <v>1620014.2499999993</v>
      </c>
      <c r="AB436" s="14">
        <f t="shared" si="98"/>
        <v>105316.675</v>
      </c>
      <c r="AC436" s="14">
        <f t="shared" si="99"/>
        <v>-1341.600000000002</v>
      </c>
      <c r="AD436" s="14">
        <f t="shared" si="100"/>
        <v>-1073.2800000000016</v>
      </c>
      <c r="AE436" s="14">
        <f t="shared" si="104"/>
        <v>105316.67499999981</v>
      </c>
    </row>
    <row r="437" spans="1:31">
      <c r="A437" s="2" t="s">
        <v>4</v>
      </c>
      <c r="B437" s="2">
        <v>434</v>
      </c>
      <c r="C437" s="2">
        <v>434</v>
      </c>
      <c r="D437" s="7">
        <v>31.1</v>
      </c>
      <c r="E437" s="24">
        <f t="shared" si="93"/>
        <v>-0.5</v>
      </c>
      <c r="P437" s="14">
        <f t="shared" si="90"/>
        <v>683.12627250000014</v>
      </c>
      <c r="Q437" s="14">
        <f t="shared" si="91"/>
        <v>714.77627250000012</v>
      </c>
      <c r="R437" s="14">
        <f t="shared" si="92"/>
        <v>22229.542074750003</v>
      </c>
      <c r="S437" s="14">
        <f t="shared" si="94"/>
        <v>107.5</v>
      </c>
      <c r="T437" s="14">
        <f t="shared" si="95"/>
        <v>3343.25</v>
      </c>
      <c r="U437" s="14">
        <f t="shared" si="101"/>
        <v>1621360.1499999992</v>
      </c>
      <c r="V437" s="14">
        <f t="shared" si="102"/>
        <v>1620014.2499999993</v>
      </c>
      <c r="Y437" s="14">
        <f t="shared" si="96"/>
        <v>22229.542074750003</v>
      </c>
      <c r="Z437" s="14">
        <f t="shared" si="97"/>
        <v>3343.25</v>
      </c>
      <c r="AA437" s="14">
        <f t="shared" si="103"/>
        <v>1621360.1499999992</v>
      </c>
      <c r="AB437" s="14">
        <f t="shared" si="98"/>
        <v>103975.075</v>
      </c>
      <c r="AC437" s="14">
        <f t="shared" si="99"/>
        <v>-3316.37499999999</v>
      </c>
      <c r="AD437" s="14">
        <f t="shared" si="100"/>
        <v>-2653.0999999999922</v>
      </c>
      <c r="AE437" s="14">
        <f t="shared" si="104"/>
        <v>103975.07499999981</v>
      </c>
    </row>
    <row r="438" spans="1:31">
      <c r="A438" s="2" t="s">
        <v>4</v>
      </c>
      <c r="B438" s="2">
        <v>435</v>
      </c>
      <c r="C438" s="2">
        <v>435</v>
      </c>
      <c r="D438" s="7">
        <v>30.6</v>
      </c>
      <c r="E438" s="24">
        <f t="shared" si="93"/>
        <v>-1.4000000000000021</v>
      </c>
      <c r="P438" s="14">
        <f t="shared" si="90"/>
        <v>672.14353500000016</v>
      </c>
      <c r="Q438" s="14">
        <f t="shared" si="91"/>
        <v>703.79353500000013</v>
      </c>
      <c r="R438" s="14">
        <f t="shared" si="92"/>
        <v>21536.082171000005</v>
      </c>
      <c r="S438" s="14">
        <f t="shared" si="94"/>
        <v>301.00000000000045</v>
      </c>
      <c r="T438" s="14">
        <f t="shared" si="95"/>
        <v>9210.6000000000149</v>
      </c>
      <c r="U438" s="14">
        <f t="shared" si="101"/>
        <v>1624703.3999999992</v>
      </c>
      <c r="V438" s="14">
        <f t="shared" si="102"/>
        <v>1621360.1499999992</v>
      </c>
      <c r="Y438" s="14">
        <f t="shared" si="96"/>
        <v>21536.082171000005</v>
      </c>
      <c r="Z438" s="14">
        <f t="shared" si="97"/>
        <v>9210.6000000000149</v>
      </c>
      <c r="AA438" s="14">
        <f t="shared" si="103"/>
        <v>1624703.3999999992</v>
      </c>
      <c r="AB438" s="14">
        <f t="shared" si="98"/>
        <v>100658.70000000001</v>
      </c>
      <c r="AC438" s="14">
        <f t="shared" si="99"/>
        <v>-8999.900000000016</v>
      </c>
      <c r="AD438" s="14">
        <f t="shared" si="100"/>
        <v>-7199.9200000000128</v>
      </c>
      <c r="AE438" s="14">
        <f t="shared" si="104"/>
        <v>100658.69999999982</v>
      </c>
    </row>
    <row r="439" spans="1:31">
      <c r="A439" s="2" t="s">
        <v>4</v>
      </c>
      <c r="B439" s="2">
        <v>436</v>
      </c>
      <c r="C439" s="2">
        <v>436</v>
      </c>
      <c r="D439" s="7">
        <v>29.2</v>
      </c>
      <c r="E439" s="24">
        <f t="shared" si="93"/>
        <v>-2.5</v>
      </c>
      <c r="P439" s="14">
        <f t="shared" si="90"/>
        <v>641.39187000000015</v>
      </c>
      <c r="Q439" s="14">
        <f t="shared" si="91"/>
        <v>673.04187000000013</v>
      </c>
      <c r="R439" s="14">
        <f t="shared" si="92"/>
        <v>19652.822604000005</v>
      </c>
      <c r="S439" s="14">
        <f t="shared" si="94"/>
        <v>537.5</v>
      </c>
      <c r="T439" s="14">
        <f t="shared" si="95"/>
        <v>15695</v>
      </c>
      <c r="U439" s="14">
        <f t="shared" si="101"/>
        <v>1633913.9999999993</v>
      </c>
      <c r="V439" s="14">
        <f t="shared" si="102"/>
        <v>1624703.3999999992</v>
      </c>
      <c r="Y439" s="14">
        <f t="shared" si="96"/>
        <v>19652.822604000005</v>
      </c>
      <c r="Z439" s="14">
        <f t="shared" si="97"/>
        <v>15695</v>
      </c>
      <c r="AA439" s="14">
        <f t="shared" si="103"/>
        <v>1633913.9999999993</v>
      </c>
      <c r="AB439" s="14">
        <f t="shared" si="98"/>
        <v>91658.8</v>
      </c>
      <c r="AC439" s="14">
        <f t="shared" si="99"/>
        <v>-15023.125</v>
      </c>
      <c r="AD439" s="14">
        <f t="shared" si="100"/>
        <v>-12018.5</v>
      </c>
      <c r="AE439" s="14">
        <f t="shared" si="104"/>
        <v>91658.799999999814</v>
      </c>
    </row>
    <row r="440" spans="1:31">
      <c r="A440" s="2" t="s">
        <v>4</v>
      </c>
      <c r="B440" s="2">
        <v>437</v>
      </c>
      <c r="C440" s="2">
        <v>437</v>
      </c>
      <c r="D440" s="7">
        <v>26.7</v>
      </c>
      <c r="E440" s="24">
        <f t="shared" si="93"/>
        <v>-3.6999999999999993</v>
      </c>
      <c r="P440" s="14">
        <f t="shared" si="90"/>
        <v>586.4781825</v>
      </c>
      <c r="Q440" s="14">
        <f t="shared" si="91"/>
        <v>618.12818249999998</v>
      </c>
      <c r="R440" s="14">
        <f t="shared" si="92"/>
        <v>16504.022472749999</v>
      </c>
      <c r="S440" s="14">
        <f t="shared" si="94"/>
        <v>795.49999999999989</v>
      </c>
      <c r="T440" s="14">
        <f t="shared" si="95"/>
        <v>21239.849999999995</v>
      </c>
      <c r="U440" s="14">
        <f t="shared" si="101"/>
        <v>1649608.9999999993</v>
      </c>
      <c r="V440" s="14">
        <f t="shared" si="102"/>
        <v>1633913.9999999993</v>
      </c>
      <c r="Y440" s="14">
        <f t="shared" si="96"/>
        <v>16504.022472749999</v>
      </c>
      <c r="Z440" s="14">
        <f t="shared" si="97"/>
        <v>21239.849999999995</v>
      </c>
      <c r="AA440" s="14">
        <f t="shared" si="103"/>
        <v>1649608.9999999993</v>
      </c>
      <c r="AB440" s="14">
        <f t="shared" si="98"/>
        <v>76635.675000000003</v>
      </c>
      <c r="AC440" s="14">
        <f t="shared" si="99"/>
        <v>-19768.174999999999</v>
      </c>
      <c r="AD440" s="14">
        <f t="shared" si="100"/>
        <v>-15814.54</v>
      </c>
      <c r="AE440" s="14">
        <f t="shared" si="104"/>
        <v>76635.674999999814</v>
      </c>
    </row>
    <row r="441" spans="1:31">
      <c r="A441" s="2" t="s">
        <v>4</v>
      </c>
      <c r="B441" s="2">
        <v>438</v>
      </c>
      <c r="C441" s="2">
        <v>438</v>
      </c>
      <c r="D441" s="7">
        <v>23</v>
      </c>
      <c r="E441" s="24">
        <f t="shared" si="93"/>
        <v>-4.8000000000000007</v>
      </c>
      <c r="P441" s="14">
        <f t="shared" si="90"/>
        <v>505.20592500000004</v>
      </c>
      <c r="Q441" s="14">
        <f t="shared" si="91"/>
        <v>536.85592500000007</v>
      </c>
      <c r="R441" s="14">
        <f t="shared" si="92"/>
        <v>12347.686275000002</v>
      </c>
      <c r="S441" s="14">
        <f t="shared" si="94"/>
        <v>1032.0000000000002</v>
      </c>
      <c r="T441" s="14">
        <f t="shared" si="95"/>
        <v>23736.000000000004</v>
      </c>
      <c r="U441" s="14">
        <f t="shared" si="101"/>
        <v>1670848.8499999994</v>
      </c>
      <c r="V441" s="14">
        <f t="shared" si="102"/>
        <v>1649608.9999999993</v>
      </c>
      <c r="Y441" s="14">
        <f t="shared" si="96"/>
        <v>12347.686275000002</v>
      </c>
      <c r="Z441" s="14">
        <f t="shared" si="97"/>
        <v>23736.000000000004</v>
      </c>
      <c r="AA441" s="14">
        <f t="shared" si="103"/>
        <v>1670848.8499999994</v>
      </c>
      <c r="AB441" s="14">
        <f t="shared" si="98"/>
        <v>56867.5</v>
      </c>
      <c r="AC441" s="14">
        <f t="shared" si="99"/>
        <v>-21259.200000000004</v>
      </c>
      <c r="AD441" s="14">
        <f t="shared" si="100"/>
        <v>-17007.360000000004</v>
      </c>
      <c r="AE441" s="14">
        <f t="shared" si="104"/>
        <v>56867.499999999811</v>
      </c>
    </row>
    <row r="442" spans="1:31">
      <c r="A442" s="2" t="s">
        <v>4</v>
      </c>
      <c r="B442" s="2">
        <v>439</v>
      </c>
      <c r="C442" s="2">
        <v>439</v>
      </c>
      <c r="D442" s="7">
        <v>18.2</v>
      </c>
      <c r="E442" s="24">
        <f t="shared" si="93"/>
        <v>-5.2999999999999989</v>
      </c>
      <c r="P442" s="14">
        <f t="shared" si="90"/>
        <v>399.77164500000003</v>
      </c>
      <c r="Q442" s="14">
        <f t="shared" si="91"/>
        <v>431.42164500000001</v>
      </c>
      <c r="R442" s="14">
        <f t="shared" si="92"/>
        <v>7851.8739390000001</v>
      </c>
      <c r="S442" s="14">
        <f t="shared" si="94"/>
        <v>1139.4999999999998</v>
      </c>
      <c r="T442" s="14">
        <f t="shared" si="95"/>
        <v>20738.899999999994</v>
      </c>
      <c r="U442" s="14">
        <f t="shared" si="101"/>
        <v>1694584.8499999994</v>
      </c>
      <c r="V442" s="14">
        <f t="shared" si="102"/>
        <v>1670848.8499999994</v>
      </c>
      <c r="Y442" s="14">
        <f t="shared" si="96"/>
        <v>7851.8739390000001</v>
      </c>
      <c r="Z442" s="14">
        <f t="shared" si="97"/>
        <v>20738.899999999994</v>
      </c>
      <c r="AA442" s="14">
        <f t="shared" si="103"/>
        <v>1694584.8499999994</v>
      </c>
      <c r="AB442" s="14">
        <f t="shared" si="98"/>
        <v>35608.299999999996</v>
      </c>
      <c r="AC442" s="14">
        <f t="shared" si="99"/>
        <v>-17719.224999999995</v>
      </c>
      <c r="AD442" s="14">
        <f t="shared" si="100"/>
        <v>-14175.379999999997</v>
      </c>
      <c r="AE442" s="14">
        <f t="shared" si="104"/>
        <v>35608.299999999806</v>
      </c>
    </row>
    <row r="443" spans="1:31">
      <c r="A443" s="2" t="s">
        <v>4</v>
      </c>
      <c r="B443" s="2">
        <v>440</v>
      </c>
      <c r="C443" s="2">
        <v>440</v>
      </c>
      <c r="D443" s="7">
        <v>12.9</v>
      </c>
      <c r="E443" s="24">
        <f t="shared" si="93"/>
        <v>-5.2</v>
      </c>
      <c r="P443" s="14">
        <f t="shared" si="90"/>
        <v>283.35462750000005</v>
      </c>
      <c r="Q443" s="14">
        <f t="shared" si="91"/>
        <v>315.00462750000003</v>
      </c>
      <c r="R443" s="14">
        <f t="shared" si="92"/>
        <v>4063.5596947500003</v>
      </c>
      <c r="S443" s="14">
        <f t="shared" si="94"/>
        <v>1118</v>
      </c>
      <c r="T443" s="14">
        <f t="shared" si="95"/>
        <v>14422.2</v>
      </c>
      <c r="U443" s="14">
        <f t="shared" si="101"/>
        <v>1715323.7499999993</v>
      </c>
      <c r="V443" s="14">
        <f t="shared" si="102"/>
        <v>1694584.8499999994</v>
      </c>
      <c r="Y443" s="14">
        <f t="shared" si="96"/>
        <v>4063.5596947500003</v>
      </c>
      <c r="Z443" s="14">
        <f t="shared" si="97"/>
        <v>14422.2</v>
      </c>
      <c r="AA443" s="14">
        <f t="shared" si="103"/>
        <v>1715323.7499999993</v>
      </c>
      <c r="AB443" s="14">
        <f t="shared" si="98"/>
        <v>17889.075000000001</v>
      </c>
      <c r="AC443" s="14">
        <f t="shared" si="99"/>
        <v>-11515.4</v>
      </c>
      <c r="AD443" s="14">
        <f t="shared" si="100"/>
        <v>-9212.32</v>
      </c>
      <c r="AE443" s="14">
        <f t="shared" si="104"/>
        <v>17889.074999999812</v>
      </c>
    </row>
    <row r="444" spans="1:31">
      <c r="A444" s="2" t="s">
        <v>4</v>
      </c>
      <c r="B444" s="2">
        <v>441</v>
      </c>
      <c r="C444" s="2">
        <v>441</v>
      </c>
      <c r="D444" s="7">
        <v>7.7</v>
      </c>
      <c r="E444" s="24">
        <f t="shared" si="93"/>
        <v>-3.9000000000000004</v>
      </c>
      <c r="P444" s="14">
        <f t="shared" si="90"/>
        <v>169.13415750000001</v>
      </c>
      <c r="Q444" s="14">
        <f t="shared" si="91"/>
        <v>200.78415750000002</v>
      </c>
      <c r="R444" s="14">
        <f t="shared" si="92"/>
        <v>1546.0380127500002</v>
      </c>
      <c r="S444" s="14">
        <f t="shared" si="94"/>
        <v>838.50000000000011</v>
      </c>
      <c r="T444" s="14">
        <f t="shared" si="95"/>
        <v>6456.4500000000007</v>
      </c>
      <c r="U444" s="14">
        <f t="shared" si="101"/>
        <v>1729745.9499999993</v>
      </c>
      <c r="V444" s="14">
        <f t="shared" si="102"/>
        <v>1715323.7499999993</v>
      </c>
      <c r="Y444" s="14">
        <f t="shared" si="96"/>
        <v>1546.0380127500002</v>
      </c>
      <c r="Z444" s="14">
        <f t="shared" si="97"/>
        <v>6456.4500000000007</v>
      </c>
      <c r="AA444" s="14">
        <f t="shared" si="103"/>
        <v>1729745.9499999993</v>
      </c>
      <c r="AB444" s="14">
        <f t="shared" si="98"/>
        <v>6373.6750000000011</v>
      </c>
      <c r="AC444" s="14">
        <f t="shared" si="99"/>
        <v>-4821.3750000000009</v>
      </c>
      <c r="AD444" s="14">
        <f t="shared" si="100"/>
        <v>-3857.1000000000008</v>
      </c>
      <c r="AE444" s="14">
        <f t="shared" si="104"/>
        <v>6373.6749999998119</v>
      </c>
    </row>
    <row r="445" spans="1:31">
      <c r="A445" s="2" t="s">
        <v>4</v>
      </c>
      <c r="B445" s="2">
        <v>442</v>
      </c>
      <c r="C445" s="2">
        <v>442</v>
      </c>
      <c r="D445" s="7">
        <v>3.8</v>
      </c>
      <c r="E445" s="24">
        <f t="shared" si="93"/>
        <v>-2.5</v>
      </c>
      <c r="P445" s="14">
        <f t="shared" si="90"/>
        <v>83.468805000000003</v>
      </c>
      <c r="Q445" s="14">
        <f t="shared" si="91"/>
        <v>115.11880500000001</v>
      </c>
      <c r="R445" s="14">
        <f t="shared" si="92"/>
        <v>437.451459</v>
      </c>
      <c r="S445" s="14">
        <f t="shared" si="94"/>
        <v>537.5</v>
      </c>
      <c r="T445" s="14">
        <f t="shared" si="95"/>
        <v>2042.5</v>
      </c>
      <c r="U445" s="14">
        <f t="shared" si="101"/>
        <v>1736202.3999999992</v>
      </c>
      <c r="V445" s="14">
        <f t="shared" si="102"/>
        <v>1729745.9499999993</v>
      </c>
      <c r="Y445" s="14">
        <f t="shared" si="96"/>
        <v>437.451459</v>
      </c>
      <c r="Z445" s="14">
        <f t="shared" si="97"/>
        <v>2042.5</v>
      </c>
      <c r="AA445" s="14">
        <f t="shared" si="103"/>
        <v>1736202.3999999992</v>
      </c>
      <c r="AB445" s="14">
        <f t="shared" si="98"/>
        <v>1552.3</v>
      </c>
      <c r="AC445" s="14">
        <f t="shared" si="99"/>
        <v>-1370.625</v>
      </c>
      <c r="AD445" s="14">
        <f t="shared" si="100"/>
        <v>-1096.5</v>
      </c>
      <c r="AE445" s="14">
        <f t="shared" si="104"/>
        <v>1552.299999999811</v>
      </c>
    </row>
    <row r="446" spans="1:31">
      <c r="A446" s="2" t="s">
        <v>4</v>
      </c>
      <c r="B446" s="2">
        <v>443</v>
      </c>
      <c r="C446" s="2">
        <v>443</v>
      </c>
      <c r="D446" s="7">
        <v>1.3</v>
      </c>
      <c r="E446" s="24">
        <f t="shared" si="93"/>
        <v>-1.1000000000000001</v>
      </c>
      <c r="P446" s="14">
        <f t="shared" si="90"/>
        <v>28.555117500000005</v>
      </c>
      <c r="Q446" s="14">
        <f t="shared" si="91"/>
        <v>60.2051175</v>
      </c>
      <c r="R446" s="14">
        <f t="shared" si="92"/>
        <v>78.266652750000006</v>
      </c>
      <c r="S446" s="14">
        <f t="shared" si="94"/>
        <v>236.50000000000003</v>
      </c>
      <c r="T446" s="14">
        <f t="shared" si="95"/>
        <v>307.45000000000005</v>
      </c>
      <c r="U446" s="14">
        <f t="shared" si="101"/>
        <v>1738244.8999999992</v>
      </c>
      <c r="V446" s="14">
        <f t="shared" si="102"/>
        <v>1736202.3999999992</v>
      </c>
      <c r="Y446" s="14">
        <f t="shared" si="96"/>
        <v>78.266652750000006</v>
      </c>
      <c r="Z446" s="14">
        <f t="shared" si="97"/>
        <v>307.45000000000005</v>
      </c>
      <c r="AA446" s="14">
        <f t="shared" si="103"/>
        <v>1738244.8999999992</v>
      </c>
      <c r="AB446" s="14">
        <f t="shared" si="98"/>
        <v>181.67500000000001</v>
      </c>
      <c r="AC446" s="14">
        <f t="shared" si="99"/>
        <v>-177.37500000000003</v>
      </c>
      <c r="AD446" s="14">
        <f t="shared" si="100"/>
        <v>-141.90000000000003</v>
      </c>
      <c r="AE446" s="14">
        <f t="shared" si="104"/>
        <v>181.67499999981101</v>
      </c>
    </row>
    <row r="447" spans="1:31">
      <c r="A447" s="2" t="s">
        <v>4</v>
      </c>
      <c r="B447" s="2">
        <v>444</v>
      </c>
      <c r="C447" s="2">
        <v>444</v>
      </c>
      <c r="D447" s="7">
        <v>0.2</v>
      </c>
      <c r="E447" s="24">
        <f t="shared" si="93"/>
        <v>-0.2</v>
      </c>
      <c r="P447" s="14">
        <f t="shared" si="90"/>
        <v>4.3930950000000006</v>
      </c>
      <c r="Q447" s="14">
        <f t="shared" si="91"/>
        <v>36.043095000000001</v>
      </c>
      <c r="R447" s="14">
        <f t="shared" si="92"/>
        <v>7.2086190000000006</v>
      </c>
      <c r="S447" s="14">
        <f t="shared" si="94"/>
        <v>43</v>
      </c>
      <c r="T447" s="14">
        <f t="shared" si="95"/>
        <v>8.6</v>
      </c>
      <c r="U447" s="14">
        <f t="shared" si="101"/>
        <v>1738552.3499999992</v>
      </c>
      <c r="V447" s="14">
        <f t="shared" si="102"/>
        <v>1738244.8999999992</v>
      </c>
      <c r="Y447" s="14">
        <f t="shared" si="96"/>
        <v>7.2086190000000006</v>
      </c>
      <c r="Z447" s="14">
        <f t="shared" si="97"/>
        <v>8.6</v>
      </c>
      <c r="AA447" s="14">
        <f t="shared" si="103"/>
        <v>1738552.3499999992</v>
      </c>
      <c r="AB447" s="14">
        <f t="shared" si="98"/>
        <v>4.3000000000000007</v>
      </c>
      <c r="AC447" s="14">
        <f t="shared" si="99"/>
        <v>-4.3000000000000007</v>
      </c>
      <c r="AD447" s="14">
        <f t="shared" si="100"/>
        <v>-3.4400000000000008</v>
      </c>
      <c r="AE447" s="14">
        <f t="shared" si="104"/>
        <v>4.2999999998109786</v>
      </c>
    </row>
    <row r="448" spans="1:31">
      <c r="A448" s="2" t="s">
        <v>4</v>
      </c>
      <c r="B448" s="2">
        <v>445</v>
      </c>
      <c r="C448" s="2">
        <v>445</v>
      </c>
      <c r="D448" s="7">
        <v>0</v>
      </c>
      <c r="E448" s="24">
        <f t="shared" si="93"/>
        <v>0</v>
      </c>
      <c r="P448" s="14">
        <f t="shared" si="90"/>
        <v>0</v>
      </c>
      <c r="Q448" s="14">
        <f t="shared" si="91"/>
        <v>31.65</v>
      </c>
      <c r="R448" s="14">
        <f t="shared" si="92"/>
        <v>0</v>
      </c>
      <c r="S448" s="14">
        <f t="shared" si="94"/>
        <v>0</v>
      </c>
      <c r="T448" s="14">
        <f t="shared" si="95"/>
        <v>0</v>
      </c>
      <c r="U448" s="14">
        <f t="shared" si="101"/>
        <v>1738560.9499999993</v>
      </c>
      <c r="V448" s="14">
        <f t="shared" si="102"/>
        <v>1738552.3499999992</v>
      </c>
      <c r="Y448" s="14">
        <f t="shared" si="96"/>
        <v>0</v>
      </c>
      <c r="Z448" s="14">
        <f t="shared" si="97"/>
        <v>0</v>
      </c>
      <c r="AA448" s="14">
        <f t="shared" si="103"/>
        <v>1738560.9499999993</v>
      </c>
      <c r="AB448" s="14">
        <f t="shared" si="98"/>
        <v>0</v>
      </c>
      <c r="AC448" s="14">
        <f t="shared" si="99"/>
        <v>0</v>
      </c>
      <c r="AD448" s="14">
        <f t="shared" si="100"/>
        <v>0</v>
      </c>
      <c r="AE448" s="14">
        <f t="shared" si="104"/>
        <v>-1.8902213128058065E-10</v>
      </c>
    </row>
    <row r="449" spans="1:31">
      <c r="A449" s="2" t="s">
        <v>4</v>
      </c>
      <c r="B449" s="2">
        <v>446</v>
      </c>
      <c r="C449" s="2">
        <v>446</v>
      </c>
      <c r="D449" s="7">
        <v>0</v>
      </c>
      <c r="E449" s="24">
        <f t="shared" si="93"/>
        <v>0</v>
      </c>
      <c r="P449" s="14">
        <f t="shared" si="90"/>
        <v>0</v>
      </c>
      <c r="Q449" s="14">
        <f t="shared" si="91"/>
        <v>31.65</v>
      </c>
      <c r="R449" s="14">
        <f t="shared" si="92"/>
        <v>0</v>
      </c>
      <c r="S449" s="14">
        <f t="shared" si="94"/>
        <v>0</v>
      </c>
      <c r="T449" s="14">
        <f t="shared" si="95"/>
        <v>0</v>
      </c>
      <c r="U449" s="14">
        <f t="shared" si="101"/>
        <v>1738560.9499999993</v>
      </c>
      <c r="V449" s="14">
        <f t="shared" si="102"/>
        <v>1738560.9499999993</v>
      </c>
      <c r="Y449" s="14">
        <f t="shared" si="96"/>
        <v>0</v>
      </c>
      <c r="Z449" s="14">
        <f t="shared" si="97"/>
        <v>0</v>
      </c>
      <c r="AA449" s="14">
        <f t="shared" si="103"/>
        <v>1738560.9499999993</v>
      </c>
      <c r="AB449" s="14">
        <f t="shared" si="98"/>
        <v>0</v>
      </c>
      <c r="AC449" s="14">
        <f t="shared" si="99"/>
        <v>0</v>
      </c>
      <c r="AD449" s="14">
        <f t="shared" si="100"/>
        <v>0</v>
      </c>
      <c r="AE449" s="14">
        <f t="shared" si="104"/>
        <v>-1.8902213128058065E-10</v>
      </c>
    </row>
    <row r="450" spans="1:31">
      <c r="A450" s="2" t="s">
        <v>4</v>
      </c>
      <c r="B450" s="2">
        <v>447</v>
      </c>
      <c r="C450" s="2">
        <v>447</v>
      </c>
      <c r="D450" s="7">
        <v>0</v>
      </c>
      <c r="E450" s="24">
        <f t="shared" si="93"/>
        <v>0</v>
      </c>
      <c r="P450" s="14">
        <f t="shared" si="90"/>
        <v>0</v>
      </c>
      <c r="Q450" s="14">
        <f t="shared" si="91"/>
        <v>31.65</v>
      </c>
      <c r="R450" s="14">
        <f t="shared" si="92"/>
        <v>0</v>
      </c>
      <c r="S450" s="14">
        <f t="shared" si="94"/>
        <v>0</v>
      </c>
      <c r="T450" s="14">
        <f t="shared" si="95"/>
        <v>0</v>
      </c>
      <c r="U450" s="14">
        <f t="shared" si="101"/>
        <v>1738560.9499999993</v>
      </c>
      <c r="V450" s="14">
        <f t="shared" si="102"/>
        <v>1738560.9499999993</v>
      </c>
      <c r="Y450" s="14">
        <f t="shared" si="96"/>
        <v>0</v>
      </c>
      <c r="Z450" s="14">
        <f t="shared" si="97"/>
        <v>0</v>
      </c>
      <c r="AA450" s="14">
        <f t="shared" si="103"/>
        <v>1738560.9499999993</v>
      </c>
      <c r="AB450" s="14">
        <f t="shared" si="98"/>
        <v>0</v>
      </c>
      <c r="AC450" s="14">
        <f t="shared" si="99"/>
        <v>0</v>
      </c>
      <c r="AD450" s="14">
        <f t="shared" si="100"/>
        <v>0</v>
      </c>
      <c r="AE450" s="14">
        <f t="shared" si="104"/>
        <v>-1.8902213128058065E-10</v>
      </c>
    </row>
    <row r="451" spans="1:31">
      <c r="A451" s="2" t="s">
        <v>4</v>
      </c>
      <c r="B451" s="2">
        <v>448</v>
      </c>
      <c r="C451" s="2">
        <v>448</v>
      </c>
      <c r="D451" s="7">
        <v>0</v>
      </c>
      <c r="E451" s="24">
        <f t="shared" si="93"/>
        <v>0</v>
      </c>
      <c r="P451" s="14">
        <f t="shared" ref="P451:P514" si="105">((1/2)*$O$3*215*1.225*(D451*0.278))</f>
        <v>0</v>
      </c>
      <c r="Q451" s="14">
        <f t="shared" ref="Q451:Q514" si="106">SUM(N$3,P451)</f>
        <v>31.65</v>
      </c>
      <c r="R451" s="14">
        <f t="shared" ref="R451:R514" si="107">Q451*D451</f>
        <v>0</v>
      </c>
      <c r="S451" s="14">
        <f t="shared" si="94"/>
        <v>0</v>
      </c>
      <c r="T451" s="14">
        <f t="shared" si="95"/>
        <v>0</v>
      </c>
      <c r="U451" s="14">
        <f t="shared" si="101"/>
        <v>1738560.9499999993</v>
      </c>
      <c r="V451" s="14">
        <f t="shared" si="102"/>
        <v>1738560.9499999993</v>
      </c>
      <c r="Y451" s="14">
        <f t="shared" si="96"/>
        <v>0</v>
      </c>
      <c r="Z451" s="14">
        <f t="shared" si="97"/>
        <v>0</v>
      </c>
      <c r="AA451" s="14">
        <f t="shared" si="103"/>
        <v>1738560.9499999993</v>
      </c>
      <c r="AB451" s="14">
        <f t="shared" si="98"/>
        <v>0</v>
      </c>
      <c r="AC451" s="14">
        <f t="shared" si="99"/>
        <v>0</v>
      </c>
      <c r="AD451" s="14">
        <f t="shared" si="100"/>
        <v>0</v>
      </c>
      <c r="AE451" s="14">
        <f t="shared" si="104"/>
        <v>-1.8902213128058065E-10</v>
      </c>
    </row>
    <row r="452" spans="1:31">
      <c r="A452" s="2" t="s">
        <v>4</v>
      </c>
      <c r="B452" s="2">
        <v>449</v>
      </c>
      <c r="C452" s="2">
        <v>449</v>
      </c>
      <c r="D452" s="7">
        <v>0</v>
      </c>
      <c r="E452" s="24">
        <f t="shared" ref="E452:E515" si="108">((D453-D452)/(C453-C452))</f>
        <v>0</v>
      </c>
      <c r="P452" s="14">
        <f t="shared" si="105"/>
        <v>0</v>
      </c>
      <c r="Q452" s="14">
        <f t="shared" si="106"/>
        <v>31.65</v>
      </c>
      <c r="R452" s="14">
        <f t="shared" si="107"/>
        <v>0</v>
      </c>
      <c r="S452" s="14">
        <f t="shared" ref="S452:S515" si="109">IF(E452&lt;0, 215*ABS(E452), 0)</f>
        <v>0</v>
      </c>
      <c r="T452" s="14">
        <f t="shared" ref="T452:T515" si="110">S452*D452</f>
        <v>0</v>
      </c>
      <c r="U452" s="14">
        <f t="shared" si="101"/>
        <v>1738560.9499999993</v>
      </c>
      <c r="V452" s="14">
        <f t="shared" si="102"/>
        <v>1738560.9499999993</v>
      </c>
      <c r="Y452" s="14">
        <f t="shared" ref="Y452:Y515" si="111">Q452*D452*(C453-C452)</f>
        <v>0</v>
      </c>
      <c r="Z452" s="14">
        <f t="shared" ref="Z452:Z515" si="112">S452*D452*(C453-C452)</f>
        <v>0</v>
      </c>
      <c r="AA452" s="14">
        <f t="shared" si="103"/>
        <v>1738560.9499999993</v>
      </c>
      <c r="AB452" s="14">
        <f t="shared" ref="AB452:AB515" si="113">((215)*(D452*D452)*0.5)</f>
        <v>0</v>
      </c>
      <c r="AC452" s="14">
        <f t="shared" ref="AC452:AC515" si="114">0.5*215*(D453^2-D452^2)</f>
        <v>0</v>
      </c>
      <c r="AD452" s="14">
        <f t="shared" ref="AD452:AD515" si="115">0.8*AC452</f>
        <v>0</v>
      </c>
      <c r="AE452" s="14">
        <f t="shared" si="104"/>
        <v>-1.8902213128058065E-10</v>
      </c>
    </row>
    <row r="453" spans="1:31">
      <c r="A453" s="2" t="s">
        <v>4</v>
      </c>
      <c r="B453" s="2">
        <v>450</v>
      </c>
      <c r="C453" s="2">
        <v>450</v>
      </c>
      <c r="D453" s="7">
        <v>0</v>
      </c>
      <c r="E453" s="24">
        <f t="shared" si="108"/>
        <v>0</v>
      </c>
      <c r="P453" s="14">
        <f t="shared" si="105"/>
        <v>0</v>
      </c>
      <c r="Q453" s="14">
        <f t="shared" si="106"/>
        <v>31.65</v>
      </c>
      <c r="R453" s="14">
        <f t="shared" si="107"/>
        <v>0</v>
      </c>
      <c r="S453" s="14">
        <f t="shared" si="109"/>
        <v>0</v>
      </c>
      <c r="T453" s="14">
        <f t="shared" si="110"/>
        <v>0</v>
      </c>
      <c r="U453" s="14">
        <f t="shared" ref="U453:U516" si="116">U452 + (T452*(C453-C452))</f>
        <v>1738560.9499999993</v>
      </c>
      <c r="V453" s="14">
        <f t="shared" ref="V453:V516" si="117">MAX(V452,U452)</f>
        <v>1738560.9499999993</v>
      </c>
      <c r="Y453" s="14">
        <f t="shared" si="111"/>
        <v>0</v>
      </c>
      <c r="Z453" s="14">
        <f t="shared" si="112"/>
        <v>0</v>
      </c>
      <c r="AA453" s="14">
        <f t="shared" ref="AA453:AA516" si="118">AA452+Z452</f>
        <v>1738560.9499999993</v>
      </c>
      <c r="AB453" s="14">
        <f t="shared" si="113"/>
        <v>0</v>
      </c>
      <c r="AC453" s="14">
        <f t="shared" si="114"/>
        <v>0</v>
      </c>
      <c r="AD453" s="14">
        <f t="shared" si="115"/>
        <v>0</v>
      </c>
      <c r="AE453" s="14">
        <f t="shared" ref="AE453:AE516" si="119">AE452+AC452</f>
        <v>-1.8902213128058065E-10</v>
      </c>
    </row>
    <row r="454" spans="1:31">
      <c r="A454" s="2" t="s">
        <v>4</v>
      </c>
      <c r="B454" s="2">
        <v>451</v>
      </c>
      <c r="C454" s="2">
        <v>451</v>
      </c>
      <c r="D454" s="7">
        <v>0</v>
      </c>
      <c r="E454" s="24">
        <f t="shared" si="108"/>
        <v>0</v>
      </c>
      <c r="P454" s="14">
        <f t="shared" si="105"/>
        <v>0</v>
      </c>
      <c r="Q454" s="14">
        <f t="shared" si="106"/>
        <v>31.65</v>
      </c>
      <c r="R454" s="14">
        <f t="shared" si="107"/>
        <v>0</v>
      </c>
      <c r="S454" s="14">
        <f t="shared" si="109"/>
        <v>0</v>
      </c>
      <c r="T454" s="14">
        <f t="shared" si="110"/>
        <v>0</v>
      </c>
      <c r="U454" s="14">
        <f t="shared" si="116"/>
        <v>1738560.9499999993</v>
      </c>
      <c r="V454" s="14">
        <f t="shared" si="117"/>
        <v>1738560.9499999993</v>
      </c>
      <c r="Y454" s="14">
        <f t="shared" si="111"/>
        <v>0</v>
      </c>
      <c r="Z454" s="14">
        <f t="shared" si="112"/>
        <v>0</v>
      </c>
      <c r="AA454" s="14">
        <f t="shared" si="118"/>
        <v>1738560.9499999993</v>
      </c>
      <c r="AB454" s="14">
        <f t="shared" si="113"/>
        <v>0</v>
      </c>
      <c r="AC454" s="14">
        <f t="shared" si="114"/>
        <v>0</v>
      </c>
      <c r="AD454" s="14">
        <f t="shared" si="115"/>
        <v>0</v>
      </c>
      <c r="AE454" s="14">
        <f t="shared" si="119"/>
        <v>-1.8902213128058065E-10</v>
      </c>
    </row>
    <row r="455" spans="1:31">
      <c r="A455" s="2" t="s">
        <v>4</v>
      </c>
      <c r="B455" s="2">
        <v>452</v>
      </c>
      <c r="C455" s="2">
        <v>452</v>
      </c>
      <c r="D455" s="7">
        <v>0</v>
      </c>
      <c r="E455" s="24">
        <f t="shared" si="108"/>
        <v>0</v>
      </c>
      <c r="P455" s="14">
        <f t="shared" si="105"/>
        <v>0</v>
      </c>
      <c r="Q455" s="14">
        <f t="shared" si="106"/>
        <v>31.65</v>
      </c>
      <c r="R455" s="14">
        <f t="shared" si="107"/>
        <v>0</v>
      </c>
      <c r="S455" s="14">
        <f t="shared" si="109"/>
        <v>0</v>
      </c>
      <c r="T455" s="14">
        <f t="shared" si="110"/>
        <v>0</v>
      </c>
      <c r="U455" s="14">
        <f t="shared" si="116"/>
        <v>1738560.9499999993</v>
      </c>
      <c r="V455" s="14">
        <f t="shared" si="117"/>
        <v>1738560.9499999993</v>
      </c>
      <c r="Y455" s="14">
        <f t="shared" si="111"/>
        <v>0</v>
      </c>
      <c r="Z455" s="14">
        <f t="shared" si="112"/>
        <v>0</v>
      </c>
      <c r="AA455" s="14">
        <f t="shared" si="118"/>
        <v>1738560.9499999993</v>
      </c>
      <c r="AB455" s="14">
        <f t="shared" si="113"/>
        <v>0</v>
      </c>
      <c r="AC455" s="14">
        <f t="shared" si="114"/>
        <v>0</v>
      </c>
      <c r="AD455" s="14">
        <f t="shared" si="115"/>
        <v>0</v>
      </c>
      <c r="AE455" s="14">
        <f t="shared" si="119"/>
        <v>-1.8902213128058065E-10</v>
      </c>
    </row>
    <row r="456" spans="1:31">
      <c r="A456" s="2" t="s">
        <v>4</v>
      </c>
      <c r="B456" s="2">
        <v>453</v>
      </c>
      <c r="C456" s="2">
        <v>453</v>
      </c>
      <c r="D456" s="7">
        <v>0</v>
      </c>
      <c r="E456" s="24">
        <f t="shared" si="108"/>
        <v>0</v>
      </c>
      <c r="P456" s="14">
        <f t="shared" si="105"/>
        <v>0</v>
      </c>
      <c r="Q456" s="14">
        <f t="shared" si="106"/>
        <v>31.65</v>
      </c>
      <c r="R456" s="14">
        <f t="shared" si="107"/>
        <v>0</v>
      </c>
      <c r="S456" s="14">
        <f t="shared" si="109"/>
        <v>0</v>
      </c>
      <c r="T456" s="14">
        <f t="shared" si="110"/>
        <v>0</v>
      </c>
      <c r="U456" s="14">
        <f t="shared" si="116"/>
        <v>1738560.9499999993</v>
      </c>
      <c r="V456" s="14">
        <f t="shared" si="117"/>
        <v>1738560.9499999993</v>
      </c>
      <c r="Y456" s="14">
        <f t="shared" si="111"/>
        <v>0</v>
      </c>
      <c r="Z456" s="14">
        <f t="shared" si="112"/>
        <v>0</v>
      </c>
      <c r="AA456" s="14">
        <f t="shared" si="118"/>
        <v>1738560.9499999993</v>
      </c>
      <c r="AB456" s="14">
        <f t="shared" si="113"/>
        <v>0</v>
      </c>
      <c r="AC456" s="14">
        <f t="shared" si="114"/>
        <v>0</v>
      </c>
      <c r="AD456" s="14">
        <f t="shared" si="115"/>
        <v>0</v>
      </c>
      <c r="AE456" s="14">
        <f t="shared" si="119"/>
        <v>-1.8902213128058065E-10</v>
      </c>
    </row>
    <row r="457" spans="1:31">
      <c r="A457" s="2" t="s">
        <v>4</v>
      </c>
      <c r="B457" s="2">
        <v>454</v>
      </c>
      <c r="C457" s="2">
        <v>454</v>
      </c>
      <c r="D457" s="7">
        <v>0</v>
      </c>
      <c r="E457" s="24">
        <f t="shared" si="108"/>
        <v>0</v>
      </c>
      <c r="P457" s="14">
        <f t="shared" si="105"/>
        <v>0</v>
      </c>
      <c r="Q457" s="14">
        <f t="shared" si="106"/>
        <v>31.65</v>
      </c>
      <c r="R457" s="14">
        <f t="shared" si="107"/>
        <v>0</v>
      </c>
      <c r="S457" s="14">
        <f t="shared" si="109"/>
        <v>0</v>
      </c>
      <c r="T457" s="14">
        <f t="shared" si="110"/>
        <v>0</v>
      </c>
      <c r="U457" s="14">
        <f t="shared" si="116"/>
        <v>1738560.9499999993</v>
      </c>
      <c r="V457" s="14">
        <f t="shared" si="117"/>
        <v>1738560.9499999993</v>
      </c>
      <c r="Y457" s="14">
        <f t="shared" si="111"/>
        <v>0</v>
      </c>
      <c r="Z457" s="14">
        <f t="shared" si="112"/>
        <v>0</v>
      </c>
      <c r="AA457" s="14">
        <f t="shared" si="118"/>
        <v>1738560.9499999993</v>
      </c>
      <c r="AB457" s="14">
        <f t="shared" si="113"/>
        <v>0</v>
      </c>
      <c r="AC457" s="14">
        <f t="shared" si="114"/>
        <v>0</v>
      </c>
      <c r="AD457" s="14">
        <f t="shared" si="115"/>
        <v>0</v>
      </c>
      <c r="AE457" s="14">
        <f t="shared" si="119"/>
        <v>-1.8902213128058065E-10</v>
      </c>
    </row>
    <row r="458" spans="1:31">
      <c r="A458" s="2" t="s">
        <v>4</v>
      </c>
      <c r="B458" s="2">
        <v>455</v>
      </c>
      <c r="C458" s="2">
        <v>455</v>
      </c>
      <c r="D458" s="7">
        <v>0</v>
      </c>
      <c r="E458" s="24">
        <f t="shared" si="108"/>
        <v>0</v>
      </c>
      <c r="P458" s="14">
        <f t="shared" si="105"/>
        <v>0</v>
      </c>
      <c r="Q458" s="14">
        <f t="shared" si="106"/>
        <v>31.65</v>
      </c>
      <c r="R458" s="14">
        <f t="shared" si="107"/>
        <v>0</v>
      </c>
      <c r="S458" s="14">
        <f t="shared" si="109"/>
        <v>0</v>
      </c>
      <c r="T458" s="14">
        <f t="shared" si="110"/>
        <v>0</v>
      </c>
      <c r="U458" s="14">
        <f t="shared" si="116"/>
        <v>1738560.9499999993</v>
      </c>
      <c r="V458" s="14">
        <f t="shared" si="117"/>
        <v>1738560.9499999993</v>
      </c>
      <c r="Y458" s="14">
        <f t="shared" si="111"/>
        <v>0</v>
      </c>
      <c r="Z458" s="14">
        <f t="shared" si="112"/>
        <v>0</v>
      </c>
      <c r="AA458" s="14">
        <f t="shared" si="118"/>
        <v>1738560.9499999993</v>
      </c>
      <c r="AB458" s="14">
        <f t="shared" si="113"/>
        <v>0</v>
      </c>
      <c r="AC458" s="14">
        <f t="shared" si="114"/>
        <v>0</v>
      </c>
      <c r="AD458" s="14">
        <f t="shared" si="115"/>
        <v>0</v>
      </c>
      <c r="AE458" s="14">
        <f t="shared" si="119"/>
        <v>-1.8902213128058065E-10</v>
      </c>
    </row>
    <row r="459" spans="1:31">
      <c r="A459" s="2" t="s">
        <v>4</v>
      </c>
      <c r="B459" s="2">
        <v>456</v>
      </c>
      <c r="C459" s="2">
        <v>456</v>
      </c>
      <c r="D459" s="7">
        <v>0</v>
      </c>
      <c r="E459" s="24">
        <f t="shared" si="108"/>
        <v>0</v>
      </c>
      <c r="P459" s="14">
        <f t="shared" si="105"/>
        <v>0</v>
      </c>
      <c r="Q459" s="14">
        <f t="shared" si="106"/>
        <v>31.65</v>
      </c>
      <c r="R459" s="14">
        <f t="shared" si="107"/>
        <v>0</v>
      </c>
      <c r="S459" s="14">
        <f t="shared" si="109"/>
        <v>0</v>
      </c>
      <c r="T459" s="14">
        <f t="shared" si="110"/>
        <v>0</v>
      </c>
      <c r="U459" s="14">
        <f t="shared" si="116"/>
        <v>1738560.9499999993</v>
      </c>
      <c r="V459" s="14">
        <f t="shared" si="117"/>
        <v>1738560.9499999993</v>
      </c>
      <c r="Y459" s="14">
        <f t="shared" si="111"/>
        <v>0</v>
      </c>
      <c r="Z459" s="14">
        <f t="shared" si="112"/>
        <v>0</v>
      </c>
      <c r="AA459" s="14">
        <f t="shared" si="118"/>
        <v>1738560.9499999993</v>
      </c>
      <c r="AB459" s="14">
        <f t="shared" si="113"/>
        <v>0</v>
      </c>
      <c r="AC459" s="14">
        <f t="shared" si="114"/>
        <v>0</v>
      </c>
      <c r="AD459" s="14">
        <f t="shared" si="115"/>
        <v>0</v>
      </c>
      <c r="AE459" s="14">
        <f t="shared" si="119"/>
        <v>-1.8902213128058065E-10</v>
      </c>
    </row>
    <row r="460" spans="1:31">
      <c r="A460" s="2" t="s">
        <v>4</v>
      </c>
      <c r="B460" s="2">
        <v>457</v>
      </c>
      <c r="C460" s="2">
        <v>457</v>
      </c>
      <c r="D460" s="7">
        <v>0</v>
      </c>
      <c r="E460" s="24">
        <f t="shared" si="108"/>
        <v>0</v>
      </c>
      <c r="P460" s="14">
        <f t="shared" si="105"/>
        <v>0</v>
      </c>
      <c r="Q460" s="14">
        <f t="shared" si="106"/>
        <v>31.65</v>
      </c>
      <c r="R460" s="14">
        <f t="shared" si="107"/>
        <v>0</v>
      </c>
      <c r="S460" s="14">
        <f t="shared" si="109"/>
        <v>0</v>
      </c>
      <c r="T460" s="14">
        <f t="shared" si="110"/>
        <v>0</v>
      </c>
      <c r="U460" s="14">
        <f t="shared" si="116"/>
        <v>1738560.9499999993</v>
      </c>
      <c r="V460" s="14">
        <f t="shared" si="117"/>
        <v>1738560.9499999993</v>
      </c>
      <c r="Y460" s="14">
        <f t="shared" si="111"/>
        <v>0</v>
      </c>
      <c r="Z460" s="14">
        <f t="shared" si="112"/>
        <v>0</v>
      </c>
      <c r="AA460" s="14">
        <f t="shared" si="118"/>
        <v>1738560.9499999993</v>
      </c>
      <c r="AB460" s="14">
        <f t="shared" si="113"/>
        <v>0</v>
      </c>
      <c r="AC460" s="14">
        <f t="shared" si="114"/>
        <v>0</v>
      </c>
      <c r="AD460" s="14">
        <f t="shared" si="115"/>
        <v>0</v>
      </c>
      <c r="AE460" s="14">
        <f t="shared" si="119"/>
        <v>-1.8902213128058065E-10</v>
      </c>
    </row>
    <row r="461" spans="1:31">
      <c r="A461" s="2" t="s">
        <v>4</v>
      </c>
      <c r="B461" s="2">
        <v>458</v>
      </c>
      <c r="C461" s="2">
        <v>458</v>
      </c>
      <c r="D461" s="7">
        <v>0</v>
      </c>
      <c r="E461" s="24">
        <f t="shared" si="108"/>
        <v>0</v>
      </c>
      <c r="P461" s="14">
        <f t="shared" si="105"/>
        <v>0</v>
      </c>
      <c r="Q461" s="14">
        <f t="shared" si="106"/>
        <v>31.65</v>
      </c>
      <c r="R461" s="14">
        <f t="shared" si="107"/>
        <v>0</v>
      </c>
      <c r="S461" s="14">
        <f t="shared" si="109"/>
        <v>0</v>
      </c>
      <c r="T461" s="14">
        <f t="shared" si="110"/>
        <v>0</v>
      </c>
      <c r="U461" s="14">
        <f t="shared" si="116"/>
        <v>1738560.9499999993</v>
      </c>
      <c r="V461" s="14">
        <f t="shared" si="117"/>
        <v>1738560.9499999993</v>
      </c>
      <c r="Y461" s="14">
        <f t="shared" si="111"/>
        <v>0</v>
      </c>
      <c r="Z461" s="14">
        <f t="shared" si="112"/>
        <v>0</v>
      </c>
      <c r="AA461" s="14">
        <f t="shared" si="118"/>
        <v>1738560.9499999993</v>
      </c>
      <c r="AB461" s="14">
        <f t="shared" si="113"/>
        <v>0</v>
      </c>
      <c r="AC461" s="14">
        <f t="shared" si="114"/>
        <v>0</v>
      </c>
      <c r="AD461" s="14">
        <f t="shared" si="115"/>
        <v>0</v>
      </c>
      <c r="AE461" s="14">
        <f t="shared" si="119"/>
        <v>-1.8902213128058065E-10</v>
      </c>
    </row>
    <row r="462" spans="1:31">
      <c r="A462" s="2" t="s">
        <v>4</v>
      </c>
      <c r="B462" s="2">
        <v>459</v>
      </c>
      <c r="C462" s="2">
        <v>459</v>
      </c>
      <c r="D462" s="7">
        <v>0</v>
      </c>
      <c r="E462" s="24">
        <f t="shared" si="108"/>
        <v>0</v>
      </c>
      <c r="P462" s="14">
        <f t="shared" si="105"/>
        <v>0</v>
      </c>
      <c r="Q462" s="14">
        <f t="shared" si="106"/>
        <v>31.65</v>
      </c>
      <c r="R462" s="14">
        <f t="shared" si="107"/>
        <v>0</v>
      </c>
      <c r="S462" s="14">
        <f t="shared" si="109"/>
        <v>0</v>
      </c>
      <c r="T462" s="14">
        <f t="shared" si="110"/>
        <v>0</v>
      </c>
      <c r="U462" s="14">
        <f t="shared" si="116"/>
        <v>1738560.9499999993</v>
      </c>
      <c r="V462" s="14">
        <f t="shared" si="117"/>
        <v>1738560.9499999993</v>
      </c>
      <c r="Y462" s="14">
        <f t="shared" si="111"/>
        <v>0</v>
      </c>
      <c r="Z462" s="14">
        <f t="shared" si="112"/>
        <v>0</v>
      </c>
      <c r="AA462" s="14">
        <f t="shared" si="118"/>
        <v>1738560.9499999993</v>
      </c>
      <c r="AB462" s="14">
        <f t="shared" si="113"/>
        <v>0</v>
      </c>
      <c r="AC462" s="14">
        <f t="shared" si="114"/>
        <v>0</v>
      </c>
      <c r="AD462" s="14">
        <f t="shared" si="115"/>
        <v>0</v>
      </c>
      <c r="AE462" s="14">
        <f t="shared" si="119"/>
        <v>-1.8902213128058065E-10</v>
      </c>
    </row>
    <row r="463" spans="1:31">
      <c r="A463" s="2" t="s">
        <v>4</v>
      </c>
      <c r="B463" s="2">
        <v>460</v>
      </c>
      <c r="C463" s="2">
        <v>460</v>
      </c>
      <c r="D463" s="7">
        <v>0</v>
      </c>
      <c r="E463" s="24">
        <f t="shared" si="108"/>
        <v>0</v>
      </c>
      <c r="P463" s="14">
        <f t="shared" si="105"/>
        <v>0</v>
      </c>
      <c r="Q463" s="14">
        <f t="shared" si="106"/>
        <v>31.65</v>
      </c>
      <c r="R463" s="14">
        <f t="shared" si="107"/>
        <v>0</v>
      </c>
      <c r="S463" s="14">
        <f t="shared" si="109"/>
        <v>0</v>
      </c>
      <c r="T463" s="14">
        <f t="shared" si="110"/>
        <v>0</v>
      </c>
      <c r="U463" s="14">
        <f t="shared" si="116"/>
        <v>1738560.9499999993</v>
      </c>
      <c r="V463" s="14">
        <f t="shared" si="117"/>
        <v>1738560.9499999993</v>
      </c>
      <c r="Y463" s="14">
        <f t="shared" si="111"/>
        <v>0</v>
      </c>
      <c r="Z463" s="14">
        <f t="shared" si="112"/>
        <v>0</v>
      </c>
      <c r="AA463" s="14">
        <f t="shared" si="118"/>
        <v>1738560.9499999993</v>
      </c>
      <c r="AB463" s="14">
        <f t="shared" si="113"/>
        <v>0</v>
      </c>
      <c r="AC463" s="14">
        <f t="shared" si="114"/>
        <v>0</v>
      </c>
      <c r="AD463" s="14">
        <f t="shared" si="115"/>
        <v>0</v>
      </c>
      <c r="AE463" s="14">
        <f t="shared" si="119"/>
        <v>-1.8902213128058065E-10</v>
      </c>
    </row>
    <row r="464" spans="1:31">
      <c r="A464" s="2" t="s">
        <v>4</v>
      </c>
      <c r="B464" s="2">
        <v>461</v>
      </c>
      <c r="C464" s="2">
        <v>461</v>
      </c>
      <c r="D464" s="7">
        <v>0</v>
      </c>
      <c r="E464" s="24">
        <f t="shared" si="108"/>
        <v>0</v>
      </c>
      <c r="P464" s="14">
        <f t="shared" si="105"/>
        <v>0</v>
      </c>
      <c r="Q464" s="14">
        <f t="shared" si="106"/>
        <v>31.65</v>
      </c>
      <c r="R464" s="14">
        <f t="shared" si="107"/>
        <v>0</v>
      </c>
      <c r="S464" s="14">
        <f t="shared" si="109"/>
        <v>0</v>
      </c>
      <c r="T464" s="14">
        <f t="shared" si="110"/>
        <v>0</v>
      </c>
      <c r="U464" s="14">
        <f t="shared" si="116"/>
        <v>1738560.9499999993</v>
      </c>
      <c r="V464" s="14">
        <f t="shared" si="117"/>
        <v>1738560.9499999993</v>
      </c>
      <c r="Y464" s="14">
        <f t="shared" si="111"/>
        <v>0</v>
      </c>
      <c r="Z464" s="14">
        <f t="shared" si="112"/>
        <v>0</v>
      </c>
      <c r="AA464" s="14">
        <f t="shared" si="118"/>
        <v>1738560.9499999993</v>
      </c>
      <c r="AB464" s="14">
        <f t="shared" si="113"/>
        <v>0</v>
      </c>
      <c r="AC464" s="14">
        <f t="shared" si="114"/>
        <v>0</v>
      </c>
      <c r="AD464" s="14">
        <f t="shared" si="115"/>
        <v>0</v>
      </c>
      <c r="AE464" s="14">
        <f t="shared" si="119"/>
        <v>-1.8902213128058065E-10</v>
      </c>
    </row>
    <row r="465" spans="1:31">
      <c r="A465" s="2" t="s">
        <v>4</v>
      </c>
      <c r="B465" s="2">
        <v>462</v>
      </c>
      <c r="C465" s="2">
        <v>462</v>
      </c>
      <c r="D465" s="7">
        <v>0</v>
      </c>
      <c r="E465" s="24">
        <f t="shared" si="108"/>
        <v>0</v>
      </c>
      <c r="P465" s="14">
        <f t="shared" si="105"/>
        <v>0</v>
      </c>
      <c r="Q465" s="14">
        <f t="shared" si="106"/>
        <v>31.65</v>
      </c>
      <c r="R465" s="14">
        <f t="shared" si="107"/>
        <v>0</v>
      </c>
      <c r="S465" s="14">
        <f t="shared" si="109"/>
        <v>0</v>
      </c>
      <c r="T465" s="14">
        <f t="shared" si="110"/>
        <v>0</v>
      </c>
      <c r="U465" s="14">
        <f t="shared" si="116"/>
        <v>1738560.9499999993</v>
      </c>
      <c r="V465" s="14">
        <f t="shared" si="117"/>
        <v>1738560.9499999993</v>
      </c>
      <c r="Y465" s="14">
        <f t="shared" si="111"/>
        <v>0</v>
      </c>
      <c r="Z465" s="14">
        <f t="shared" si="112"/>
        <v>0</v>
      </c>
      <c r="AA465" s="14">
        <f t="shared" si="118"/>
        <v>1738560.9499999993</v>
      </c>
      <c r="AB465" s="14">
        <f t="shared" si="113"/>
        <v>0</v>
      </c>
      <c r="AC465" s="14">
        <f t="shared" si="114"/>
        <v>0</v>
      </c>
      <c r="AD465" s="14">
        <f t="shared" si="115"/>
        <v>0</v>
      </c>
      <c r="AE465" s="14">
        <f t="shared" si="119"/>
        <v>-1.8902213128058065E-10</v>
      </c>
    </row>
    <row r="466" spans="1:31">
      <c r="A466" s="2" t="s">
        <v>4</v>
      </c>
      <c r="B466" s="2">
        <v>463</v>
      </c>
      <c r="C466" s="2">
        <v>463</v>
      </c>
      <c r="D466" s="7">
        <v>0</v>
      </c>
      <c r="E466" s="24">
        <f t="shared" si="108"/>
        <v>0</v>
      </c>
      <c r="P466" s="14">
        <f t="shared" si="105"/>
        <v>0</v>
      </c>
      <c r="Q466" s="14">
        <f t="shared" si="106"/>
        <v>31.65</v>
      </c>
      <c r="R466" s="14">
        <f t="shared" si="107"/>
        <v>0</v>
      </c>
      <c r="S466" s="14">
        <f t="shared" si="109"/>
        <v>0</v>
      </c>
      <c r="T466" s="14">
        <f t="shared" si="110"/>
        <v>0</v>
      </c>
      <c r="U466" s="14">
        <f t="shared" si="116"/>
        <v>1738560.9499999993</v>
      </c>
      <c r="V466" s="14">
        <f t="shared" si="117"/>
        <v>1738560.9499999993</v>
      </c>
      <c r="Y466" s="14">
        <f t="shared" si="111"/>
        <v>0</v>
      </c>
      <c r="Z466" s="14">
        <f t="shared" si="112"/>
        <v>0</v>
      </c>
      <c r="AA466" s="14">
        <f t="shared" si="118"/>
        <v>1738560.9499999993</v>
      </c>
      <c r="AB466" s="14">
        <f t="shared" si="113"/>
        <v>0</v>
      </c>
      <c r="AC466" s="14">
        <f t="shared" si="114"/>
        <v>0</v>
      </c>
      <c r="AD466" s="14">
        <f t="shared" si="115"/>
        <v>0</v>
      </c>
      <c r="AE466" s="14">
        <f t="shared" si="119"/>
        <v>-1.8902213128058065E-10</v>
      </c>
    </row>
    <row r="467" spans="1:31">
      <c r="A467" s="2" t="s">
        <v>4</v>
      </c>
      <c r="B467" s="2">
        <v>464</v>
      </c>
      <c r="C467" s="2">
        <v>464</v>
      </c>
      <c r="D467" s="7">
        <v>0</v>
      </c>
      <c r="E467" s="24">
        <f t="shared" si="108"/>
        <v>0</v>
      </c>
      <c r="P467" s="14">
        <f t="shared" si="105"/>
        <v>0</v>
      </c>
      <c r="Q467" s="14">
        <f t="shared" si="106"/>
        <v>31.65</v>
      </c>
      <c r="R467" s="14">
        <f t="shared" si="107"/>
        <v>0</v>
      </c>
      <c r="S467" s="14">
        <f t="shared" si="109"/>
        <v>0</v>
      </c>
      <c r="T467" s="14">
        <f t="shared" si="110"/>
        <v>0</v>
      </c>
      <c r="U467" s="14">
        <f t="shared" si="116"/>
        <v>1738560.9499999993</v>
      </c>
      <c r="V467" s="14">
        <f t="shared" si="117"/>
        <v>1738560.9499999993</v>
      </c>
      <c r="Y467" s="14">
        <f t="shared" si="111"/>
        <v>0</v>
      </c>
      <c r="Z467" s="14">
        <f t="shared" si="112"/>
        <v>0</v>
      </c>
      <c r="AA467" s="14">
        <f t="shared" si="118"/>
        <v>1738560.9499999993</v>
      </c>
      <c r="AB467" s="14">
        <f t="shared" si="113"/>
        <v>0</v>
      </c>
      <c r="AC467" s="14">
        <f t="shared" si="114"/>
        <v>0</v>
      </c>
      <c r="AD467" s="14">
        <f t="shared" si="115"/>
        <v>0</v>
      </c>
      <c r="AE467" s="14">
        <f t="shared" si="119"/>
        <v>-1.8902213128058065E-10</v>
      </c>
    </row>
    <row r="468" spans="1:31">
      <c r="A468" s="2" t="s">
        <v>4</v>
      </c>
      <c r="B468" s="2">
        <v>465</v>
      </c>
      <c r="C468" s="2">
        <v>465</v>
      </c>
      <c r="D468" s="7">
        <v>0</v>
      </c>
      <c r="E468" s="24">
        <f t="shared" si="108"/>
        <v>0</v>
      </c>
      <c r="P468" s="14">
        <f t="shared" si="105"/>
        <v>0</v>
      </c>
      <c r="Q468" s="14">
        <f t="shared" si="106"/>
        <v>31.65</v>
      </c>
      <c r="R468" s="14">
        <f t="shared" si="107"/>
        <v>0</v>
      </c>
      <c r="S468" s="14">
        <f t="shared" si="109"/>
        <v>0</v>
      </c>
      <c r="T468" s="14">
        <f t="shared" si="110"/>
        <v>0</v>
      </c>
      <c r="U468" s="14">
        <f t="shared" si="116"/>
        <v>1738560.9499999993</v>
      </c>
      <c r="V468" s="14">
        <f t="shared" si="117"/>
        <v>1738560.9499999993</v>
      </c>
      <c r="Y468" s="14">
        <f t="shared" si="111"/>
        <v>0</v>
      </c>
      <c r="Z468" s="14">
        <f t="shared" si="112"/>
        <v>0</v>
      </c>
      <c r="AA468" s="14">
        <f t="shared" si="118"/>
        <v>1738560.9499999993</v>
      </c>
      <c r="AB468" s="14">
        <f t="shared" si="113"/>
        <v>0</v>
      </c>
      <c r="AC468" s="14">
        <f t="shared" si="114"/>
        <v>0</v>
      </c>
      <c r="AD468" s="14">
        <f t="shared" si="115"/>
        <v>0</v>
      </c>
      <c r="AE468" s="14">
        <f t="shared" si="119"/>
        <v>-1.8902213128058065E-10</v>
      </c>
    </row>
    <row r="469" spans="1:31">
      <c r="A469" s="2" t="s">
        <v>4</v>
      </c>
      <c r="B469" s="2">
        <v>466</v>
      </c>
      <c r="C469" s="2">
        <v>466</v>
      </c>
      <c r="D469" s="7">
        <v>0</v>
      </c>
      <c r="E469" s="24">
        <f t="shared" si="108"/>
        <v>0</v>
      </c>
      <c r="P469" s="14">
        <f t="shared" si="105"/>
        <v>0</v>
      </c>
      <c r="Q469" s="14">
        <f t="shared" si="106"/>
        <v>31.65</v>
      </c>
      <c r="R469" s="14">
        <f t="shared" si="107"/>
        <v>0</v>
      </c>
      <c r="S469" s="14">
        <f t="shared" si="109"/>
        <v>0</v>
      </c>
      <c r="T469" s="14">
        <f t="shared" si="110"/>
        <v>0</v>
      </c>
      <c r="U469" s="14">
        <f t="shared" si="116"/>
        <v>1738560.9499999993</v>
      </c>
      <c r="V469" s="14">
        <f t="shared" si="117"/>
        <v>1738560.9499999993</v>
      </c>
      <c r="Y469" s="14">
        <f t="shared" si="111"/>
        <v>0</v>
      </c>
      <c r="Z469" s="14">
        <f t="shared" si="112"/>
        <v>0</v>
      </c>
      <c r="AA469" s="14">
        <f t="shared" si="118"/>
        <v>1738560.9499999993</v>
      </c>
      <c r="AB469" s="14">
        <f t="shared" si="113"/>
        <v>0</v>
      </c>
      <c r="AC469" s="14">
        <f t="shared" si="114"/>
        <v>0</v>
      </c>
      <c r="AD469" s="14">
        <f t="shared" si="115"/>
        <v>0</v>
      </c>
      <c r="AE469" s="14">
        <f t="shared" si="119"/>
        <v>-1.8902213128058065E-10</v>
      </c>
    </row>
    <row r="470" spans="1:31">
      <c r="A470" s="2" t="s">
        <v>4</v>
      </c>
      <c r="B470" s="2">
        <v>467</v>
      </c>
      <c r="C470" s="2">
        <v>467</v>
      </c>
      <c r="D470" s="7">
        <v>0</v>
      </c>
      <c r="E470" s="24">
        <f t="shared" si="108"/>
        <v>0</v>
      </c>
      <c r="P470" s="14">
        <f t="shared" si="105"/>
        <v>0</v>
      </c>
      <c r="Q470" s="14">
        <f t="shared" si="106"/>
        <v>31.65</v>
      </c>
      <c r="R470" s="14">
        <f t="shared" si="107"/>
        <v>0</v>
      </c>
      <c r="S470" s="14">
        <f t="shared" si="109"/>
        <v>0</v>
      </c>
      <c r="T470" s="14">
        <f t="shared" si="110"/>
        <v>0</v>
      </c>
      <c r="U470" s="14">
        <f t="shared" si="116"/>
        <v>1738560.9499999993</v>
      </c>
      <c r="V470" s="14">
        <f t="shared" si="117"/>
        <v>1738560.9499999993</v>
      </c>
      <c r="Y470" s="14">
        <f t="shared" si="111"/>
        <v>0</v>
      </c>
      <c r="Z470" s="14">
        <f t="shared" si="112"/>
        <v>0</v>
      </c>
      <c r="AA470" s="14">
        <f t="shared" si="118"/>
        <v>1738560.9499999993</v>
      </c>
      <c r="AB470" s="14">
        <f t="shared" si="113"/>
        <v>0</v>
      </c>
      <c r="AC470" s="14">
        <f t="shared" si="114"/>
        <v>0</v>
      </c>
      <c r="AD470" s="14">
        <f t="shared" si="115"/>
        <v>0</v>
      </c>
      <c r="AE470" s="14">
        <f t="shared" si="119"/>
        <v>-1.8902213128058065E-10</v>
      </c>
    </row>
    <row r="471" spans="1:31">
      <c r="A471" s="2" t="s">
        <v>4</v>
      </c>
      <c r="B471" s="2">
        <v>468</v>
      </c>
      <c r="C471" s="2">
        <v>468</v>
      </c>
      <c r="D471" s="7">
        <v>0</v>
      </c>
      <c r="E471" s="24">
        <f t="shared" si="108"/>
        <v>0</v>
      </c>
      <c r="P471" s="14">
        <f t="shared" si="105"/>
        <v>0</v>
      </c>
      <c r="Q471" s="14">
        <f t="shared" si="106"/>
        <v>31.65</v>
      </c>
      <c r="R471" s="14">
        <f t="shared" si="107"/>
        <v>0</v>
      </c>
      <c r="S471" s="14">
        <f t="shared" si="109"/>
        <v>0</v>
      </c>
      <c r="T471" s="14">
        <f t="shared" si="110"/>
        <v>0</v>
      </c>
      <c r="U471" s="14">
        <f t="shared" si="116"/>
        <v>1738560.9499999993</v>
      </c>
      <c r="V471" s="14">
        <f t="shared" si="117"/>
        <v>1738560.9499999993</v>
      </c>
      <c r="Y471" s="14">
        <f t="shared" si="111"/>
        <v>0</v>
      </c>
      <c r="Z471" s="14">
        <f t="shared" si="112"/>
        <v>0</v>
      </c>
      <c r="AA471" s="14">
        <f t="shared" si="118"/>
        <v>1738560.9499999993</v>
      </c>
      <c r="AB471" s="14">
        <f t="shared" si="113"/>
        <v>0</v>
      </c>
      <c r="AC471" s="14">
        <f t="shared" si="114"/>
        <v>0</v>
      </c>
      <c r="AD471" s="14">
        <f t="shared" si="115"/>
        <v>0</v>
      </c>
      <c r="AE471" s="14">
        <f t="shared" si="119"/>
        <v>-1.8902213128058065E-10</v>
      </c>
    </row>
    <row r="472" spans="1:31">
      <c r="A472" s="2" t="s">
        <v>4</v>
      </c>
      <c r="B472" s="2">
        <v>469</v>
      </c>
      <c r="C472" s="2">
        <v>469</v>
      </c>
      <c r="D472" s="7">
        <v>0</v>
      </c>
      <c r="E472" s="24">
        <f t="shared" si="108"/>
        <v>0</v>
      </c>
      <c r="P472" s="14">
        <f t="shared" si="105"/>
        <v>0</v>
      </c>
      <c r="Q472" s="14">
        <f t="shared" si="106"/>
        <v>31.65</v>
      </c>
      <c r="R472" s="14">
        <f t="shared" si="107"/>
        <v>0</v>
      </c>
      <c r="S472" s="14">
        <f t="shared" si="109"/>
        <v>0</v>
      </c>
      <c r="T472" s="14">
        <f t="shared" si="110"/>
        <v>0</v>
      </c>
      <c r="U472" s="14">
        <f t="shared" si="116"/>
        <v>1738560.9499999993</v>
      </c>
      <c r="V472" s="14">
        <f t="shared" si="117"/>
        <v>1738560.9499999993</v>
      </c>
      <c r="Y472" s="14">
        <f t="shared" si="111"/>
        <v>0</v>
      </c>
      <c r="Z472" s="14">
        <f t="shared" si="112"/>
        <v>0</v>
      </c>
      <c r="AA472" s="14">
        <f t="shared" si="118"/>
        <v>1738560.9499999993</v>
      </c>
      <c r="AB472" s="14">
        <f t="shared" si="113"/>
        <v>0</v>
      </c>
      <c r="AC472" s="14">
        <f t="shared" si="114"/>
        <v>0</v>
      </c>
      <c r="AD472" s="14">
        <f t="shared" si="115"/>
        <v>0</v>
      </c>
      <c r="AE472" s="14">
        <f t="shared" si="119"/>
        <v>-1.8902213128058065E-10</v>
      </c>
    </row>
    <row r="473" spans="1:31">
      <c r="A473" s="2" t="s">
        <v>4</v>
      </c>
      <c r="B473" s="2">
        <v>470</v>
      </c>
      <c r="C473" s="2">
        <v>470</v>
      </c>
      <c r="D473" s="7">
        <v>0</v>
      </c>
      <c r="E473" s="24">
        <f t="shared" si="108"/>
        <v>0</v>
      </c>
      <c r="P473" s="14">
        <f t="shared" si="105"/>
        <v>0</v>
      </c>
      <c r="Q473" s="14">
        <f t="shared" si="106"/>
        <v>31.65</v>
      </c>
      <c r="R473" s="14">
        <f t="shared" si="107"/>
        <v>0</v>
      </c>
      <c r="S473" s="14">
        <f t="shared" si="109"/>
        <v>0</v>
      </c>
      <c r="T473" s="14">
        <f t="shared" si="110"/>
        <v>0</v>
      </c>
      <c r="U473" s="14">
        <f t="shared" si="116"/>
        <v>1738560.9499999993</v>
      </c>
      <c r="V473" s="14">
        <f t="shared" si="117"/>
        <v>1738560.9499999993</v>
      </c>
      <c r="Y473" s="14">
        <f t="shared" si="111"/>
        <v>0</v>
      </c>
      <c r="Z473" s="14">
        <f t="shared" si="112"/>
        <v>0</v>
      </c>
      <c r="AA473" s="14">
        <f t="shared" si="118"/>
        <v>1738560.9499999993</v>
      </c>
      <c r="AB473" s="14">
        <f t="shared" si="113"/>
        <v>0</v>
      </c>
      <c r="AC473" s="14">
        <f t="shared" si="114"/>
        <v>0</v>
      </c>
      <c r="AD473" s="14">
        <f t="shared" si="115"/>
        <v>0</v>
      </c>
      <c r="AE473" s="14">
        <f t="shared" si="119"/>
        <v>-1.8902213128058065E-10</v>
      </c>
    </row>
    <row r="474" spans="1:31">
      <c r="A474" s="2" t="s">
        <v>4</v>
      </c>
      <c r="B474" s="2">
        <v>471</v>
      </c>
      <c r="C474" s="2">
        <v>471</v>
      </c>
      <c r="D474" s="7">
        <v>0</v>
      </c>
      <c r="E474" s="24">
        <f t="shared" si="108"/>
        <v>0</v>
      </c>
      <c r="P474" s="14">
        <f t="shared" si="105"/>
        <v>0</v>
      </c>
      <c r="Q474" s="14">
        <f t="shared" si="106"/>
        <v>31.65</v>
      </c>
      <c r="R474" s="14">
        <f t="shared" si="107"/>
        <v>0</v>
      </c>
      <c r="S474" s="14">
        <f t="shared" si="109"/>
        <v>0</v>
      </c>
      <c r="T474" s="14">
        <f t="shared" si="110"/>
        <v>0</v>
      </c>
      <c r="U474" s="14">
        <f t="shared" si="116"/>
        <v>1738560.9499999993</v>
      </c>
      <c r="V474" s="14">
        <f t="shared" si="117"/>
        <v>1738560.9499999993</v>
      </c>
      <c r="Y474" s="14">
        <f t="shared" si="111"/>
        <v>0</v>
      </c>
      <c r="Z474" s="14">
        <f t="shared" si="112"/>
        <v>0</v>
      </c>
      <c r="AA474" s="14">
        <f t="shared" si="118"/>
        <v>1738560.9499999993</v>
      </c>
      <c r="AB474" s="14">
        <f t="shared" si="113"/>
        <v>0</v>
      </c>
      <c r="AC474" s="14">
        <f t="shared" si="114"/>
        <v>0</v>
      </c>
      <c r="AD474" s="14">
        <f t="shared" si="115"/>
        <v>0</v>
      </c>
      <c r="AE474" s="14">
        <f t="shared" si="119"/>
        <v>-1.8902213128058065E-10</v>
      </c>
    </row>
    <row r="475" spans="1:31">
      <c r="A475" s="2" t="s">
        <v>4</v>
      </c>
      <c r="B475" s="2">
        <v>472</v>
      </c>
      <c r="C475" s="2">
        <v>472</v>
      </c>
      <c r="D475" s="7">
        <v>0</v>
      </c>
      <c r="E475" s="24">
        <f t="shared" si="108"/>
        <v>0</v>
      </c>
      <c r="P475" s="14">
        <f t="shared" si="105"/>
        <v>0</v>
      </c>
      <c r="Q475" s="14">
        <f t="shared" si="106"/>
        <v>31.65</v>
      </c>
      <c r="R475" s="14">
        <f t="shared" si="107"/>
        <v>0</v>
      </c>
      <c r="S475" s="14">
        <f t="shared" si="109"/>
        <v>0</v>
      </c>
      <c r="T475" s="14">
        <f t="shared" si="110"/>
        <v>0</v>
      </c>
      <c r="U475" s="14">
        <f t="shared" si="116"/>
        <v>1738560.9499999993</v>
      </c>
      <c r="V475" s="14">
        <f t="shared" si="117"/>
        <v>1738560.9499999993</v>
      </c>
      <c r="Y475" s="14">
        <f t="shared" si="111"/>
        <v>0</v>
      </c>
      <c r="Z475" s="14">
        <f t="shared" si="112"/>
        <v>0</v>
      </c>
      <c r="AA475" s="14">
        <f t="shared" si="118"/>
        <v>1738560.9499999993</v>
      </c>
      <c r="AB475" s="14">
        <f t="shared" si="113"/>
        <v>0</v>
      </c>
      <c r="AC475" s="14">
        <f t="shared" si="114"/>
        <v>0</v>
      </c>
      <c r="AD475" s="14">
        <f t="shared" si="115"/>
        <v>0</v>
      </c>
      <c r="AE475" s="14">
        <f t="shared" si="119"/>
        <v>-1.8902213128058065E-10</v>
      </c>
    </row>
    <row r="476" spans="1:31">
      <c r="A476" s="2" t="s">
        <v>4</v>
      </c>
      <c r="B476" s="2">
        <v>473</v>
      </c>
      <c r="C476" s="2">
        <v>473</v>
      </c>
      <c r="D476" s="7">
        <v>0</v>
      </c>
      <c r="E476" s="24">
        <f t="shared" si="108"/>
        <v>0</v>
      </c>
      <c r="P476" s="14">
        <f t="shared" si="105"/>
        <v>0</v>
      </c>
      <c r="Q476" s="14">
        <f t="shared" si="106"/>
        <v>31.65</v>
      </c>
      <c r="R476" s="14">
        <f t="shared" si="107"/>
        <v>0</v>
      </c>
      <c r="S476" s="14">
        <f t="shared" si="109"/>
        <v>0</v>
      </c>
      <c r="T476" s="14">
        <f t="shared" si="110"/>
        <v>0</v>
      </c>
      <c r="U476" s="14">
        <f t="shared" si="116"/>
        <v>1738560.9499999993</v>
      </c>
      <c r="V476" s="14">
        <f t="shared" si="117"/>
        <v>1738560.9499999993</v>
      </c>
      <c r="Y476" s="14">
        <f t="shared" si="111"/>
        <v>0</v>
      </c>
      <c r="Z476" s="14">
        <f t="shared" si="112"/>
        <v>0</v>
      </c>
      <c r="AA476" s="14">
        <f t="shared" si="118"/>
        <v>1738560.9499999993</v>
      </c>
      <c r="AB476" s="14">
        <f t="shared" si="113"/>
        <v>0</v>
      </c>
      <c r="AC476" s="14">
        <f t="shared" si="114"/>
        <v>0</v>
      </c>
      <c r="AD476" s="14">
        <f t="shared" si="115"/>
        <v>0</v>
      </c>
      <c r="AE476" s="14">
        <f t="shared" si="119"/>
        <v>-1.8902213128058065E-10</v>
      </c>
    </row>
    <row r="477" spans="1:31">
      <c r="A477" s="2" t="s">
        <v>4</v>
      </c>
      <c r="B477" s="2">
        <v>474</v>
      </c>
      <c r="C477" s="2">
        <v>474</v>
      </c>
      <c r="D477" s="7">
        <v>0</v>
      </c>
      <c r="E477" s="24">
        <f t="shared" si="108"/>
        <v>0</v>
      </c>
      <c r="P477" s="14">
        <f t="shared" si="105"/>
        <v>0</v>
      </c>
      <c r="Q477" s="14">
        <f t="shared" si="106"/>
        <v>31.65</v>
      </c>
      <c r="R477" s="14">
        <f t="shared" si="107"/>
        <v>0</v>
      </c>
      <c r="S477" s="14">
        <f t="shared" si="109"/>
        <v>0</v>
      </c>
      <c r="T477" s="14">
        <f t="shared" si="110"/>
        <v>0</v>
      </c>
      <c r="U477" s="14">
        <f t="shared" si="116"/>
        <v>1738560.9499999993</v>
      </c>
      <c r="V477" s="14">
        <f t="shared" si="117"/>
        <v>1738560.9499999993</v>
      </c>
      <c r="Y477" s="14">
        <f t="shared" si="111"/>
        <v>0</v>
      </c>
      <c r="Z477" s="14">
        <f t="shared" si="112"/>
        <v>0</v>
      </c>
      <c r="AA477" s="14">
        <f t="shared" si="118"/>
        <v>1738560.9499999993</v>
      </c>
      <c r="AB477" s="14">
        <f t="shared" si="113"/>
        <v>0</v>
      </c>
      <c r="AC477" s="14">
        <f t="shared" si="114"/>
        <v>0</v>
      </c>
      <c r="AD477" s="14">
        <f t="shared" si="115"/>
        <v>0</v>
      </c>
      <c r="AE477" s="14">
        <f t="shared" si="119"/>
        <v>-1.8902213128058065E-10</v>
      </c>
    </row>
    <row r="478" spans="1:31">
      <c r="A478" s="2" t="s">
        <v>4</v>
      </c>
      <c r="B478" s="2">
        <v>475</v>
      </c>
      <c r="C478" s="2">
        <v>475</v>
      </c>
      <c r="D478" s="7">
        <v>0</v>
      </c>
      <c r="E478" s="24">
        <f t="shared" si="108"/>
        <v>0</v>
      </c>
      <c r="P478" s="14">
        <f t="shared" si="105"/>
        <v>0</v>
      </c>
      <c r="Q478" s="14">
        <f t="shared" si="106"/>
        <v>31.65</v>
      </c>
      <c r="R478" s="14">
        <f t="shared" si="107"/>
        <v>0</v>
      </c>
      <c r="S478" s="14">
        <f t="shared" si="109"/>
        <v>0</v>
      </c>
      <c r="T478" s="14">
        <f t="shared" si="110"/>
        <v>0</v>
      </c>
      <c r="U478" s="14">
        <f t="shared" si="116"/>
        <v>1738560.9499999993</v>
      </c>
      <c r="V478" s="14">
        <f t="shared" si="117"/>
        <v>1738560.9499999993</v>
      </c>
      <c r="Y478" s="14">
        <f t="shared" si="111"/>
        <v>0</v>
      </c>
      <c r="Z478" s="14">
        <f t="shared" si="112"/>
        <v>0</v>
      </c>
      <c r="AA478" s="14">
        <f t="shared" si="118"/>
        <v>1738560.9499999993</v>
      </c>
      <c r="AB478" s="14">
        <f t="shared" si="113"/>
        <v>0</v>
      </c>
      <c r="AC478" s="14">
        <f t="shared" si="114"/>
        <v>0</v>
      </c>
      <c r="AD478" s="14">
        <f t="shared" si="115"/>
        <v>0</v>
      </c>
      <c r="AE478" s="14">
        <f t="shared" si="119"/>
        <v>-1.8902213128058065E-10</v>
      </c>
    </row>
    <row r="479" spans="1:31">
      <c r="A479" s="2" t="s">
        <v>4</v>
      </c>
      <c r="B479" s="2">
        <v>476</v>
      </c>
      <c r="C479" s="2">
        <v>476</v>
      </c>
      <c r="D479" s="7">
        <v>0</v>
      </c>
      <c r="E479" s="24">
        <f t="shared" si="108"/>
        <v>0</v>
      </c>
      <c r="P479" s="14">
        <f t="shared" si="105"/>
        <v>0</v>
      </c>
      <c r="Q479" s="14">
        <f t="shared" si="106"/>
        <v>31.65</v>
      </c>
      <c r="R479" s="14">
        <f t="shared" si="107"/>
        <v>0</v>
      </c>
      <c r="S479" s="14">
        <f t="shared" si="109"/>
        <v>0</v>
      </c>
      <c r="T479" s="14">
        <f t="shared" si="110"/>
        <v>0</v>
      </c>
      <c r="U479" s="14">
        <f t="shared" si="116"/>
        <v>1738560.9499999993</v>
      </c>
      <c r="V479" s="14">
        <f t="shared" si="117"/>
        <v>1738560.9499999993</v>
      </c>
      <c r="Y479" s="14">
        <f t="shared" si="111"/>
        <v>0</v>
      </c>
      <c r="Z479" s="14">
        <f t="shared" si="112"/>
        <v>0</v>
      </c>
      <c r="AA479" s="14">
        <f t="shared" si="118"/>
        <v>1738560.9499999993</v>
      </c>
      <c r="AB479" s="14">
        <f t="shared" si="113"/>
        <v>0</v>
      </c>
      <c r="AC479" s="14">
        <f t="shared" si="114"/>
        <v>0</v>
      </c>
      <c r="AD479" s="14">
        <f t="shared" si="115"/>
        <v>0</v>
      </c>
      <c r="AE479" s="14">
        <f t="shared" si="119"/>
        <v>-1.8902213128058065E-10</v>
      </c>
    </row>
    <row r="480" spans="1:31">
      <c r="A480" s="2" t="s">
        <v>4</v>
      </c>
      <c r="B480" s="2">
        <v>477</v>
      </c>
      <c r="C480" s="2">
        <v>477</v>
      </c>
      <c r="D480" s="7">
        <v>0</v>
      </c>
      <c r="E480" s="24">
        <f t="shared" si="108"/>
        <v>0</v>
      </c>
      <c r="P480" s="14">
        <f t="shared" si="105"/>
        <v>0</v>
      </c>
      <c r="Q480" s="14">
        <f t="shared" si="106"/>
        <v>31.65</v>
      </c>
      <c r="R480" s="14">
        <f t="shared" si="107"/>
        <v>0</v>
      </c>
      <c r="S480" s="14">
        <f t="shared" si="109"/>
        <v>0</v>
      </c>
      <c r="T480" s="14">
        <f t="shared" si="110"/>
        <v>0</v>
      </c>
      <c r="U480" s="14">
        <f t="shared" si="116"/>
        <v>1738560.9499999993</v>
      </c>
      <c r="V480" s="14">
        <f t="shared" si="117"/>
        <v>1738560.9499999993</v>
      </c>
      <c r="Y480" s="14">
        <f t="shared" si="111"/>
        <v>0</v>
      </c>
      <c r="Z480" s="14">
        <f t="shared" si="112"/>
        <v>0</v>
      </c>
      <c r="AA480" s="14">
        <f t="shared" si="118"/>
        <v>1738560.9499999993</v>
      </c>
      <c r="AB480" s="14">
        <f t="shared" si="113"/>
        <v>0</v>
      </c>
      <c r="AC480" s="14">
        <f t="shared" si="114"/>
        <v>0</v>
      </c>
      <c r="AD480" s="14">
        <f t="shared" si="115"/>
        <v>0</v>
      </c>
      <c r="AE480" s="14">
        <f t="shared" si="119"/>
        <v>-1.8902213128058065E-10</v>
      </c>
    </row>
    <row r="481" spans="1:31">
      <c r="A481" s="2" t="s">
        <v>4</v>
      </c>
      <c r="B481" s="2">
        <v>478</v>
      </c>
      <c r="C481" s="2">
        <v>478</v>
      </c>
      <c r="D481" s="7">
        <v>0</v>
      </c>
      <c r="E481" s="24">
        <f t="shared" si="108"/>
        <v>0</v>
      </c>
      <c r="P481" s="14">
        <f t="shared" si="105"/>
        <v>0</v>
      </c>
      <c r="Q481" s="14">
        <f t="shared" si="106"/>
        <v>31.65</v>
      </c>
      <c r="R481" s="14">
        <f t="shared" si="107"/>
        <v>0</v>
      </c>
      <c r="S481" s="14">
        <f t="shared" si="109"/>
        <v>0</v>
      </c>
      <c r="T481" s="14">
        <f t="shared" si="110"/>
        <v>0</v>
      </c>
      <c r="U481" s="14">
        <f t="shared" si="116"/>
        <v>1738560.9499999993</v>
      </c>
      <c r="V481" s="14">
        <f t="shared" si="117"/>
        <v>1738560.9499999993</v>
      </c>
      <c r="Y481" s="14">
        <f t="shared" si="111"/>
        <v>0</v>
      </c>
      <c r="Z481" s="14">
        <f t="shared" si="112"/>
        <v>0</v>
      </c>
      <c r="AA481" s="14">
        <f t="shared" si="118"/>
        <v>1738560.9499999993</v>
      </c>
      <c r="AB481" s="14">
        <f t="shared" si="113"/>
        <v>0</v>
      </c>
      <c r="AC481" s="14">
        <f t="shared" si="114"/>
        <v>0</v>
      </c>
      <c r="AD481" s="14">
        <f t="shared" si="115"/>
        <v>0</v>
      </c>
      <c r="AE481" s="14">
        <f t="shared" si="119"/>
        <v>-1.8902213128058065E-10</v>
      </c>
    </row>
    <row r="482" spans="1:31">
      <c r="A482" s="2" t="s">
        <v>4</v>
      </c>
      <c r="B482" s="2">
        <v>479</v>
      </c>
      <c r="C482" s="2">
        <v>479</v>
      </c>
      <c r="D482" s="7">
        <v>0</v>
      </c>
      <c r="E482" s="24">
        <f t="shared" si="108"/>
        <v>0</v>
      </c>
      <c r="P482" s="14">
        <f t="shared" si="105"/>
        <v>0</v>
      </c>
      <c r="Q482" s="14">
        <f t="shared" si="106"/>
        <v>31.65</v>
      </c>
      <c r="R482" s="14">
        <f t="shared" si="107"/>
        <v>0</v>
      </c>
      <c r="S482" s="14">
        <f t="shared" si="109"/>
        <v>0</v>
      </c>
      <c r="T482" s="14">
        <f t="shared" si="110"/>
        <v>0</v>
      </c>
      <c r="U482" s="14">
        <f t="shared" si="116"/>
        <v>1738560.9499999993</v>
      </c>
      <c r="V482" s="14">
        <f t="shared" si="117"/>
        <v>1738560.9499999993</v>
      </c>
      <c r="Y482" s="14">
        <f t="shared" si="111"/>
        <v>0</v>
      </c>
      <c r="Z482" s="14">
        <f t="shared" si="112"/>
        <v>0</v>
      </c>
      <c r="AA482" s="14">
        <f t="shared" si="118"/>
        <v>1738560.9499999993</v>
      </c>
      <c r="AB482" s="14">
        <f t="shared" si="113"/>
        <v>0</v>
      </c>
      <c r="AC482" s="14">
        <f t="shared" si="114"/>
        <v>0</v>
      </c>
      <c r="AD482" s="14">
        <f t="shared" si="115"/>
        <v>0</v>
      </c>
      <c r="AE482" s="14">
        <f t="shared" si="119"/>
        <v>-1.8902213128058065E-10</v>
      </c>
    </row>
    <row r="483" spans="1:31">
      <c r="A483" s="2" t="s">
        <v>4</v>
      </c>
      <c r="B483" s="2">
        <v>480</v>
      </c>
      <c r="C483" s="2">
        <v>480</v>
      </c>
      <c r="D483" s="7">
        <v>0</v>
      </c>
      <c r="E483" s="24">
        <f t="shared" si="108"/>
        <v>0</v>
      </c>
      <c r="P483" s="14">
        <f t="shared" si="105"/>
        <v>0</v>
      </c>
      <c r="Q483" s="14">
        <f t="shared" si="106"/>
        <v>31.65</v>
      </c>
      <c r="R483" s="14">
        <f t="shared" si="107"/>
        <v>0</v>
      </c>
      <c r="S483" s="14">
        <f t="shared" si="109"/>
        <v>0</v>
      </c>
      <c r="T483" s="14">
        <f t="shared" si="110"/>
        <v>0</v>
      </c>
      <c r="U483" s="14">
        <f t="shared" si="116"/>
        <v>1738560.9499999993</v>
      </c>
      <c r="V483" s="14">
        <f t="shared" si="117"/>
        <v>1738560.9499999993</v>
      </c>
      <c r="Y483" s="14">
        <f t="shared" si="111"/>
        <v>0</v>
      </c>
      <c r="Z483" s="14">
        <f t="shared" si="112"/>
        <v>0</v>
      </c>
      <c r="AA483" s="14">
        <f t="shared" si="118"/>
        <v>1738560.9499999993</v>
      </c>
      <c r="AB483" s="14">
        <f t="shared" si="113"/>
        <v>0</v>
      </c>
      <c r="AC483" s="14">
        <f t="shared" si="114"/>
        <v>0</v>
      </c>
      <c r="AD483" s="14">
        <f t="shared" si="115"/>
        <v>0</v>
      </c>
      <c r="AE483" s="14">
        <f t="shared" si="119"/>
        <v>-1.8902213128058065E-10</v>
      </c>
    </row>
    <row r="484" spans="1:31">
      <c r="A484" s="2" t="s">
        <v>4</v>
      </c>
      <c r="B484" s="2">
        <v>481</v>
      </c>
      <c r="C484" s="2">
        <v>481</v>
      </c>
      <c r="D484" s="7">
        <v>0</v>
      </c>
      <c r="E484" s="24">
        <f t="shared" si="108"/>
        <v>0</v>
      </c>
      <c r="P484" s="14">
        <f t="shared" si="105"/>
        <v>0</v>
      </c>
      <c r="Q484" s="14">
        <f t="shared" si="106"/>
        <v>31.65</v>
      </c>
      <c r="R484" s="14">
        <f t="shared" si="107"/>
        <v>0</v>
      </c>
      <c r="S484" s="14">
        <f t="shared" si="109"/>
        <v>0</v>
      </c>
      <c r="T484" s="14">
        <f t="shared" si="110"/>
        <v>0</v>
      </c>
      <c r="U484" s="14">
        <f t="shared" si="116"/>
        <v>1738560.9499999993</v>
      </c>
      <c r="V484" s="14">
        <f t="shared" si="117"/>
        <v>1738560.9499999993</v>
      </c>
      <c r="Y484" s="14">
        <f t="shared" si="111"/>
        <v>0</v>
      </c>
      <c r="Z484" s="14">
        <f t="shared" si="112"/>
        <v>0</v>
      </c>
      <c r="AA484" s="14">
        <f t="shared" si="118"/>
        <v>1738560.9499999993</v>
      </c>
      <c r="AB484" s="14">
        <f t="shared" si="113"/>
        <v>0</v>
      </c>
      <c r="AC484" s="14">
        <f t="shared" si="114"/>
        <v>0</v>
      </c>
      <c r="AD484" s="14">
        <f t="shared" si="115"/>
        <v>0</v>
      </c>
      <c r="AE484" s="14">
        <f t="shared" si="119"/>
        <v>-1.8902213128058065E-10</v>
      </c>
    </row>
    <row r="485" spans="1:31">
      <c r="A485" s="2" t="s">
        <v>4</v>
      </c>
      <c r="B485" s="2">
        <v>482</v>
      </c>
      <c r="C485" s="2">
        <v>482</v>
      </c>
      <c r="D485" s="7">
        <v>0</v>
      </c>
      <c r="E485" s="24">
        <f t="shared" si="108"/>
        <v>0</v>
      </c>
      <c r="P485" s="14">
        <f t="shared" si="105"/>
        <v>0</v>
      </c>
      <c r="Q485" s="14">
        <f t="shared" si="106"/>
        <v>31.65</v>
      </c>
      <c r="R485" s="14">
        <f t="shared" si="107"/>
        <v>0</v>
      </c>
      <c r="S485" s="14">
        <f t="shared" si="109"/>
        <v>0</v>
      </c>
      <c r="T485" s="14">
        <f t="shared" si="110"/>
        <v>0</v>
      </c>
      <c r="U485" s="14">
        <f t="shared" si="116"/>
        <v>1738560.9499999993</v>
      </c>
      <c r="V485" s="14">
        <f t="shared" si="117"/>
        <v>1738560.9499999993</v>
      </c>
      <c r="Y485" s="14">
        <f t="shared" si="111"/>
        <v>0</v>
      </c>
      <c r="Z485" s="14">
        <f t="shared" si="112"/>
        <v>0</v>
      </c>
      <c r="AA485" s="14">
        <f t="shared" si="118"/>
        <v>1738560.9499999993</v>
      </c>
      <c r="AB485" s="14">
        <f t="shared" si="113"/>
        <v>0</v>
      </c>
      <c r="AC485" s="14">
        <f t="shared" si="114"/>
        <v>0</v>
      </c>
      <c r="AD485" s="14">
        <f t="shared" si="115"/>
        <v>0</v>
      </c>
      <c r="AE485" s="14">
        <f t="shared" si="119"/>
        <v>-1.8902213128058065E-10</v>
      </c>
    </row>
    <row r="486" spans="1:31">
      <c r="A486" s="2" t="s">
        <v>4</v>
      </c>
      <c r="B486" s="2">
        <v>483</v>
      </c>
      <c r="C486" s="2">
        <v>483</v>
      </c>
      <c r="D486" s="7">
        <v>0</v>
      </c>
      <c r="E486" s="24">
        <f t="shared" si="108"/>
        <v>0</v>
      </c>
      <c r="P486" s="14">
        <f t="shared" si="105"/>
        <v>0</v>
      </c>
      <c r="Q486" s="14">
        <f t="shared" si="106"/>
        <v>31.65</v>
      </c>
      <c r="R486" s="14">
        <f t="shared" si="107"/>
        <v>0</v>
      </c>
      <c r="S486" s="14">
        <f t="shared" si="109"/>
        <v>0</v>
      </c>
      <c r="T486" s="14">
        <f t="shared" si="110"/>
        <v>0</v>
      </c>
      <c r="U486" s="14">
        <f t="shared" si="116"/>
        <v>1738560.9499999993</v>
      </c>
      <c r="V486" s="14">
        <f t="shared" si="117"/>
        <v>1738560.9499999993</v>
      </c>
      <c r="Y486" s="14">
        <f t="shared" si="111"/>
        <v>0</v>
      </c>
      <c r="Z486" s="14">
        <f t="shared" si="112"/>
        <v>0</v>
      </c>
      <c r="AA486" s="14">
        <f t="shared" si="118"/>
        <v>1738560.9499999993</v>
      </c>
      <c r="AB486" s="14">
        <f t="shared" si="113"/>
        <v>0</v>
      </c>
      <c r="AC486" s="14">
        <f t="shared" si="114"/>
        <v>0</v>
      </c>
      <c r="AD486" s="14">
        <f t="shared" si="115"/>
        <v>0</v>
      </c>
      <c r="AE486" s="14">
        <f t="shared" si="119"/>
        <v>-1.8902213128058065E-10</v>
      </c>
    </row>
    <row r="487" spans="1:31">
      <c r="A487" s="2" t="s">
        <v>4</v>
      </c>
      <c r="B487" s="2">
        <v>484</v>
      </c>
      <c r="C487" s="2">
        <v>484</v>
      </c>
      <c r="D487" s="7">
        <v>0</v>
      </c>
      <c r="E487" s="24">
        <f t="shared" si="108"/>
        <v>0</v>
      </c>
      <c r="P487" s="14">
        <f t="shared" si="105"/>
        <v>0</v>
      </c>
      <c r="Q487" s="14">
        <f t="shared" si="106"/>
        <v>31.65</v>
      </c>
      <c r="R487" s="14">
        <f t="shared" si="107"/>
        <v>0</v>
      </c>
      <c r="S487" s="14">
        <f t="shared" si="109"/>
        <v>0</v>
      </c>
      <c r="T487" s="14">
        <f t="shared" si="110"/>
        <v>0</v>
      </c>
      <c r="U487" s="14">
        <f t="shared" si="116"/>
        <v>1738560.9499999993</v>
      </c>
      <c r="V487" s="14">
        <f t="shared" si="117"/>
        <v>1738560.9499999993</v>
      </c>
      <c r="Y487" s="14">
        <f t="shared" si="111"/>
        <v>0</v>
      </c>
      <c r="Z487" s="14">
        <f t="shared" si="112"/>
        <v>0</v>
      </c>
      <c r="AA487" s="14">
        <f t="shared" si="118"/>
        <v>1738560.9499999993</v>
      </c>
      <c r="AB487" s="14">
        <f t="shared" si="113"/>
        <v>0</v>
      </c>
      <c r="AC487" s="14">
        <f t="shared" si="114"/>
        <v>0</v>
      </c>
      <c r="AD487" s="14">
        <f t="shared" si="115"/>
        <v>0</v>
      </c>
      <c r="AE487" s="14">
        <f t="shared" si="119"/>
        <v>-1.8902213128058065E-10</v>
      </c>
    </row>
    <row r="488" spans="1:31">
      <c r="A488" s="2" t="s">
        <v>4</v>
      </c>
      <c r="B488" s="2">
        <v>485</v>
      </c>
      <c r="C488" s="2">
        <v>485</v>
      </c>
      <c r="D488" s="7">
        <v>0</v>
      </c>
      <c r="E488" s="24">
        <f t="shared" si="108"/>
        <v>0</v>
      </c>
      <c r="P488" s="14">
        <f t="shared" si="105"/>
        <v>0</v>
      </c>
      <c r="Q488" s="14">
        <f t="shared" si="106"/>
        <v>31.65</v>
      </c>
      <c r="R488" s="14">
        <f t="shared" si="107"/>
        <v>0</v>
      </c>
      <c r="S488" s="14">
        <f t="shared" si="109"/>
        <v>0</v>
      </c>
      <c r="T488" s="14">
        <f t="shared" si="110"/>
        <v>0</v>
      </c>
      <c r="U488" s="14">
        <f t="shared" si="116"/>
        <v>1738560.9499999993</v>
      </c>
      <c r="V488" s="14">
        <f t="shared" si="117"/>
        <v>1738560.9499999993</v>
      </c>
      <c r="Y488" s="14">
        <f t="shared" si="111"/>
        <v>0</v>
      </c>
      <c r="Z488" s="14">
        <f t="shared" si="112"/>
        <v>0</v>
      </c>
      <c r="AA488" s="14">
        <f t="shared" si="118"/>
        <v>1738560.9499999993</v>
      </c>
      <c r="AB488" s="14">
        <f t="shared" si="113"/>
        <v>0</v>
      </c>
      <c r="AC488" s="14">
        <f t="shared" si="114"/>
        <v>0</v>
      </c>
      <c r="AD488" s="14">
        <f t="shared" si="115"/>
        <v>0</v>
      </c>
      <c r="AE488" s="14">
        <f t="shared" si="119"/>
        <v>-1.8902213128058065E-10</v>
      </c>
    </row>
    <row r="489" spans="1:31">
      <c r="A489" s="2" t="s">
        <v>4</v>
      </c>
      <c r="B489" s="2">
        <v>486</v>
      </c>
      <c r="C489" s="2">
        <v>486</v>
      </c>
      <c r="D489" s="7">
        <v>0</v>
      </c>
      <c r="E489" s="24">
        <f t="shared" si="108"/>
        <v>0</v>
      </c>
      <c r="P489" s="14">
        <f t="shared" si="105"/>
        <v>0</v>
      </c>
      <c r="Q489" s="14">
        <f t="shared" si="106"/>
        <v>31.65</v>
      </c>
      <c r="R489" s="14">
        <f t="shared" si="107"/>
        <v>0</v>
      </c>
      <c r="S489" s="14">
        <f t="shared" si="109"/>
        <v>0</v>
      </c>
      <c r="T489" s="14">
        <f t="shared" si="110"/>
        <v>0</v>
      </c>
      <c r="U489" s="14">
        <f t="shared" si="116"/>
        <v>1738560.9499999993</v>
      </c>
      <c r="V489" s="14">
        <f t="shared" si="117"/>
        <v>1738560.9499999993</v>
      </c>
      <c r="Y489" s="14">
        <f t="shared" si="111"/>
        <v>0</v>
      </c>
      <c r="Z489" s="14">
        <f t="shared" si="112"/>
        <v>0</v>
      </c>
      <c r="AA489" s="14">
        <f t="shared" si="118"/>
        <v>1738560.9499999993</v>
      </c>
      <c r="AB489" s="14">
        <f t="shared" si="113"/>
        <v>0</v>
      </c>
      <c r="AC489" s="14">
        <f t="shared" si="114"/>
        <v>0</v>
      </c>
      <c r="AD489" s="14">
        <f t="shared" si="115"/>
        <v>0</v>
      </c>
      <c r="AE489" s="14">
        <f t="shared" si="119"/>
        <v>-1.8902213128058065E-10</v>
      </c>
    </row>
    <row r="490" spans="1:31">
      <c r="A490" s="2" t="s">
        <v>4</v>
      </c>
      <c r="B490" s="2">
        <v>487</v>
      </c>
      <c r="C490" s="2">
        <v>487</v>
      </c>
      <c r="D490" s="7">
        <v>0</v>
      </c>
      <c r="E490" s="24">
        <f t="shared" si="108"/>
        <v>0</v>
      </c>
      <c r="P490" s="14">
        <f t="shared" si="105"/>
        <v>0</v>
      </c>
      <c r="Q490" s="14">
        <f t="shared" si="106"/>
        <v>31.65</v>
      </c>
      <c r="R490" s="14">
        <f t="shared" si="107"/>
        <v>0</v>
      </c>
      <c r="S490" s="14">
        <f t="shared" si="109"/>
        <v>0</v>
      </c>
      <c r="T490" s="14">
        <f t="shared" si="110"/>
        <v>0</v>
      </c>
      <c r="U490" s="14">
        <f t="shared" si="116"/>
        <v>1738560.9499999993</v>
      </c>
      <c r="V490" s="14">
        <f t="shared" si="117"/>
        <v>1738560.9499999993</v>
      </c>
      <c r="Y490" s="14">
        <f t="shared" si="111"/>
        <v>0</v>
      </c>
      <c r="Z490" s="14">
        <f t="shared" si="112"/>
        <v>0</v>
      </c>
      <c r="AA490" s="14">
        <f t="shared" si="118"/>
        <v>1738560.9499999993</v>
      </c>
      <c r="AB490" s="14">
        <f t="shared" si="113"/>
        <v>0</v>
      </c>
      <c r="AC490" s="14">
        <f t="shared" si="114"/>
        <v>0</v>
      </c>
      <c r="AD490" s="14">
        <f t="shared" si="115"/>
        <v>0</v>
      </c>
      <c r="AE490" s="14">
        <f t="shared" si="119"/>
        <v>-1.8902213128058065E-10</v>
      </c>
    </row>
    <row r="491" spans="1:31">
      <c r="A491" s="2" t="s">
        <v>4</v>
      </c>
      <c r="B491" s="2">
        <v>488</v>
      </c>
      <c r="C491" s="2">
        <v>488</v>
      </c>
      <c r="D491" s="7">
        <v>0</v>
      </c>
      <c r="E491" s="24">
        <f t="shared" si="108"/>
        <v>0</v>
      </c>
      <c r="P491" s="14">
        <f t="shared" si="105"/>
        <v>0</v>
      </c>
      <c r="Q491" s="14">
        <f t="shared" si="106"/>
        <v>31.65</v>
      </c>
      <c r="R491" s="14">
        <f t="shared" si="107"/>
        <v>0</v>
      </c>
      <c r="S491" s="14">
        <f t="shared" si="109"/>
        <v>0</v>
      </c>
      <c r="T491" s="14">
        <f t="shared" si="110"/>
        <v>0</v>
      </c>
      <c r="U491" s="14">
        <f t="shared" si="116"/>
        <v>1738560.9499999993</v>
      </c>
      <c r="V491" s="14">
        <f t="shared" si="117"/>
        <v>1738560.9499999993</v>
      </c>
      <c r="Y491" s="14">
        <f t="shared" si="111"/>
        <v>0</v>
      </c>
      <c r="Z491" s="14">
        <f t="shared" si="112"/>
        <v>0</v>
      </c>
      <c r="AA491" s="14">
        <f t="shared" si="118"/>
        <v>1738560.9499999993</v>
      </c>
      <c r="AB491" s="14">
        <f t="shared" si="113"/>
        <v>0</v>
      </c>
      <c r="AC491" s="14">
        <f t="shared" si="114"/>
        <v>0</v>
      </c>
      <c r="AD491" s="14">
        <f t="shared" si="115"/>
        <v>0</v>
      </c>
      <c r="AE491" s="14">
        <f t="shared" si="119"/>
        <v>-1.8902213128058065E-10</v>
      </c>
    </row>
    <row r="492" spans="1:31">
      <c r="A492" s="2" t="s">
        <v>4</v>
      </c>
      <c r="B492" s="2">
        <v>489</v>
      </c>
      <c r="C492" s="2">
        <v>489</v>
      </c>
      <c r="D492" s="7">
        <v>0</v>
      </c>
      <c r="E492" s="24">
        <f t="shared" si="108"/>
        <v>0</v>
      </c>
      <c r="P492" s="14">
        <f t="shared" si="105"/>
        <v>0</v>
      </c>
      <c r="Q492" s="14">
        <f t="shared" si="106"/>
        <v>31.65</v>
      </c>
      <c r="R492" s="14">
        <f t="shared" si="107"/>
        <v>0</v>
      </c>
      <c r="S492" s="14">
        <f t="shared" si="109"/>
        <v>0</v>
      </c>
      <c r="T492" s="14">
        <f t="shared" si="110"/>
        <v>0</v>
      </c>
      <c r="U492" s="14">
        <f t="shared" si="116"/>
        <v>1738560.9499999993</v>
      </c>
      <c r="V492" s="14">
        <f t="shared" si="117"/>
        <v>1738560.9499999993</v>
      </c>
      <c r="Y492" s="14">
        <f t="shared" si="111"/>
        <v>0</v>
      </c>
      <c r="Z492" s="14">
        <f t="shared" si="112"/>
        <v>0</v>
      </c>
      <c r="AA492" s="14">
        <f t="shared" si="118"/>
        <v>1738560.9499999993</v>
      </c>
      <c r="AB492" s="14">
        <f t="shared" si="113"/>
        <v>0</v>
      </c>
      <c r="AC492" s="14">
        <f t="shared" si="114"/>
        <v>0</v>
      </c>
      <c r="AD492" s="14">
        <f t="shared" si="115"/>
        <v>0</v>
      </c>
      <c r="AE492" s="14">
        <f t="shared" si="119"/>
        <v>-1.8902213128058065E-10</v>
      </c>
    </row>
    <row r="493" spans="1:31">
      <c r="A493" s="2" t="s">
        <v>4</v>
      </c>
      <c r="B493" s="2">
        <v>490</v>
      </c>
      <c r="C493" s="2">
        <v>490</v>
      </c>
      <c r="D493" s="7">
        <v>0</v>
      </c>
      <c r="E493" s="24">
        <f t="shared" si="108"/>
        <v>0</v>
      </c>
      <c r="P493" s="14">
        <f t="shared" si="105"/>
        <v>0</v>
      </c>
      <c r="Q493" s="14">
        <f t="shared" si="106"/>
        <v>31.65</v>
      </c>
      <c r="R493" s="14">
        <f t="shared" si="107"/>
        <v>0</v>
      </c>
      <c r="S493" s="14">
        <f t="shared" si="109"/>
        <v>0</v>
      </c>
      <c r="T493" s="14">
        <f t="shared" si="110"/>
        <v>0</v>
      </c>
      <c r="U493" s="14">
        <f t="shared" si="116"/>
        <v>1738560.9499999993</v>
      </c>
      <c r="V493" s="14">
        <f t="shared" si="117"/>
        <v>1738560.9499999993</v>
      </c>
      <c r="Y493" s="14">
        <f t="shared" si="111"/>
        <v>0</v>
      </c>
      <c r="Z493" s="14">
        <f t="shared" si="112"/>
        <v>0</v>
      </c>
      <c r="AA493" s="14">
        <f t="shared" si="118"/>
        <v>1738560.9499999993</v>
      </c>
      <c r="AB493" s="14">
        <f t="shared" si="113"/>
        <v>0</v>
      </c>
      <c r="AC493" s="14">
        <f t="shared" si="114"/>
        <v>0</v>
      </c>
      <c r="AD493" s="14">
        <f t="shared" si="115"/>
        <v>0</v>
      </c>
      <c r="AE493" s="14">
        <f t="shared" si="119"/>
        <v>-1.8902213128058065E-10</v>
      </c>
    </row>
    <row r="494" spans="1:31">
      <c r="A494" s="2" t="s">
        <v>4</v>
      </c>
      <c r="B494" s="2">
        <v>491</v>
      </c>
      <c r="C494" s="2">
        <v>491</v>
      </c>
      <c r="D494" s="7">
        <v>0</v>
      </c>
      <c r="E494" s="24">
        <f t="shared" si="108"/>
        <v>0</v>
      </c>
      <c r="P494" s="14">
        <f t="shared" si="105"/>
        <v>0</v>
      </c>
      <c r="Q494" s="14">
        <f t="shared" si="106"/>
        <v>31.65</v>
      </c>
      <c r="R494" s="14">
        <f t="shared" si="107"/>
        <v>0</v>
      </c>
      <c r="S494" s="14">
        <f t="shared" si="109"/>
        <v>0</v>
      </c>
      <c r="T494" s="14">
        <f t="shared" si="110"/>
        <v>0</v>
      </c>
      <c r="U494" s="14">
        <f t="shared" si="116"/>
        <v>1738560.9499999993</v>
      </c>
      <c r="V494" s="14">
        <f t="shared" si="117"/>
        <v>1738560.9499999993</v>
      </c>
      <c r="Y494" s="14">
        <f t="shared" si="111"/>
        <v>0</v>
      </c>
      <c r="Z494" s="14">
        <f t="shared" si="112"/>
        <v>0</v>
      </c>
      <c r="AA494" s="14">
        <f t="shared" si="118"/>
        <v>1738560.9499999993</v>
      </c>
      <c r="AB494" s="14">
        <f t="shared" si="113"/>
        <v>0</v>
      </c>
      <c r="AC494" s="14">
        <f t="shared" si="114"/>
        <v>0</v>
      </c>
      <c r="AD494" s="14">
        <f t="shared" si="115"/>
        <v>0</v>
      </c>
      <c r="AE494" s="14">
        <f t="shared" si="119"/>
        <v>-1.8902213128058065E-10</v>
      </c>
    </row>
    <row r="495" spans="1:31">
      <c r="A495" s="2" t="s">
        <v>4</v>
      </c>
      <c r="B495" s="2">
        <v>492</v>
      </c>
      <c r="C495" s="2">
        <v>492</v>
      </c>
      <c r="D495" s="7">
        <v>0</v>
      </c>
      <c r="E495" s="24">
        <f t="shared" si="108"/>
        <v>0</v>
      </c>
      <c r="P495" s="14">
        <f t="shared" si="105"/>
        <v>0</v>
      </c>
      <c r="Q495" s="14">
        <f t="shared" si="106"/>
        <v>31.65</v>
      </c>
      <c r="R495" s="14">
        <f t="shared" si="107"/>
        <v>0</v>
      </c>
      <c r="S495" s="14">
        <f t="shared" si="109"/>
        <v>0</v>
      </c>
      <c r="T495" s="14">
        <f t="shared" si="110"/>
        <v>0</v>
      </c>
      <c r="U495" s="14">
        <f t="shared" si="116"/>
        <v>1738560.9499999993</v>
      </c>
      <c r="V495" s="14">
        <f t="shared" si="117"/>
        <v>1738560.9499999993</v>
      </c>
      <c r="Y495" s="14">
        <f t="shared" si="111"/>
        <v>0</v>
      </c>
      <c r="Z495" s="14">
        <f t="shared" si="112"/>
        <v>0</v>
      </c>
      <c r="AA495" s="14">
        <f t="shared" si="118"/>
        <v>1738560.9499999993</v>
      </c>
      <c r="AB495" s="14">
        <f t="shared" si="113"/>
        <v>0</v>
      </c>
      <c r="AC495" s="14">
        <f t="shared" si="114"/>
        <v>0</v>
      </c>
      <c r="AD495" s="14">
        <f t="shared" si="115"/>
        <v>0</v>
      </c>
      <c r="AE495" s="14">
        <f t="shared" si="119"/>
        <v>-1.8902213128058065E-10</v>
      </c>
    </row>
    <row r="496" spans="1:31">
      <c r="A496" s="2" t="s">
        <v>4</v>
      </c>
      <c r="B496" s="2">
        <v>493</v>
      </c>
      <c r="C496" s="2">
        <v>493</v>
      </c>
      <c r="D496" s="7">
        <v>0</v>
      </c>
      <c r="E496" s="24">
        <f t="shared" si="108"/>
        <v>0</v>
      </c>
      <c r="P496" s="14">
        <f t="shared" si="105"/>
        <v>0</v>
      </c>
      <c r="Q496" s="14">
        <f t="shared" si="106"/>
        <v>31.65</v>
      </c>
      <c r="R496" s="14">
        <f t="shared" si="107"/>
        <v>0</v>
      </c>
      <c r="S496" s="14">
        <f t="shared" si="109"/>
        <v>0</v>
      </c>
      <c r="T496" s="14">
        <f t="shared" si="110"/>
        <v>0</v>
      </c>
      <c r="U496" s="14">
        <f t="shared" si="116"/>
        <v>1738560.9499999993</v>
      </c>
      <c r="V496" s="14">
        <f t="shared" si="117"/>
        <v>1738560.9499999993</v>
      </c>
      <c r="Y496" s="14">
        <f t="shared" si="111"/>
        <v>0</v>
      </c>
      <c r="Z496" s="14">
        <f t="shared" si="112"/>
        <v>0</v>
      </c>
      <c r="AA496" s="14">
        <f t="shared" si="118"/>
        <v>1738560.9499999993</v>
      </c>
      <c r="AB496" s="14">
        <f t="shared" si="113"/>
        <v>0</v>
      </c>
      <c r="AC496" s="14">
        <f t="shared" si="114"/>
        <v>0</v>
      </c>
      <c r="AD496" s="14">
        <f t="shared" si="115"/>
        <v>0</v>
      </c>
      <c r="AE496" s="14">
        <f t="shared" si="119"/>
        <v>-1.8902213128058065E-10</v>
      </c>
    </row>
    <row r="497" spans="1:31">
      <c r="A497" s="2" t="s">
        <v>4</v>
      </c>
      <c r="B497" s="2">
        <v>494</v>
      </c>
      <c r="C497" s="2">
        <v>494</v>
      </c>
      <c r="D497" s="7">
        <v>0</v>
      </c>
      <c r="E497" s="24">
        <f t="shared" si="108"/>
        <v>0</v>
      </c>
      <c r="P497" s="14">
        <f t="shared" si="105"/>
        <v>0</v>
      </c>
      <c r="Q497" s="14">
        <f t="shared" si="106"/>
        <v>31.65</v>
      </c>
      <c r="R497" s="14">
        <f t="shared" si="107"/>
        <v>0</v>
      </c>
      <c r="S497" s="14">
        <f t="shared" si="109"/>
        <v>0</v>
      </c>
      <c r="T497" s="14">
        <f t="shared" si="110"/>
        <v>0</v>
      </c>
      <c r="U497" s="14">
        <f t="shared" si="116"/>
        <v>1738560.9499999993</v>
      </c>
      <c r="V497" s="14">
        <f t="shared" si="117"/>
        <v>1738560.9499999993</v>
      </c>
      <c r="Y497" s="14">
        <f t="shared" si="111"/>
        <v>0</v>
      </c>
      <c r="Z497" s="14">
        <f t="shared" si="112"/>
        <v>0</v>
      </c>
      <c r="AA497" s="14">
        <f t="shared" si="118"/>
        <v>1738560.9499999993</v>
      </c>
      <c r="AB497" s="14">
        <f t="shared" si="113"/>
        <v>0</v>
      </c>
      <c r="AC497" s="14">
        <f t="shared" si="114"/>
        <v>0</v>
      </c>
      <c r="AD497" s="14">
        <f t="shared" si="115"/>
        <v>0</v>
      </c>
      <c r="AE497" s="14">
        <f t="shared" si="119"/>
        <v>-1.8902213128058065E-10</v>
      </c>
    </row>
    <row r="498" spans="1:31">
      <c r="A498" s="2" t="s">
        <v>4</v>
      </c>
      <c r="B498" s="2">
        <v>495</v>
      </c>
      <c r="C498" s="2">
        <v>495</v>
      </c>
      <c r="D498" s="7">
        <v>0</v>
      </c>
      <c r="E498" s="24">
        <f t="shared" si="108"/>
        <v>0</v>
      </c>
      <c r="P498" s="14">
        <f t="shared" si="105"/>
        <v>0</v>
      </c>
      <c r="Q498" s="14">
        <f t="shared" si="106"/>
        <v>31.65</v>
      </c>
      <c r="R498" s="14">
        <f t="shared" si="107"/>
        <v>0</v>
      </c>
      <c r="S498" s="14">
        <f t="shared" si="109"/>
        <v>0</v>
      </c>
      <c r="T498" s="14">
        <f t="shared" si="110"/>
        <v>0</v>
      </c>
      <c r="U498" s="14">
        <f t="shared" si="116"/>
        <v>1738560.9499999993</v>
      </c>
      <c r="V498" s="14">
        <f t="shared" si="117"/>
        <v>1738560.9499999993</v>
      </c>
      <c r="Y498" s="14">
        <f t="shared" si="111"/>
        <v>0</v>
      </c>
      <c r="Z498" s="14">
        <f t="shared" si="112"/>
        <v>0</v>
      </c>
      <c r="AA498" s="14">
        <f t="shared" si="118"/>
        <v>1738560.9499999993</v>
      </c>
      <c r="AB498" s="14">
        <f t="shared" si="113"/>
        <v>0</v>
      </c>
      <c r="AC498" s="14">
        <f t="shared" si="114"/>
        <v>0</v>
      </c>
      <c r="AD498" s="14">
        <f t="shared" si="115"/>
        <v>0</v>
      </c>
      <c r="AE498" s="14">
        <f t="shared" si="119"/>
        <v>-1.8902213128058065E-10</v>
      </c>
    </row>
    <row r="499" spans="1:31">
      <c r="A499" s="2" t="s">
        <v>4</v>
      </c>
      <c r="B499" s="2">
        <v>496</v>
      </c>
      <c r="C499" s="2">
        <v>496</v>
      </c>
      <c r="D499" s="7">
        <v>0</v>
      </c>
      <c r="E499" s="24">
        <f t="shared" si="108"/>
        <v>0</v>
      </c>
      <c r="P499" s="14">
        <f t="shared" si="105"/>
        <v>0</v>
      </c>
      <c r="Q499" s="14">
        <f t="shared" si="106"/>
        <v>31.65</v>
      </c>
      <c r="R499" s="14">
        <f t="shared" si="107"/>
        <v>0</v>
      </c>
      <c r="S499" s="14">
        <f t="shared" si="109"/>
        <v>0</v>
      </c>
      <c r="T499" s="14">
        <f t="shared" si="110"/>
        <v>0</v>
      </c>
      <c r="U499" s="14">
        <f t="shared" si="116"/>
        <v>1738560.9499999993</v>
      </c>
      <c r="V499" s="14">
        <f t="shared" si="117"/>
        <v>1738560.9499999993</v>
      </c>
      <c r="Y499" s="14">
        <f t="shared" si="111"/>
        <v>0</v>
      </c>
      <c r="Z499" s="14">
        <f t="shared" si="112"/>
        <v>0</v>
      </c>
      <c r="AA499" s="14">
        <f t="shared" si="118"/>
        <v>1738560.9499999993</v>
      </c>
      <c r="AB499" s="14">
        <f t="shared" si="113"/>
        <v>0</v>
      </c>
      <c r="AC499" s="14">
        <f t="shared" si="114"/>
        <v>0</v>
      </c>
      <c r="AD499" s="14">
        <f t="shared" si="115"/>
        <v>0</v>
      </c>
      <c r="AE499" s="14">
        <f t="shared" si="119"/>
        <v>-1.8902213128058065E-10</v>
      </c>
    </row>
    <row r="500" spans="1:31">
      <c r="A500" s="2" t="s">
        <v>4</v>
      </c>
      <c r="B500" s="2">
        <v>497</v>
      </c>
      <c r="C500" s="2">
        <v>497</v>
      </c>
      <c r="D500" s="7">
        <v>0</v>
      </c>
      <c r="E500" s="24">
        <f t="shared" si="108"/>
        <v>0</v>
      </c>
      <c r="P500" s="14">
        <f t="shared" si="105"/>
        <v>0</v>
      </c>
      <c r="Q500" s="14">
        <f t="shared" si="106"/>
        <v>31.65</v>
      </c>
      <c r="R500" s="14">
        <f t="shared" si="107"/>
        <v>0</v>
      </c>
      <c r="S500" s="14">
        <f t="shared" si="109"/>
        <v>0</v>
      </c>
      <c r="T500" s="14">
        <f t="shared" si="110"/>
        <v>0</v>
      </c>
      <c r="U500" s="14">
        <f t="shared" si="116"/>
        <v>1738560.9499999993</v>
      </c>
      <c r="V500" s="14">
        <f t="shared" si="117"/>
        <v>1738560.9499999993</v>
      </c>
      <c r="Y500" s="14">
        <f t="shared" si="111"/>
        <v>0</v>
      </c>
      <c r="Z500" s="14">
        <f t="shared" si="112"/>
        <v>0</v>
      </c>
      <c r="AA500" s="14">
        <f t="shared" si="118"/>
        <v>1738560.9499999993</v>
      </c>
      <c r="AB500" s="14">
        <f t="shared" si="113"/>
        <v>0</v>
      </c>
      <c r="AC500" s="14">
        <f t="shared" si="114"/>
        <v>0</v>
      </c>
      <c r="AD500" s="14">
        <f t="shared" si="115"/>
        <v>0</v>
      </c>
      <c r="AE500" s="14">
        <f t="shared" si="119"/>
        <v>-1.8902213128058065E-10</v>
      </c>
    </row>
    <row r="501" spans="1:31">
      <c r="A501" s="2" t="s">
        <v>4</v>
      </c>
      <c r="B501" s="2">
        <v>498</v>
      </c>
      <c r="C501" s="2">
        <v>498</v>
      </c>
      <c r="D501" s="7">
        <v>0</v>
      </c>
      <c r="E501" s="24">
        <f t="shared" si="108"/>
        <v>0</v>
      </c>
      <c r="P501" s="14">
        <f t="shared" si="105"/>
        <v>0</v>
      </c>
      <c r="Q501" s="14">
        <f t="shared" si="106"/>
        <v>31.65</v>
      </c>
      <c r="R501" s="14">
        <f t="shared" si="107"/>
        <v>0</v>
      </c>
      <c r="S501" s="14">
        <f t="shared" si="109"/>
        <v>0</v>
      </c>
      <c r="T501" s="14">
        <f t="shared" si="110"/>
        <v>0</v>
      </c>
      <c r="U501" s="14">
        <f t="shared" si="116"/>
        <v>1738560.9499999993</v>
      </c>
      <c r="V501" s="14">
        <f t="shared" si="117"/>
        <v>1738560.9499999993</v>
      </c>
      <c r="Y501" s="14">
        <f t="shared" si="111"/>
        <v>0</v>
      </c>
      <c r="Z501" s="14">
        <f t="shared" si="112"/>
        <v>0</v>
      </c>
      <c r="AA501" s="14">
        <f t="shared" si="118"/>
        <v>1738560.9499999993</v>
      </c>
      <c r="AB501" s="14">
        <f t="shared" si="113"/>
        <v>0</v>
      </c>
      <c r="AC501" s="14">
        <f t="shared" si="114"/>
        <v>0</v>
      </c>
      <c r="AD501" s="14">
        <f t="shared" si="115"/>
        <v>0</v>
      </c>
      <c r="AE501" s="14">
        <f t="shared" si="119"/>
        <v>-1.8902213128058065E-10</v>
      </c>
    </row>
    <row r="502" spans="1:31">
      <c r="A502" s="2" t="s">
        <v>4</v>
      </c>
      <c r="B502" s="2">
        <v>499</v>
      </c>
      <c r="C502" s="2">
        <v>499</v>
      </c>
      <c r="D502" s="7">
        <v>0</v>
      </c>
      <c r="E502" s="24">
        <f t="shared" si="108"/>
        <v>0</v>
      </c>
      <c r="P502" s="14">
        <f t="shared" si="105"/>
        <v>0</v>
      </c>
      <c r="Q502" s="14">
        <f t="shared" si="106"/>
        <v>31.65</v>
      </c>
      <c r="R502" s="14">
        <f t="shared" si="107"/>
        <v>0</v>
      </c>
      <c r="S502" s="14">
        <f t="shared" si="109"/>
        <v>0</v>
      </c>
      <c r="T502" s="14">
        <f t="shared" si="110"/>
        <v>0</v>
      </c>
      <c r="U502" s="14">
        <f t="shared" si="116"/>
        <v>1738560.9499999993</v>
      </c>
      <c r="V502" s="14">
        <f t="shared" si="117"/>
        <v>1738560.9499999993</v>
      </c>
      <c r="Y502" s="14">
        <f t="shared" si="111"/>
        <v>0</v>
      </c>
      <c r="Z502" s="14">
        <f t="shared" si="112"/>
        <v>0</v>
      </c>
      <c r="AA502" s="14">
        <f t="shared" si="118"/>
        <v>1738560.9499999993</v>
      </c>
      <c r="AB502" s="14">
        <f t="shared" si="113"/>
        <v>0</v>
      </c>
      <c r="AC502" s="14">
        <f t="shared" si="114"/>
        <v>0</v>
      </c>
      <c r="AD502" s="14">
        <f t="shared" si="115"/>
        <v>0</v>
      </c>
      <c r="AE502" s="14">
        <f t="shared" si="119"/>
        <v>-1.8902213128058065E-10</v>
      </c>
    </row>
    <row r="503" spans="1:31">
      <c r="A503" s="2" t="s">
        <v>4</v>
      </c>
      <c r="B503" s="2">
        <v>500</v>
      </c>
      <c r="C503" s="2">
        <v>500</v>
      </c>
      <c r="D503" s="7">
        <v>0</v>
      </c>
      <c r="E503" s="24">
        <f t="shared" si="108"/>
        <v>0</v>
      </c>
      <c r="P503" s="14">
        <f t="shared" si="105"/>
        <v>0</v>
      </c>
      <c r="Q503" s="14">
        <f t="shared" si="106"/>
        <v>31.65</v>
      </c>
      <c r="R503" s="14">
        <f t="shared" si="107"/>
        <v>0</v>
      </c>
      <c r="S503" s="14">
        <f t="shared" si="109"/>
        <v>0</v>
      </c>
      <c r="T503" s="14">
        <f t="shared" si="110"/>
        <v>0</v>
      </c>
      <c r="U503" s="14">
        <f t="shared" si="116"/>
        <v>1738560.9499999993</v>
      </c>
      <c r="V503" s="14">
        <f t="shared" si="117"/>
        <v>1738560.9499999993</v>
      </c>
      <c r="Y503" s="14">
        <f t="shared" si="111"/>
        <v>0</v>
      </c>
      <c r="Z503" s="14">
        <f t="shared" si="112"/>
        <v>0</v>
      </c>
      <c r="AA503" s="14">
        <f t="shared" si="118"/>
        <v>1738560.9499999993</v>
      </c>
      <c r="AB503" s="14">
        <f t="shared" si="113"/>
        <v>0</v>
      </c>
      <c r="AC503" s="14">
        <f t="shared" si="114"/>
        <v>0</v>
      </c>
      <c r="AD503" s="14">
        <f t="shared" si="115"/>
        <v>0</v>
      </c>
      <c r="AE503" s="14">
        <f t="shared" si="119"/>
        <v>-1.8902213128058065E-10</v>
      </c>
    </row>
    <row r="504" spans="1:31">
      <c r="A504" s="2" t="s">
        <v>4</v>
      </c>
      <c r="B504" s="2">
        <v>501</v>
      </c>
      <c r="C504" s="2">
        <v>501</v>
      </c>
      <c r="D504" s="7">
        <v>0</v>
      </c>
      <c r="E504" s="24">
        <f t="shared" si="108"/>
        <v>0</v>
      </c>
      <c r="P504" s="14">
        <f t="shared" si="105"/>
        <v>0</v>
      </c>
      <c r="Q504" s="14">
        <f t="shared" si="106"/>
        <v>31.65</v>
      </c>
      <c r="R504" s="14">
        <f t="shared" si="107"/>
        <v>0</v>
      </c>
      <c r="S504" s="14">
        <f t="shared" si="109"/>
        <v>0</v>
      </c>
      <c r="T504" s="14">
        <f t="shared" si="110"/>
        <v>0</v>
      </c>
      <c r="U504" s="14">
        <f t="shared" si="116"/>
        <v>1738560.9499999993</v>
      </c>
      <c r="V504" s="14">
        <f t="shared" si="117"/>
        <v>1738560.9499999993</v>
      </c>
      <c r="Y504" s="14">
        <f t="shared" si="111"/>
        <v>0</v>
      </c>
      <c r="Z504" s="14">
        <f t="shared" si="112"/>
        <v>0</v>
      </c>
      <c r="AA504" s="14">
        <f t="shared" si="118"/>
        <v>1738560.9499999993</v>
      </c>
      <c r="AB504" s="14">
        <f t="shared" si="113"/>
        <v>0</v>
      </c>
      <c r="AC504" s="14">
        <f t="shared" si="114"/>
        <v>0</v>
      </c>
      <c r="AD504" s="14">
        <f t="shared" si="115"/>
        <v>0</v>
      </c>
      <c r="AE504" s="14">
        <f t="shared" si="119"/>
        <v>-1.8902213128058065E-10</v>
      </c>
    </row>
    <row r="505" spans="1:31">
      <c r="A505" s="2" t="s">
        <v>4</v>
      </c>
      <c r="B505" s="2">
        <v>502</v>
      </c>
      <c r="C505" s="2">
        <v>502</v>
      </c>
      <c r="D505" s="7">
        <v>0</v>
      </c>
      <c r="E505" s="24">
        <f t="shared" si="108"/>
        <v>0</v>
      </c>
      <c r="P505" s="14">
        <f t="shared" si="105"/>
        <v>0</v>
      </c>
      <c r="Q505" s="14">
        <f t="shared" si="106"/>
        <v>31.65</v>
      </c>
      <c r="R505" s="14">
        <f t="shared" si="107"/>
        <v>0</v>
      </c>
      <c r="S505" s="14">
        <f t="shared" si="109"/>
        <v>0</v>
      </c>
      <c r="T505" s="14">
        <f t="shared" si="110"/>
        <v>0</v>
      </c>
      <c r="U505" s="14">
        <f t="shared" si="116"/>
        <v>1738560.9499999993</v>
      </c>
      <c r="V505" s="14">
        <f t="shared" si="117"/>
        <v>1738560.9499999993</v>
      </c>
      <c r="Y505" s="14">
        <f t="shared" si="111"/>
        <v>0</v>
      </c>
      <c r="Z505" s="14">
        <f t="shared" si="112"/>
        <v>0</v>
      </c>
      <c r="AA505" s="14">
        <f t="shared" si="118"/>
        <v>1738560.9499999993</v>
      </c>
      <c r="AB505" s="14">
        <f t="shared" si="113"/>
        <v>0</v>
      </c>
      <c r="AC505" s="14">
        <f t="shared" si="114"/>
        <v>0</v>
      </c>
      <c r="AD505" s="14">
        <f t="shared" si="115"/>
        <v>0</v>
      </c>
      <c r="AE505" s="14">
        <f t="shared" si="119"/>
        <v>-1.8902213128058065E-10</v>
      </c>
    </row>
    <row r="506" spans="1:31">
      <c r="A506" s="2" t="s">
        <v>4</v>
      </c>
      <c r="B506" s="2">
        <v>503</v>
      </c>
      <c r="C506" s="2">
        <v>503</v>
      </c>
      <c r="D506" s="7">
        <v>0</v>
      </c>
      <c r="E506" s="24">
        <f t="shared" si="108"/>
        <v>0</v>
      </c>
      <c r="P506" s="14">
        <f t="shared" si="105"/>
        <v>0</v>
      </c>
      <c r="Q506" s="14">
        <f t="shared" si="106"/>
        <v>31.65</v>
      </c>
      <c r="R506" s="14">
        <f t="shared" si="107"/>
        <v>0</v>
      </c>
      <c r="S506" s="14">
        <f t="shared" si="109"/>
        <v>0</v>
      </c>
      <c r="T506" s="14">
        <f t="shared" si="110"/>
        <v>0</v>
      </c>
      <c r="U506" s="14">
        <f t="shared" si="116"/>
        <v>1738560.9499999993</v>
      </c>
      <c r="V506" s="14">
        <f t="shared" si="117"/>
        <v>1738560.9499999993</v>
      </c>
      <c r="Y506" s="14">
        <f t="shared" si="111"/>
        <v>0</v>
      </c>
      <c r="Z506" s="14">
        <f t="shared" si="112"/>
        <v>0</v>
      </c>
      <c r="AA506" s="14">
        <f t="shared" si="118"/>
        <v>1738560.9499999993</v>
      </c>
      <c r="AB506" s="14">
        <f t="shared" si="113"/>
        <v>0</v>
      </c>
      <c r="AC506" s="14">
        <f t="shared" si="114"/>
        <v>0</v>
      </c>
      <c r="AD506" s="14">
        <f t="shared" si="115"/>
        <v>0</v>
      </c>
      <c r="AE506" s="14">
        <f t="shared" si="119"/>
        <v>-1.8902213128058065E-10</v>
      </c>
    </row>
    <row r="507" spans="1:31">
      <c r="A507" s="2" t="s">
        <v>4</v>
      </c>
      <c r="B507" s="2">
        <v>504</v>
      </c>
      <c r="C507" s="2">
        <v>504</v>
      </c>
      <c r="D507" s="7">
        <v>0</v>
      </c>
      <c r="E507" s="24">
        <f t="shared" si="108"/>
        <v>0</v>
      </c>
      <c r="P507" s="14">
        <f t="shared" si="105"/>
        <v>0</v>
      </c>
      <c r="Q507" s="14">
        <f t="shared" si="106"/>
        <v>31.65</v>
      </c>
      <c r="R507" s="14">
        <f t="shared" si="107"/>
        <v>0</v>
      </c>
      <c r="S507" s="14">
        <f t="shared" si="109"/>
        <v>0</v>
      </c>
      <c r="T507" s="14">
        <f t="shared" si="110"/>
        <v>0</v>
      </c>
      <c r="U507" s="14">
        <f t="shared" si="116"/>
        <v>1738560.9499999993</v>
      </c>
      <c r="V507" s="14">
        <f t="shared" si="117"/>
        <v>1738560.9499999993</v>
      </c>
      <c r="Y507" s="14">
        <f t="shared" si="111"/>
        <v>0</v>
      </c>
      <c r="Z507" s="14">
        <f t="shared" si="112"/>
        <v>0</v>
      </c>
      <c r="AA507" s="14">
        <f t="shared" si="118"/>
        <v>1738560.9499999993</v>
      </c>
      <c r="AB507" s="14">
        <f t="shared" si="113"/>
        <v>0</v>
      </c>
      <c r="AC507" s="14">
        <f t="shared" si="114"/>
        <v>0</v>
      </c>
      <c r="AD507" s="14">
        <f t="shared" si="115"/>
        <v>0</v>
      </c>
      <c r="AE507" s="14">
        <f t="shared" si="119"/>
        <v>-1.8902213128058065E-10</v>
      </c>
    </row>
    <row r="508" spans="1:31">
      <c r="A508" s="2" t="s">
        <v>4</v>
      </c>
      <c r="B508" s="2">
        <v>505</v>
      </c>
      <c r="C508" s="2">
        <v>505</v>
      </c>
      <c r="D508" s="7">
        <v>0</v>
      </c>
      <c r="E508" s="24">
        <f t="shared" si="108"/>
        <v>0</v>
      </c>
      <c r="P508" s="14">
        <f t="shared" si="105"/>
        <v>0</v>
      </c>
      <c r="Q508" s="14">
        <f t="shared" si="106"/>
        <v>31.65</v>
      </c>
      <c r="R508" s="14">
        <f t="shared" si="107"/>
        <v>0</v>
      </c>
      <c r="S508" s="14">
        <f t="shared" si="109"/>
        <v>0</v>
      </c>
      <c r="T508" s="14">
        <f t="shared" si="110"/>
        <v>0</v>
      </c>
      <c r="U508" s="14">
        <f t="shared" si="116"/>
        <v>1738560.9499999993</v>
      </c>
      <c r="V508" s="14">
        <f t="shared" si="117"/>
        <v>1738560.9499999993</v>
      </c>
      <c r="Y508" s="14">
        <f t="shared" si="111"/>
        <v>0</v>
      </c>
      <c r="Z508" s="14">
        <f t="shared" si="112"/>
        <v>0</v>
      </c>
      <c r="AA508" s="14">
        <f t="shared" si="118"/>
        <v>1738560.9499999993</v>
      </c>
      <c r="AB508" s="14">
        <f t="shared" si="113"/>
        <v>0</v>
      </c>
      <c r="AC508" s="14">
        <f t="shared" si="114"/>
        <v>0</v>
      </c>
      <c r="AD508" s="14">
        <f t="shared" si="115"/>
        <v>0</v>
      </c>
      <c r="AE508" s="14">
        <f t="shared" si="119"/>
        <v>-1.8902213128058065E-10</v>
      </c>
    </row>
    <row r="509" spans="1:31">
      <c r="A509" s="2" t="s">
        <v>4</v>
      </c>
      <c r="B509" s="2">
        <v>506</v>
      </c>
      <c r="C509" s="2">
        <v>506</v>
      </c>
      <c r="D509" s="7">
        <v>0</v>
      </c>
      <c r="E509" s="24">
        <f t="shared" si="108"/>
        <v>0</v>
      </c>
      <c r="P509" s="14">
        <f t="shared" si="105"/>
        <v>0</v>
      </c>
      <c r="Q509" s="14">
        <f t="shared" si="106"/>
        <v>31.65</v>
      </c>
      <c r="R509" s="14">
        <f t="shared" si="107"/>
        <v>0</v>
      </c>
      <c r="S509" s="14">
        <f t="shared" si="109"/>
        <v>0</v>
      </c>
      <c r="T509" s="14">
        <f t="shared" si="110"/>
        <v>0</v>
      </c>
      <c r="U509" s="14">
        <f t="shared" si="116"/>
        <v>1738560.9499999993</v>
      </c>
      <c r="V509" s="14">
        <f t="shared" si="117"/>
        <v>1738560.9499999993</v>
      </c>
      <c r="Y509" s="14">
        <f t="shared" si="111"/>
        <v>0</v>
      </c>
      <c r="Z509" s="14">
        <f t="shared" si="112"/>
        <v>0</v>
      </c>
      <c r="AA509" s="14">
        <f t="shared" si="118"/>
        <v>1738560.9499999993</v>
      </c>
      <c r="AB509" s="14">
        <f t="shared" si="113"/>
        <v>0</v>
      </c>
      <c r="AC509" s="14">
        <f t="shared" si="114"/>
        <v>0</v>
      </c>
      <c r="AD509" s="14">
        <f t="shared" si="115"/>
        <v>0</v>
      </c>
      <c r="AE509" s="14">
        <f t="shared" si="119"/>
        <v>-1.8902213128058065E-10</v>
      </c>
    </row>
    <row r="510" spans="1:31">
      <c r="A510" s="2" t="s">
        <v>4</v>
      </c>
      <c r="B510" s="2">
        <v>507</v>
      </c>
      <c r="C510" s="2">
        <v>507</v>
      </c>
      <c r="D510" s="7">
        <v>0</v>
      </c>
      <c r="E510" s="24">
        <f t="shared" si="108"/>
        <v>0</v>
      </c>
      <c r="P510" s="14">
        <f t="shared" si="105"/>
        <v>0</v>
      </c>
      <c r="Q510" s="14">
        <f t="shared" si="106"/>
        <v>31.65</v>
      </c>
      <c r="R510" s="14">
        <f t="shared" si="107"/>
        <v>0</v>
      </c>
      <c r="S510" s="14">
        <f t="shared" si="109"/>
        <v>0</v>
      </c>
      <c r="T510" s="14">
        <f t="shared" si="110"/>
        <v>0</v>
      </c>
      <c r="U510" s="14">
        <f t="shared" si="116"/>
        <v>1738560.9499999993</v>
      </c>
      <c r="V510" s="14">
        <f t="shared" si="117"/>
        <v>1738560.9499999993</v>
      </c>
      <c r="Y510" s="14">
        <f t="shared" si="111"/>
        <v>0</v>
      </c>
      <c r="Z510" s="14">
        <f t="shared" si="112"/>
        <v>0</v>
      </c>
      <c r="AA510" s="14">
        <f t="shared" si="118"/>
        <v>1738560.9499999993</v>
      </c>
      <c r="AB510" s="14">
        <f t="shared" si="113"/>
        <v>0</v>
      </c>
      <c r="AC510" s="14">
        <f t="shared" si="114"/>
        <v>0</v>
      </c>
      <c r="AD510" s="14">
        <f t="shared" si="115"/>
        <v>0</v>
      </c>
      <c r="AE510" s="14">
        <f t="shared" si="119"/>
        <v>-1.8902213128058065E-10</v>
      </c>
    </row>
    <row r="511" spans="1:31">
      <c r="A511" s="2" t="s">
        <v>4</v>
      </c>
      <c r="B511" s="2">
        <v>508</v>
      </c>
      <c r="C511" s="2">
        <v>508</v>
      </c>
      <c r="D511" s="7">
        <v>0</v>
      </c>
      <c r="E511" s="24">
        <f t="shared" si="108"/>
        <v>0</v>
      </c>
      <c r="P511" s="14">
        <f t="shared" si="105"/>
        <v>0</v>
      </c>
      <c r="Q511" s="14">
        <f t="shared" si="106"/>
        <v>31.65</v>
      </c>
      <c r="R511" s="14">
        <f t="shared" si="107"/>
        <v>0</v>
      </c>
      <c r="S511" s="14">
        <f t="shared" si="109"/>
        <v>0</v>
      </c>
      <c r="T511" s="14">
        <f t="shared" si="110"/>
        <v>0</v>
      </c>
      <c r="U511" s="14">
        <f t="shared" si="116"/>
        <v>1738560.9499999993</v>
      </c>
      <c r="V511" s="14">
        <f t="shared" si="117"/>
        <v>1738560.9499999993</v>
      </c>
      <c r="Y511" s="14">
        <f t="shared" si="111"/>
        <v>0</v>
      </c>
      <c r="Z511" s="14">
        <f t="shared" si="112"/>
        <v>0</v>
      </c>
      <c r="AA511" s="14">
        <f t="shared" si="118"/>
        <v>1738560.9499999993</v>
      </c>
      <c r="AB511" s="14">
        <f t="shared" si="113"/>
        <v>0</v>
      </c>
      <c r="AC511" s="14">
        <f t="shared" si="114"/>
        <v>0</v>
      </c>
      <c r="AD511" s="14">
        <f t="shared" si="115"/>
        <v>0</v>
      </c>
      <c r="AE511" s="14">
        <f t="shared" si="119"/>
        <v>-1.8902213128058065E-10</v>
      </c>
    </row>
    <row r="512" spans="1:31">
      <c r="A512" s="2" t="s">
        <v>4</v>
      </c>
      <c r="B512" s="2">
        <v>509</v>
      </c>
      <c r="C512" s="2">
        <v>509</v>
      </c>
      <c r="D512" s="7">
        <v>0</v>
      </c>
      <c r="E512" s="24">
        <f t="shared" si="108"/>
        <v>0</v>
      </c>
      <c r="P512" s="14">
        <f t="shared" si="105"/>
        <v>0</v>
      </c>
      <c r="Q512" s="14">
        <f t="shared" si="106"/>
        <v>31.65</v>
      </c>
      <c r="R512" s="14">
        <f t="shared" si="107"/>
        <v>0</v>
      </c>
      <c r="S512" s="14">
        <f t="shared" si="109"/>
        <v>0</v>
      </c>
      <c r="T512" s="14">
        <f t="shared" si="110"/>
        <v>0</v>
      </c>
      <c r="U512" s="14">
        <f t="shared" si="116"/>
        <v>1738560.9499999993</v>
      </c>
      <c r="V512" s="14">
        <f t="shared" si="117"/>
        <v>1738560.9499999993</v>
      </c>
      <c r="Y512" s="14">
        <f t="shared" si="111"/>
        <v>0</v>
      </c>
      <c r="Z512" s="14">
        <f t="shared" si="112"/>
        <v>0</v>
      </c>
      <c r="AA512" s="14">
        <f t="shared" si="118"/>
        <v>1738560.9499999993</v>
      </c>
      <c r="AB512" s="14">
        <f t="shared" si="113"/>
        <v>0</v>
      </c>
      <c r="AC512" s="14">
        <f t="shared" si="114"/>
        <v>0</v>
      </c>
      <c r="AD512" s="14">
        <f t="shared" si="115"/>
        <v>0</v>
      </c>
      <c r="AE512" s="14">
        <f t="shared" si="119"/>
        <v>-1.8902213128058065E-10</v>
      </c>
    </row>
    <row r="513" spans="1:31">
      <c r="A513" s="2" t="s">
        <v>4</v>
      </c>
      <c r="B513" s="2">
        <v>510</v>
      </c>
      <c r="C513" s="2">
        <v>510</v>
      </c>
      <c r="D513" s="7">
        <v>0</v>
      </c>
      <c r="E513" s="24">
        <f t="shared" si="108"/>
        <v>0</v>
      </c>
      <c r="P513" s="14">
        <f t="shared" si="105"/>
        <v>0</v>
      </c>
      <c r="Q513" s="14">
        <f t="shared" si="106"/>
        <v>31.65</v>
      </c>
      <c r="R513" s="14">
        <f t="shared" si="107"/>
        <v>0</v>
      </c>
      <c r="S513" s="14">
        <f t="shared" si="109"/>
        <v>0</v>
      </c>
      <c r="T513" s="14">
        <f t="shared" si="110"/>
        <v>0</v>
      </c>
      <c r="U513" s="14">
        <f t="shared" si="116"/>
        <v>1738560.9499999993</v>
      </c>
      <c r="V513" s="14">
        <f t="shared" si="117"/>
        <v>1738560.9499999993</v>
      </c>
      <c r="Y513" s="14">
        <f t="shared" si="111"/>
        <v>0</v>
      </c>
      <c r="Z513" s="14">
        <f t="shared" si="112"/>
        <v>0</v>
      </c>
      <c r="AA513" s="14">
        <f t="shared" si="118"/>
        <v>1738560.9499999993</v>
      </c>
      <c r="AB513" s="14">
        <f t="shared" si="113"/>
        <v>0</v>
      </c>
      <c r="AC513" s="14">
        <f t="shared" si="114"/>
        <v>0</v>
      </c>
      <c r="AD513" s="14">
        <f t="shared" si="115"/>
        <v>0</v>
      </c>
      <c r="AE513" s="14">
        <f t="shared" si="119"/>
        <v>-1.8902213128058065E-10</v>
      </c>
    </row>
    <row r="514" spans="1:31">
      <c r="A514" s="2" t="s">
        <v>4</v>
      </c>
      <c r="B514" s="2">
        <v>511</v>
      </c>
      <c r="C514" s="2">
        <v>511</v>
      </c>
      <c r="D514" s="7">
        <v>0</v>
      </c>
      <c r="E514" s="24">
        <f t="shared" si="108"/>
        <v>0.5</v>
      </c>
      <c r="P514" s="14">
        <f t="shared" si="105"/>
        <v>0</v>
      </c>
      <c r="Q514" s="14">
        <f t="shared" si="106"/>
        <v>31.65</v>
      </c>
      <c r="R514" s="14">
        <f t="shared" si="107"/>
        <v>0</v>
      </c>
      <c r="S514" s="14">
        <f t="shared" si="109"/>
        <v>0</v>
      </c>
      <c r="T514" s="14">
        <f t="shared" si="110"/>
        <v>0</v>
      </c>
      <c r="U514" s="14">
        <f t="shared" si="116"/>
        <v>1738560.9499999993</v>
      </c>
      <c r="V514" s="14">
        <f t="shared" si="117"/>
        <v>1738560.9499999993</v>
      </c>
      <c r="Y514" s="14">
        <f t="shared" si="111"/>
        <v>0</v>
      </c>
      <c r="Z514" s="14">
        <f t="shared" si="112"/>
        <v>0</v>
      </c>
      <c r="AA514" s="14">
        <f t="shared" si="118"/>
        <v>1738560.9499999993</v>
      </c>
      <c r="AB514" s="14">
        <f t="shared" si="113"/>
        <v>0</v>
      </c>
      <c r="AC514" s="14">
        <f t="shared" si="114"/>
        <v>26.875</v>
      </c>
      <c r="AD514" s="14">
        <f t="shared" si="115"/>
        <v>21.5</v>
      </c>
      <c r="AE514" s="14">
        <f t="shared" si="119"/>
        <v>-1.8902213128058065E-10</v>
      </c>
    </row>
    <row r="515" spans="1:31">
      <c r="A515" s="2" t="s">
        <v>4</v>
      </c>
      <c r="B515" s="2">
        <v>512</v>
      </c>
      <c r="C515" s="2">
        <v>512</v>
      </c>
      <c r="D515" s="7">
        <v>0.5</v>
      </c>
      <c r="E515" s="24">
        <f t="shared" si="108"/>
        <v>2</v>
      </c>
      <c r="P515" s="14">
        <f t="shared" ref="P515:P578" si="120">((1/2)*$O$3*215*1.225*(D515*0.278))</f>
        <v>10.982737500000001</v>
      </c>
      <c r="Q515" s="14">
        <f t="shared" ref="Q515:Q578" si="121">SUM(N$3,P515)</f>
        <v>42.632737499999998</v>
      </c>
      <c r="R515" s="14">
        <f t="shared" ref="R515:R578" si="122">Q515*D515</f>
        <v>21.316368749999999</v>
      </c>
      <c r="S515" s="14">
        <f t="shared" si="109"/>
        <v>0</v>
      </c>
      <c r="T515" s="14">
        <f t="shared" si="110"/>
        <v>0</v>
      </c>
      <c r="U515" s="14">
        <f t="shared" si="116"/>
        <v>1738560.9499999993</v>
      </c>
      <c r="V515" s="14">
        <f t="shared" si="117"/>
        <v>1738560.9499999993</v>
      </c>
      <c r="Y515" s="14">
        <f t="shared" si="111"/>
        <v>21.316368749999999</v>
      </c>
      <c r="Z515" s="14">
        <f t="shared" si="112"/>
        <v>0</v>
      </c>
      <c r="AA515" s="14">
        <f t="shared" si="118"/>
        <v>1738560.9499999993</v>
      </c>
      <c r="AB515" s="14">
        <f t="shared" si="113"/>
        <v>26.875</v>
      </c>
      <c r="AC515" s="14">
        <f t="shared" si="114"/>
        <v>645</v>
      </c>
      <c r="AD515" s="14">
        <f t="shared" si="115"/>
        <v>516</v>
      </c>
      <c r="AE515" s="14">
        <f t="shared" si="119"/>
        <v>26.874999999810978</v>
      </c>
    </row>
    <row r="516" spans="1:31">
      <c r="A516" s="2" t="s">
        <v>4</v>
      </c>
      <c r="B516" s="2">
        <v>513</v>
      </c>
      <c r="C516" s="2">
        <v>513</v>
      </c>
      <c r="D516" s="7">
        <v>2.5</v>
      </c>
      <c r="E516" s="24">
        <f t="shared" ref="E516:E579" si="123">((D517-D516)/(C517-C516))</f>
        <v>4.0999999999999996</v>
      </c>
      <c r="P516" s="14">
        <f t="shared" si="120"/>
        <v>54.913687500000009</v>
      </c>
      <c r="Q516" s="14">
        <f t="shared" si="121"/>
        <v>86.563687500000015</v>
      </c>
      <c r="R516" s="14">
        <f t="shared" si="122"/>
        <v>216.40921875000004</v>
      </c>
      <c r="S516" s="14">
        <f t="shared" ref="S516:S579" si="124">IF(E516&lt;0, 215*ABS(E516), 0)</f>
        <v>0</v>
      </c>
      <c r="T516" s="14">
        <f t="shared" ref="T516:T579" si="125">S516*D516</f>
        <v>0</v>
      </c>
      <c r="U516" s="14">
        <f t="shared" si="116"/>
        <v>1738560.9499999993</v>
      </c>
      <c r="V516" s="14">
        <f t="shared" si="117"/>
        <v>1738560.9499999993</v>
      </c>
      <c r="Y516" s="14">
        <f t="shared" ref="Y516:Y579" si="126">Q516*D516*(C517-C516)</f>
        <v>216.40921875000004</v>
      </c>
      <c r="Z516" s="14">
        <f t="shared" ref="Z516:Z579" si="127">S516*D516*(C517-C516)</f>
        <v>0</v>
      </c>
      <c r="AA516" s="14">
        <f t="shared" si="118"/>
        <v>1738560.9499999993</v>
      </c>
      <c r="AB516" s="14">
        <f t="shared" ref="AB516:AB579" si="128">((215)*(D516*D516)*0.5)</f>
        <v>671.875</v>
      </c>
      <c r="AC516" s="14">
        <f t="shared" ref="AC516:AC579" si="129">0.5*215*(D517^2-D516^2)</f>
        <v>4010.8249999999994</v>
      </c>
      <c r="AD516" s="14">
        <f t="shared" ref="AD516:AD579" si="130">0.8*AC516</f>
        <v>3208.66</v>
      </c>
      <c r="AE516" s="14">
        <f t="shared" si="119"/>
        <v>671.87499999981094</v>
      </c>
    </row>
    <row r="517" spans="1:31">
      <c r="A517" s="2" t="s">
        <v>4</v>
      </c>
      <c r="B517" s="2">
        <v>514</v>
      </c>
      <c r="C517" s="2">
        <v>514</v>
      </c>
      <c r="D517" s="7">
        <v>6.6</v>
      </c>
      <c r="E517" s="24">
        <f t="shared" si="123"/>
        <v>5.2000000000000011</v>
      </c>
      <c r="P517" s="14">
        <f t="shared" si="120"/>
        <v>144.97213500000001</v>
      </c>
      <c r="Q517" s="14">
        <f t="shared" si="121"/>
        <v>176.62213500000001</v>
      </c>
      <c r="R517" s="14">
        <f t="shared" si="122"/>
        <v>1165.706091</v>
      </c>
      <c r="S517" s="14">
        <f t="shared" si="124"/>
        <v>0</v>
      </c>
      <c r="T517" s="14">
        <f t="shared" si="125"/>
        <v>0</v>
      </c>
      <c r="U517" s="14">
        <f t="shared" ref="U517:U580" si="131">U516 + (T516*(C517-C516))</f>
        <v>1738560.9499999993</v>
      </c>
      <c r="V517" s="14">
        <f t="shared" ref="V517:V580" si="132">MAX(V516,U516)</f>
        <v>1738560.9499999993</v>
      </c>
      <c r="Y517" s="14">
        <f t="shared" si="126"/>
        <v>1165.706091</v>
      </c>
      <c r="Z517" s="14">
        <f t="shared" si="127"/>
        <v>0</v>
      </c>
      <c r="AA517" s="14">
        <f t="shared" ref="AA517:AA580" si="133">AA516+Z516</f>
        <v>1738560.9499999993</v>
      </c>
      <c r="AB517" s="14">
        <f t="shared" si="128"/>
        <v>4682.7</v>
      </c>
      <c r="AC517" s="14">
        <f t="shared" si="129"/>
        <v>10285.6</v>
      </c>
      <c r="AD517" s="14">
        <f t="shared" si="130"/>
        <v>8228.4800000000014</v>
      </c>
      <c r="AE517" s="14">
        <f t="shared" ref="AE517:AE580" si="134">AE516+AC516</f>
        <v>4682.6999999998106</v>
      </c>
    </row>
    <row r="518" spans="1:31">
      <c r="A518" s="2" t="s">
        <v>4</v>
      </c>
      <c r="B518" s="2">
        <v>515</v>
      </c>
      <c r="C518" s="2">
        <v>515</v>
      </c>
      <c r="D518" s="7">
        <v>11.8</v>
      </c>
      <c r="E518" s="24">
        <f t="shared" si="123"/>
        <v>5</v>
      </c>
      <c r="P518" s="14">
        <f t="shared" si="120"/>
        <v>259.19260500000007</v>
      </c>
      <c r="Q518" s="14">
        <f t="shared" si="121"/>
        <v>290.84260500000005</v>
      </c>
      <c r="R518" s="14">
        <f t="shared" si="122"/>
        <v>3431.942739000001</v>
      </c>
      <c r="S518" s="14">
        <f t="shared" si="124"/>
        <v>0</v>
      </c>
      <c r="T518" s="14">
        <f t="shared" si="125"/>
        <v>0</v>
      </c>
      <c r="U518" s="14">
        <f t="shared" si="131"/>
        <v>1738560.9499999993</v>
      </c>
      <c r="V518" s="14">
        <f t="shared" si="132"/>
        <v>1738560.9499999993</v>
      </c>
      <c r="Y518" s="14">
        <f t="shared" si="126"/>
        <v>3431.942739000001</v>
      </c>
      <c r="Z518" s="14">
        <f t="shared" si="127"/>
        <v>0</v>
      </c>
      <c r="AA518" s="14">
        <f t="shared" si="133"/>
        <v>1738560.9499999993</v>
      </c>
      <c r="AB518" s="14">
        <f t="shared" si="128"/>
        <v>14968.300000000001</v>
      </c>
      <c r="AC518" s="14">
        <f t="shared" si="129"/>
        <v>15372.5</v>
      </c>
      <c r="AD518" s="14">
        <f t="shared" si="130"/>
        <v>12298</v>
      </c>
      <c r="AE518" s="14">
        <f t="shared" si="134"/>
        <v>14968.29999999981</v>
      </c>
    </row>
    <row r="519" spans="1:31">
      <c r="A519" s="2" t="s">
        <v>4</v>
      </c>
      <c r="B519" s="2">
        <v>516</v>
      </c>
      <c r="C519" s="2">
        <v>516</v>
      </c>
      <c r="D519" s="7">
        <v>16.8</v>
      </c>
      <c r="E519" s="24">
        <f t="shared" si="123"/>
        <v>3.6999999999999993</v>
      </c>
      <c r="P519" s="14">
        <f t="shared" si="120"/>
        <v>369.01998000000009</v>
      </c>
      <c r="Q519" s="14">
        <f t="shared" si="121"/>
        <v>400.66998000000007</v>
      </c>
      <c r="R519" s="14">
        <f t="shared" si="122"/>
        <v>6731.2556640000012</v>
      </c>
      <c r="S519" s="14">
        <f t="shared" si="124"/>
        <v>0</v>
      </c>
      <c r="T519" s="14">
        <f t="shared" si="125"/>
        <v>0</v>
      </c>
      <c r="U519" s="14">
        <f t="shared" si="131"/>
        <v>1738560.9499999993</v>
      </c>
      <c r="V519" s="14">
        <f t="shared" si="132"/>
        <v>1738560.9499999993</v>
      </c>
      <c r="Y519" s="14">
        <f t="shared" si="126"/>
        <v>6731.2556640000012</v>
      </c>
      <c r="Z519" s="14">
        <f t="shared" si="127"/>
        <v>0</v>
      </c>
      <c r="AA519" s="14">
        <f t="shared" si="133"/>
        <v>1738560.9499999993</v>
      </c>
      <c r="AB519" s="14">
        <f t="shared" si="128"/>
        <v>30340.799999999999</v>
      </c>
      <c r="AC519" s="14">
        <f t="shared" si="129"/>
        <v>14836.074999999999</v>
      </c>
      <c r="AD519" s="14">
        <f t="shared" si="130"/>
        <v>11868.86</v>
      </c>
      <c r="AE519" s="14">
        <f t="shared" si="134"/>
        <v>30340.79999999981</v>
      </c>
    </row>
    <row r="520" spans="1:31">
      <c r="A520" s="2" t="s">
        <v>4</v>
      </c>
      <c r="B520" s="2">
        <v>517</v>
      </c>
      <c r="C520" s="2">
        <v>517</v>
      </c>
      <c r="D520" s="7">
        <v>20.5</v>
      </c>
      <c r="E520" s="24">
        <f t="shared" si="123"/>
        <v>1.3999999999999986</v>
      </c>
      <c r="P520" s="14">
        <f t="shared" si="120"/>
        <v>450.29223750000006</v>
      </c>
      <c r="Q520" s="14">
        <f t="shared" si="121"/>
        <v>481.94223750000003</v>
      </c>
      <c r="R520" s="14">
        <f t="shared" si="122"/>
        <v>9879.8158687499999</v>
      </c>
      <c r="S520" s="14">
        <f t="shared" si="124"/>
        <v>0</v>
      </c>
      <c r="T520" s="14">
        <f t="shared" si="125"/>
        <v>0</v>
      </c>
      <c r="U520" s="14">
        <f t="shared" si="131"/>
        <v>1738560.9499999993</v>
      </c>
      <c r="V520" s="14">
        <f t="shared" si="132"/>
        <v>1738560.9499999993</v>
      </c>
      <c r="Y520" s="14">
        <f t="shared" si="126"/>
        <v>9879.8158687499999</v>
      </c>
      <c r="Z520" s="14">
        <f t="shared" si="127"/>
        <v>0</v>
      </c>
      <c r="AA520" s="14">
        <f t="shared" si="133"/>
        <v>1738560.9499999993</v>
      </c>
      <c r="AB520" s="14">
        <f t="shared" si="128"/>
        <v>45176.875</v>
      </c>
      <c r="AC520" s="14">
        <f t="shared" si="129"/>
        <v>6381.1999999999953</v>
      </c>
      <c r="AD520" s="14">
        <f t="shared" si="130"/>
        <v>5104.9599999999964</v>
      </c>
      <c r="AE520" s="14">
        <f t="shared" si="134"/>
        <v>45176.874999999811</v>
      </c>
    </row>
    <row r="521" spans="1:31">
      <c r="A521" s="2" t="s">
        <v>4</v>
      </c>
      <c r="B521" s="2">
        <v>518</v>
      </c>
      <c r="C521" s="2">
        <v>518</v>
      </c>
      <c r="D521" s="7">
        <v>21.9</v>
      </c>
      <c r="E521" s="24">
        <f t="shared" si="123"/>
        <v>0</v>
      </c>
      <c r="P521" s="14">
        <f t="shared" si="120"/>
        <v>481.04390250000006</v>
      </c>
      <c r="Q521" s="14">
        <f t="shared" si="121"/>
        <v>512.69390250000004</v>
      </c>
      <c r="R521" s="14">
        <f t="shared" si="122"/>
        <v>11227.99646475</v>
      </c>
      <c r="S521" s="14">
        <f t="shared" si="124"/>
        <v>0</v>
      </c>
      <c r="T521" s="14">
        <f t="shared" si="125"/>
        <v>0</v>
      </c>
      <c r="U521" s="14">
        <f t="shared" si="131"/>
        <v>1738560.9499999993</v>
      </c>
      <c r="V521" s="14">
        <f t="shared" si="132"/>
        <v>1738560.9499999993</v>
      </c>
      <c r="Y521" s="14">
        <f t="shared" si="126"/>
        <v>11227.99646475</v>
      </c>
      <c r="Z521" s="14">
        <f t="shared" si="127"/>
        <v>0</v>
      </c>
      <c r="AA521" s="14">
        <f t="shared" si="133"/>
        <v>1738560.9499999993</v>
      </c>
      <c r="AB521" s="14">
        <f t="shared" si="128"/>
        <v>51558.074999999997</v>
      </c>
      <c r="AC521" s="14">
        <f t="shared" si="129"/>
        <v>0</v>
      </c>
      <c r="AD521" s="14">
        <f t="shared" si="130"/>
        <v>0</v>
      </c>
      <c r="AE521" s="14">
        <f t="shared" si="134"/>
        <v>51558.074999999808</v>
      </c>
    </row>
    <row r="522" spans="1:31">
      <c r="A522" s="2" t="s">
        <v>4</v>
      </c>
      <c r="B522" s="2">
        <v>519</v>
      </c>
      <c r="C522" s="2">
        <v>519</v>
      </c>
      <c r="D522" s="7">
        <v>21.9</v>
      </c>
      <c r="E522" s="24">
        <f t="shared" si="123"/>
        <v>-0.59999999999999787</v>
      </c>
      <c r="P522" s="14">
        <f t="shared" si="120"/>
        <v>481.04390250000006</v>
      </c>
      <c r="Q522" s="14">
        <f t="shared" si="121"/>
        <v>512.69390250000004</v>
      </c>
      <c r="R522" s="14">
        <f t="shared" si="122"/>
        <v>11227.99646475</v>
      </c>
      <c r="S522" s="14">
        <f t="shared" si="124"/>
        <v>128.99999999999955</v>
      </c>
      <c r="T522" s="14">
        <f t="shared" si="125"/>
        <v>2825.0999999999899</v>
      </c>
      <c r="U522" s="14">
        <f t="shared" si="131"/>
        <v>1738560.9499999993</v>
      </c>
      <c r="V522" s="14">
        <f t="shared" si="132"/>
        <v>1738560.9499999993</v>
      </c>
      <c r="Y522" s="14">
        <f t="shared" si="126"/>
        <v>11227.99646475</v>
      </c>
      <c r="Z522" s="14">
        <f t="shared" si="127"/>
        <v>2825.0999999999899</v>
      </c>
      <c r="AA522" s="14">
        <f t="shared" si="133"/>
        <v>1738560.9499999993</v>
      </c>
      <c r="AB522" s="14">
        <f t="shared" si="128"/>
        <v>51558.074999999997</v>
      </c>
      <c r="AC522" s="14">
        <f t="shared" si="129"/>
        <v>-2786.3999999999896</v>
      </c>
      <c r="AD522" s="14">
        <f t="shared" si="130"/>
        <v>-2229.1199999999917</v>
      </c>
      <c r="AE522" s="14">
        <f t="shared" si="134"/>
        <v>51558.074999999808</v>
      </c>
    </row>
    <row r="523" spans="1:31">
      <c r="A523" s="2" t="s">
        <v>4</v>
      </c>
      <c r="B523" s="2">
        <v>520</v>
      </c>
      <c r="C523" s="2">
        <v>520</v>
      </c>
      <c r="D523" s="7">
        <v>21.3</v>
      </c>
      <c r="E523" s="24">
        <f t="shared" si="123"/>
        <v>-1</v>
      </c>
      <c r="P523" s="14">
        <f t="shared" si="120"/>
        <v>467.86461750000012</v>
      </c>
      <c r="Q523" s="14">
        <f t="shared" si="121"/>
        <v>499.5146175000001</v>
      </c>
      <c r="R523" s="14">
        <f t="shared" si="122"/>
        <v>10639.661352750003</v>
      </c>
      <c r="S523" s="14">
        <f t="shared" si="124"/>
        <v>215</v>
      </c>
      <c r="T523" s="14">
        <f t="shared" si="125"/>
        <v>4579.5</v>
      </c>
      <c r="U523" s="14">
        <f t="shared" si="131"/>
        <v>1741386.0499999993</v>
      </c>
      <c r="V523" s="14">
        <f t="shared" si="132"/>
        <v>1738560.9499999993</v>
      </c>
      <c r="Y523" s="14">
        <f t="shared" si="126"/>
        <v>10639.661352750003</v>
      </c>
      <c r="Z523" s="14">
        <f t="shared" si="127"/>
        <v>4579.5</v>
      </c>
      <c r="AA523" s="14">
        <f t="shared" si="133"/>
        <v>1741386.0499999993</v>
      </c>
      <c r="AB523" s="14">
        <f t="shared" si="128"/>
        <v>48771.675000000003</v>
      </c>
      <c r="AC523" s="14">
        <f t="shared" si="129"/>
        <v>-4472.0000000000027</v>
      </c>
      <c r="AD523" s="14">
        <f t="shared" si="130"/>
        <v>-3577.6000000000022</v>
      </c>
      <c r="AE523" s="14">
        <f t="shared" si="134"/>
        <v>48771.674999999821</v>
      </c>
    </row>
    <row r="524" spans="1:31">
      <c r="A524" s="2" t="s">
        <v>4</v>
      </c>
      <c r="B524" s="2">
        <v>521</v>
      </c>
      <c r="C524" s="2">
        <v>521</v>
      </c>
      <c r="D524" s="7">
        <v>20.3</v>
      </c>
      <c r="E524" s="24">
        <f t="shared" si="123"/>
        <v>-1.1000000000000014</v>
      </c>
      <c r="P524" s="14">
        <f t="shared" si="120"/>
        <v>445.89914250000004</v>
      </c>
      <c r="Q524" s="14">
        <f t="shared" si="121"/>
        <v>477.54914250000002</v>
      </c>
      <c r="R524" s="14">
        <f t="shared" si="122"/>
        <v>9694.24759275</v>
      </c>
      <c r="S524" s="14">
        <f t="shared" si="124"/>
        <v>236.50000000000031</v>
      </c>
      <c r="T524" s="14">
        <f t="shared" si="125"/>
        <v>4800.9500000000062</v>
      </c>
      <c r="U524" s="14">
        <f t="shared" si="131"/>
        <v>1745965.5499999993</v>
      </c>
      <c r="V524" s="14">
        <f t="shared" si="132"/>
        <v>1741386.0499999993</v>
      </c>
      <c r="Y524" s="14">
        <f t="shared" si="126"/>
        <v>9694.24759275</v>
      </c>
      <c r="Z524" s="14">
        <f t="shared" si="127"/>
        <v>4800.9500000000062</v>
      </c>
      <c r="AA524" s="14">
        <f t="shared" si="133"/>
        <v>1745965.5499999993</v>
      </c>
      <c r="AB524" s="14">
        <f t="shared" si="128"/>
        <v>44299.675000000003</v>
      </c>
      <c r="AC524" s="14">
        <f t="shared" si="129"/>
        <v>-4670.8750000000045</v>
      </c>
      <c r="AD524" s="14">
        <f t="shared" si="130"/>
        <v>-3736.7000000000039</v>
      </c>
      <c r="AE524" s="14">
        <f t="shared" si="134"/>
        <v>44299.674999999821</v>
      </c>
    </row>
    <row r="525" spans="1:31">
      <c r="A525" s="2" t="s">
        <v>4</v>
      </c>
      <c r="B525" s="2">
        <v>522</v>
      </c>
      <c r="C525" s="2">
        <v>522</v>
      </c>
      <c r="D525" s="7">
        <v>19.2</v>
      </c>
      <c r="E525" s="24">
        <f t="shared" si="123"/>
        <v>-1.3999999999999986</v>
      </c>
      <c r="P525" s="14">
        <f t="shared" si="120"/>
        <v>421.73712</v>
      </c>
      <c r="Q525" s="14">
        <f t="shared" si="121"/>
        <v>453.38711999999998</v>
      </c>
      <c r="R525" s="14">
        <f t="shared" si="122"/>
        <v>8705.0327039999993</v>
      </c>
      <c r="S525" s="14">
        <f t="shared" si="124"/>
        <v>300.99999999999972</v>
      </c>
      <c r="T525" s="14">
        <f t="shared" si="125"/>
        <v>5779.1999999999944</v>
      </c>
      <c r="U525" s="14">
        <f t="shared" si="131"/>
        <v>1750766.4999999993</v>
      </c>
      <c r="V525" s="14">
        <f t="shared" si="132"/>
        <v>1745965.5499999993</v>
      </c>
      <c r="Y525" s="14">
        <f t="shared" si="126"/>
        <v>8705.0327039999993</v>
      </c>
      <c r="Z525" s="14">
        <f t="shared" si="127"/>
        <v>5779.1999999999944</v>
      </c>
      <c r="AA525" s="14">
        <f t="shared" si="133"/>
        <v>1750766.4999999993</v>
      </c>
      <c r="AB525" s="14">
        <f t="shared" si="128"/>
        <v>39628.799999999996</v>
      </c>
      <c r="AC525" s="14">
        <f t="shared" si="129"/>
        <v>-5568.4999999999955</v>
      </c>
      <c r="AD525" s="14">
        <f t="shared" si="130"/>
        <v>-4454.7999999999965</v>
      </c>
      <c r="AE525" s="14">
        <f t="shared" si="134"/>
        <v>39628.799999999814</v>
      </c>
    </row>
    <row r="526" spans="1:31">
      <c r="A526" s="2" t="s">
        <v>4</v>
      </c>
      <c r="B526" s="2">
        <v>523</v>
      </c>
      <c r="C526" s="2">
        <v>523</v>
      </c>
      <c r="D526" s="7">
        <v>17.8</v>
      </c>
      <c r="E526" s="24">
        <f t="shared" si="123"/>
        <v>-2.3000000000000007</v>
      </c>
      <c r="P526" s="14">
        <f t="shared" si="120"/>
        <v>390.98545500000006</v>
      </c>
      <c r="Q526" s="14">
        <f t="shared" si="121"/>
        <v>422.63545500000004</v>
      </c>
      <c r="R526" s="14">
        <f t="shared" si="122"/>
        <v>7522.9110990000008</v>
      </c>
      <c r="S526" s="14">
        <f t="shared" si="124"/>
        <v>494.50000000000017</v>
      </c>
      <c r="T526" s="14">
        <f t="shared" si="125"/>
        <v>8802.100000000004</v>
      </c>
      <c r="U526" s="14">
        <f t="shared" si="131"/>
        <v>1756545.6999999993</v>
      </c>
      <c r="V526" s="14">
        <f t="shared" si="132"/>
        <v>1750766.4999999993</v>
      </c>
      <c r="Y526" s="14">
        <f t="shared" si="126"/>
        <v>7522.9110990000008</v>
      </c>
      <c r="Z526" s="14">
        <f t="shared" si="127"/>
        <v>8802.100000000004</v>
      </c>
      <c r="AA526" s="14">
        <f t="shared" si="133"/>
        <v>1756545.6999999993</v>
      </c>
      <c r="AB526" s="14">
        <f t="shared" si="128"/>
        <v>34060.300000000003</v>
      </c>
      <c r="AC526" s="14">
        <f t="shared" si="129"/>
        <v>-8233.4250000000029</v>
      </c>
      <c r="AD526" s="14">
        <f t="shared" si="130"/>
        <v>-6586.7400000000025</v>
      </c>
      <c r="AE526" s="14">
        <f t="shared" si="134"/>
        <v>34060.299999999821</v>
      </c>
    </row>
    <row r="527" spans="1:31">
      <c r="A527" s="2" t="s">
        <v>4</v>
      </c>
      <c r="B527" s="2">
        <v>524</v>
      </c>
      <c r="C527" s="2">
        <v>524</v>
      </c>
      <c r="D527" s="7">
        <v>15.5</v>
      </c>
      <c r="E527" s="24">
        <f t="shared" si="123"/>
        <v>-3.5999999999999996</v>
      </c>
      <c r="P527" s="14">
        <f t="shared" si="120"/>
        <v>340.46486250000004</v>
      </c>
      <c r="Q527" s="14">
        <f t="shared" si="121"/>
        <v>372.11486250000002</v>
      </c>
      <c r="R527" s="14">
        <f t="shared" si="122"/>
        <v>5767.78036875</v>
      </c>
      <c r="S527" s="14">
        <f t="shared" si="124"/>
        <v>773.99999999999989</v>
      </c>
      <c r="T527" s="14">
        <f t="shared" si="125"/>
        <v>11996.999999999998</v>
      </c>
      <c r="U527" s="14">
        <f t="shared" si="131"/>
        <v>1765347.7999999993</v>
      </c>
      <c r="V527" s="14">
        <f t="shared" si="132"/>
        <v>1756545.6999999993</v>
      </c>
      <c r="Y527" s="14">
        <f t="shared" si="126"/>
        <v>5767.78036875</v>
      </c>
      <c r="Z527" s="14">
        <f t="shared" si="127"/>
        <v>11996.999999999998</v>
      </c>
      <c r="AA527" s="14">
        <f t="shared" si="133"/>
        <v>1765347.7999999993</v>
      </c>
      <c r="AB527" s="14">
        <f t="shared" si="128"/>
        <v>25826.875</v>
      </c>
      <c r="AC527" s="14">
        <f t="shared" si="129"/>
        <v>-10603.8</v>
      </c>
      <c r="AD527" s="14">
        <f t="shared" si="130"/>
        <v>-8483.0399999999991</v>
      </c>
      <c r="AE527" s="14">
        <f t="shared" si="134"/>
        <v>25826.874999999818</v>
      </c>
    </row>
    <row r="528" spans="1:31">
      <c r="A528" s="2" t="s">
        <v>4</v>
      </c>
      <c r="B528" s="2">
        <v>525</v>
      </c>
      <c r="C528" s="2">
        <v>525</v>
      </c>
      <c r="D528" s="7">
        <v>11.9</v>
      </c>
      <c r="E528" s="24">
        <f t="shared" si="123"/>
        <v>-4.3000000000000007</v>
      </c>
      <c r="P528" s="14">
        <f t="shared" si="120"/>
        <v>261.38915250000002</v>
      </c>
      <c r="Q528" s="14">
        <f t="shared" si="121"/>
        <v>293.0391525</v>
      </c>
      <c r="R528" s="14">
        <f t="shared" si="122"/>
        <v>3487.16591475</v>
      </c>
      <c r="S528" s="14">
        <f t="shared" si="124"/>
        <v>924.50000000000011</v>
      </c>
      <c r="T528" s="14">
        <f t="shared" si="125"/>
        <v>11001.550000000001</v>
      </c>
      <c r="U528" s="14">
        <f t="shared" si="131"/>
        <v>1777344.7999999993</v>
      </c>
      <c r="V528" s="14">
        <f t="shared" si="132"/>
        <v>1765347.7999999993</v>
      </c>
      <c r="Y528" s="14">
        <f t="shared" si="126"/>
        <v>3487.16591475</v>
      </c>
      <c r="Z528" s="14">
        <f t="shared" si="127"/>
        <v>11001.550000000001</v>
      </c>
      <c r="AA528" s="14">
        <f t="shared" si="133"/>
        <v>1777344.7999999993</v>
      </c>
      <c r="AB528" s="14">
        <f t="shared" si="128"/>
        <v>15223.075000000001</v>
      </c>
      <c r="AC528" s="14">
        <f t="shared" si="129"/>
        <v>-9013.8750000000018</v>
      </c>
      <c r="AD528" s="14">
        <f t="shared" si="130"/>
        <v>-7211.1000000000022</v>
      </c>
      <c r="AE528" s="14">
        <f t="shared" si="134"/>
        <v>15223.074999999819</v>
      </c>
    </row>
    <row r="529" spans="1:31">
      <c r="A529" s="2" t="s">
        <v>4</v>
      </c>
      <c r="B529" s="2">
        <v>526</v>
      </c>
      <c r="C529" s="2">
        <v>526</v>
      </c>
      <c r="D529" s="7">
        <v>7.6</v>
      </c>
      <c r="E529" s="24">
        <f t="shared" si="123"/>
        <v>-3.5999999999999996</v>
      </c>
      <c r="P529" s="14">
        <f t="shared" si="120"/>
        <v>166.93761000000001</v>
      </c>
      <c r="Q529" s="14">
        <f t="shared" si="121"/>
        <v>198.58761000000001</v>
      </c>
      <c r="R529" s="14">
        <f t="shared" si="122"/>
        <v>1509.265836</v>
      </c>
      <c r="S529" s="14">
        <f t="shared" si="124"/>
        <v>773.99999999999989</v>
      </c>
      <c r="T529" s="14">
        <f t="shared" si="125"/>
        <v>5882.3999999999987</v>
      </c>
      <c r="U529" s="14">
        <f t="shared" si="131"/>
        <v>1788346.3499999994</v>
      </c>
      <c r="V529" s="14">
        <f t="shared" si="132"/>
        <v>1777344.7999999993</v>
      </c>
      <c r="Y529" s="14">
        <f t="shared" si="126"/>
        <v>1509.265836</v>
      </c>
      <c r="Z529" s="14">
        <f t="shared" si="127"/>
        <v>5882.3999999999987</v>
      </c>
      <c r="AA529" s="14">
        <f t="shared" si="133"/>
        <v>1788346.3499999994</v>
      </c>
      <c r="AB529" s="14">
        <f t="shared" si="128"/>
        <v>6209.2</v>
      </c>
      <c r="AC529" s="14">
        <f t="shared" si="129"/>
        <v>-4489.2</v>
      </c>
      <c r="AD529" s="14">
        <f t="shared" si="130"/>
        <v>-3591.36</v>
      </c>
      <c r="AE529" s="14">
        <f t="shared" si="134"/>
        <v>6209.199999999817</v>
      </c>
    </row>
    <row r="530" spans="1:31">
      <c r="A530" s="2" t="s">
        <v>4</v>
      </c>
      <c r="B530" s="2">
        <v>527</v>
      </c>
      <c r="C530" s="2">
        <v>527</v>
      </c>
      <c r="D530" s="7">
        <v>4</v>
      </c>
      <c r="E530" s="24">
        <f t="shared" si="123"/>
        <v>-2</v>
      </c>
      <c r="P530" s="14">
        <f t="shared" si="120"/>
        <v>87.861900000000006</v>
      </c>
      <c r="Q530" s="14">
        <f t="shared" si="121"/>
        <v>119.5119</v>
      </c>
      <c r="R530" s="14">
        <f t="shared" si="122"/>
        <v>478.04759999999999</v>
      </c>
      <c r="S530" s="14">
        <f t="shared" si="124"/>
        <v>430</v>
      </c>
      <c r="T530" s="14">
        <f t="shared" si="125"/>
        <v>1720</v>
      </c>
      <c r="U530" s="14">
        <f t="shared" si="131"/>
        <v>1794228.7499999993</v>
      </c>
      <c r="V530" s="14">
        <f t="shared" si="132"/>
        <v>1788346.3499999994</v>
      </c>
      <c r="Y530" s="14">
        <f t="shared" si="126"/>
        <v>478.04759999999999</v>
      </c>
      <c r="Z530" s="14">
        <f t="shared" si="127"/>
        <v>1720</v>
      </c>
      <c r="AA530" s="14">
        <f t="shared" si="133"/>
        <v>1794228.7499999993</v>
      </c>
      <c r="AB530" s="14">
        <f t="shared" si="128"/>
        <v>1720</v>
      </c>
      <c r="AC530" s="14">
        <f t="shared" si="129"/>
        <v>-1290</v>
      </c>
      <c r="AD530" s="14">
        <f t="shared" si="130"/>
        <v>-1032</v>
      </c>
      <c r="AE530" s="14">
        <f t="shared" si="134"/>
        <v>1719.9999999998172</v>
      </c>
    </row>
    <row r="531" spans="1:31">
      <c r="A531" s="2" t="s">
        <v>4</v>
      </c>
      <c r="B531" s="2">
        <v>528</v>
      </c>
      <c r="C531" s="2">
        <v>528</v>
      </c>
      <c r="D531" s="7">
        <v>2</v>
      </c>
      <c r="E531" s="24">
        <f t="shared" si="123"/>
        <v>-1</v>
      </c>
      <c r="P531" s="14">
        <f t="shared" si="120"/>
        <v>43.930950000000003</v>
      </c>
      <c r="Q531" s="14">
        <f t="shared" si="121"/>
        <v>75.580950000000001</v>
      </c>
      <c r="R531" s="14">
        <f t="shared" si="122"/>
        <v>151.1619</v>
      </c>
      <c r="S531" s="14">
        <f t="shared" si="124"/>
        <v>215</v>
      </c>
      <c r="T531" s="14">
        <f t="shared" si="125"/>
        <v>430</v>
      </c>
      <c r="U531" s="14">
        <f t="shared" si="131"/>
        <v>1795948.7499999993</v>
      </c>
      <c r="V531" s="14">
        <f t="shared" si="132"/>
        <v>1794228.7499999993</v>
      </c>
      <c r="Y531" s="14">
        <f t="shared" si="126"/>
        <v>151.1619</v>
      </c>
      <c r="Z531" s="14">
        <f t="shared" si="127"/>
        <v>430</v>
      </c>
      <c r="AA531" s="14">
        <f t="shared" si="133"/>
        <v>1795948.7499999993</v>
      </c>
      <c r="AB531" s="14">
        <f t="shared" si="128"/>
        <v>430</v>
      </c>
      <c r="AC531" s="14">
        <f t="shared" si="129"/>
        <v>-322.5</v>
      </c>
      <c r="AD531" s="14">
        <f t="shared" si="130"/>
        <v>-258</v>
      </c>
      <c r="AE531" s="14">
        <f t="shared" si="134"/>
        <v>429.99999999981719</v>
      </c>
    </row>
    <row r="532" spans="1:31">
      <c r="A532" s="2" t="s">
        <v>4</v>
      </c>
      <c r="B532" s="2">
        <v>529</v>
      </c>
      <c r="C532" s="2">
        <v>529</v>
      </c>
      <c r="D532" s="7">
        <v>1</v>
      </c>
      <c r="E532" s="24">
        <f t="shared" si="123"/>
        <v>-1</v>
      </c>
      <c r="P532" s="14">
        <f t="shared" si="120"/>
        <v>21.965475000000001</v>
      </c>
      <c r="Q532" s="14">
        <f t="shared" si="121"/>
        <v>53.615475000000004</v>
      </c>
      <c r="R532" s="14">
        <f t="shared" si="122"/>
        <v>53.615475000000004</v>
      </c>
      <c r="S532" s="14">
        <f t="shared" si="124"/>
        <v>215</v>
      </c>
      <c r="T532" s="14">
        <f t="shared" si="125"/>
        <v>215</v>
      </c>
      <c r="U532" s="14">
        <f t="shared" si="131"/>
        <v>1796378.7499999993</v>
      </c>
      <c r="V532" s="14">
        <f t="shared" si="132"/>
        <v>1795948.7499999993</v>
      </c>
      <c r="Y532" s="14">
        <f t="shared" si="126"/>
        <v>53.615475000000004</v>
      </c>
      <c r="Z532" s="14">
        <f t="shared" si="127"/>
        <v>215</v>
      </c>
      <c r="AA532" s="14">
        <f t="shared" si="133"/>
        <v>1796378.7499999993</v>
      </c>
      <c r="AB532" s="14">
        <f t="shared" si="128"/>
        <v>107.5</v>
      </c>
      <c r="AC532" s="14">
        <f t="shared" si="129"/>
        <v>-107.5</v>
      </c>
      <c r="AD532" s="14">
        <f t="shared" si="130"/>
        <v>-86</v>
      </c>
      <c r="AE532" s="14">
        <f t="shared" si="134"/>
        <v>107.49999999981719</v>
      </c>
    </row>
    <row r="533" spans="1:31">
      <c r="A533" s="2" t="s">
        <v>4</v>
      </c>
      <c r="B533" s="2">
        <v>530</v>
      </c>
      <c r="C533" s="2">
        <v>530</v>
      </c>
      <c r="D533" s="7">
        <v>0</v>
      </c>
      <c r="E533" s="24">
        <f t="shared" si="123"/>
        <v>0</v>
      </c>
      <c r="P533" s="14">
        <f t="shared" si="120"/>
        <v>0</v>
      </c>
      <c r="Q533" s="14">
        <f t="shared" si="121"/>
        <v>31.65</v>
      </c>
      <c r="R533" s="14">
        <f t="shared" si="122"/>
        <v>0</v>
      </c>
      <c r="S533" s="14">
        <f t="shared" si="124"/>
        <v>0</v>
      </c>
      <c r="T533" s="14">
        <f t="shared" si="125"/>
        <v>0</v>
      </c>
      <c r="U533" s="14">
        <f t="shared" si="131"/>
        <v>1796593.7499999993</v>
      </c>
      <c r="V533" s="14">
        <f t="shared" si="132"/>
        <v>1796378.7499999993</v>
      </c>
      <c r="Y533" s="14">
        <f t="shared" si="126"/>
        <v>0</v>
      </c>
      <c r="Z533" s="14">
        <f t="shared" si="127"/>
        <v>0</v>
      </c>
      <c r="AA533" s="14">
        <f t="shared" si="133"/>
        <v>1796593.7499999993</v>
      </c>
      <c r="AB533" s="14">
        <f t="shared" si="128"/>
        <v>0</v>
      </c>
      <c r="AC533" s="14">
        <f t="shared" si="129"/>
        <v>0</v>
      </c>
      <c r="AD533" s="14">
        <f t="shared" si="130"/>
        <v>0</v>
      </c>
      <c r="AE533" s="14">
        <f t="shared" si="134"/>
        <v>-1.8280843505635858E-10</v>
      </c>
    </row>
    <row r="534" spans="1:31">
      <c r="A534" s="2" t="s">
        <v>4</v>
      </c>
      <c r="B534" s="2">
        <v>531</v>
      </c>
      <c r="C534" s="2">
        <v>531</v>
      </c>
      <c r="D534" s="7">
        <v>0</v>
      </c>
      <c r="E534" s="24">
        <f t="shared" si="123"/>
        <v>0</v>
      </c>
      <c r="P534" s="14">
        <f t="shared" si="120"/>
        <v>0</v>
      </c>
      <c r="Q534" s="14">
        <f t="shared" si="121"/>
        <v>31.65</v>
      </c>
      <c r="R534" s="14">
        <f t="shared" si="122"/>
        <v>0</v>
      </c>
      <c r="S534" s="14">
        <f t="shared" si="124"/>
        <v>0</v>
      </c>
      <c r="T534" s="14">
        <f t="shared" si="125"/>
        <v>0</v>
      </c>
      <c r="U534" s="14">
        <f t="shared" si="131"/>
        <v>1796593.7499999993</v>
      </c>
      <c r="V534" s="14">
        <f t="shared" si="132"/>
        <v>1796593.7499999993</v>
      </c>
      <c r="Y534" s="14">
        <f t="shared" si="126"/>
        <v>0</v>
      </c>
      <c r="Z534" s="14">
        <f t="shared" si="127"/>
        <v>0</v>
      </c>
      <c r="AA534" s="14">
        <f t="shared" si="133"/>
        <v>1796593.7499999993</v>
      </c>
      <c r="AB534" s="14">
        <f t="shared" si="128"/>
        <v>0</v>
      </c>
      <c r="AC534" s="14">
        <f t="shared" si="129"/>
        <v>0</v>
      </c>
      <c r="AD534" s="14">
        <f t="shared" si="130"/>
        <v>0</v>
      </c>
      <c r="AE534" s="14">
        <f t="shared" si="134"/>
        <v>-1.8280843505635858E-10</v>
      </c>
    </row>
    <row r="535" spans="1:31">
      <c r="A535" s="2" t="s">
        <v>4</v>
      </c>
      <c r="B535" s="2">
        <v>532</v>
      </c>
      <c r="C535" s="2">
        <v>532</v>
      </c>
      <c r="D535" s="7">
        <v>0</v>
      </c>
      <c r="E535" s="24">
        <f t="shared" si="123"/>
        <v>0.2</v>
      </c>
      <c r="P535" s="14">
        <f t="shared" si="120"/>
        <v>0</v>
      </c>
      <c r="Q535" s="14">
        <f t="shared" si="121"/>
        <v>31.65</v>
      </c>
      <c r="R535" s="14">
        <f t="shared" si="122"/>
        <v>0</v>
      </c>
      <c r="S535" s="14">
        <f t="shared" si="124"/>
        <v>0</v>
      </c>
      <c r="T535" s="14">
        <f t="shared" si="125"/>
        <v>0</v>
      </c>
      <c r="U535" s="14">
        <f t="shared" si="131"/>
        <v>1796593.7499999993</v>
      </c>
      <c r="V535" s="14">
        <f t="shared" si="132"/>
        <v>1796593.7499999993</v>
      </c>
      <c r="Y535" s="14">
        <f t="shared" si="126"/>
        <v>0</v>
      </c>
      <c r="Z535" s="14">
        <f t="shared" si="127"/>
        <v>0</v>
      </c>
      <c r="AA535" s="14">
        <f t="shared" si="133"/>
        <v>1796593.7499999993</v>
      </c>
      <c r="AB535" s="14">
        <f t="shared" si="128"/>
        <v>0</v>
      </c>
      <c r="AC535" s="14">
        <f t="shared" si="129"/>
        <v>4.3000000000000007</v>
      </c>
      <c r="AD535" s="14">
        <f t="shared" si="130"/>
        <v>3.4400000000000008</v>
      </c>
      <c r="AE535" s="14">
        <f t="shared" si="134"/>
        <v>-1.8280843505635858E-10</v>
      </c>
    </row>
    <row r="536" spans="1:31">
      <c r="A536" s="2" t="s">
        <v>4</v>
      </c>
      <c r="B536" s="2">
        <v>533</v>
      </c>
      <c r="C536" s="2">
        <v>533</v>
      </c>
      <c r="D536" s="7">
        <v>0.2</v>
      </c>
      <c r="E536" s="24">
        <f t="shared" si="123"/>
        <v>1</v>
      </c>
      <c r="P536" s="14">
        <f t="shared" si="120"/>
        <v>4.3930950000000006</v>
      </c>
      <c r="Q536" s="14">
        <f t="shared" si="121"/>
        <v>36.043095000000001</v>
      </c>
      <c r="R536" s="14">
        <f t="shared" si="122"/>
        <v>7.2086190000000006</v>
      </c>
      <c r="S536" s="14">
        <f t="shared" si="124"/>
        <v>0</v>
      </c>
      <c r="T536" s="14">
        <f t="shared" si="125"/>
        <v>0</v>
      </c>
      <c r="U536" s="14">
        <f t="shared" si="131"/>
        <v>1796593.7499999993</v>
      </c>
      <c r="V536" s="14">
        <f t="shared" si="132"/>
        <v>1796593.7499999993</v>
      </c>
      <c r="Y536" s="14">
        <f t="shared" si="126"/>
        <v>7.2086190000000006</v>
      </c>
      <c r="Z536" s="14">
        <f t="shared" si="127"/>
        <v>0</v>
      </c>
      <c r="AA536" s="14">
        <f t="shared" si="133"/>
        <v>1796593.7499999993</v>
      </c>
      <c r="AB536" s="14">
        <f t="shared" si="128"/>
        <v>4.3000000000000007</v>
      </c>
      <c r="AC536" s="14">
        <f t="shared" si="129"/>
        <v>150.5</v>
      </c>
      <c r="AD536" s="14">
        <f t="shared" si="130"/>
        <v>120.4</v>
      </c>
      <c r="AE536" s="14">
        <f t="shared" si="134"/>
        <v>4.2999999998171923</v>
      </c>
    </row>
    <row r="537" spans="1:31">
      <c r="A537" s="2" t="s">
        <v>4</v>
      </c>
      <c r="B537" s="2">
        <v>534</v>
      </c>
      <c r="C537" s="2">
        <v>534</v>
      </c>
      <c r="D537" s="7">
        <v>1.2</v>
      </c>
      <c r="E537" s="24">
        <f t="shared" si="123"/>
        <v>2</v>
      </c>
      <c r="P537" s="14">
        <f t="shared" si="120"/>
        <v>26.35857</v>
      </c>
      <c r="Q537" s="14">
        <f t="shared" si="121"/>
        <v>58.008569999999999</v>
      </c>
      <c r="R537" s="14">
        <f t="shared" si="122"/>
        <v>69.610283999999993</v>
      </c>
      <c r="S537" s="14">
        <f t="shared" si="124"/>
        <v>0</v>
      </c>
      <c r="T537" s="14">
        <f t="shared" si="125"/>
        <v>0</v>
      </c>
      <c r="U537" s="14">
        <f t="shared" si="131"/>
        <v>1796593.7499999993</v>
      </c>
      <c r="V537" s="14">
        <f t="shared" si="132"/>
        <v>1796593.7499999993</v>
      </c>
      <c r="Y537" s="14">
        <f t="shared" si="126"/>
        <v>69.610283999999993</v>
      </c>
      <c r="Z537" s="14">
        <f t="shared" si="127"/>
        <v>0</v>
      </c>
      <c r="AA537" s="14">
        <f t="shared" si="133"/>
        <v>1796593.7499999993</v>
      </c>
      <c r="AB537" s="14">
        <f t="shared" si="128"/>
        <v>154.79999999999998</v>
      </c>
      <c r="AC537" s="14">
        <f t="shared" si="129"/>
        <v>946.00000000000023</v>
      </c>
      <c r="AD537" s="14">
        <f t="shared" si="130"/>
        <v>756.80000000000018</v>
      </c>
      <c r="AE537" s="14">
        <f t="shared" si="134"/>
        <v>154.7999999998172</v>
      </c>
    </row>
    <row r="538" spans="1:31">
      <c r="A538" s="2" t="s">
        <v>4</v>
      </c>
      <c r="B538" s="2">
        <v>535</v>
      </c>
      <c r="C538" s="2">
        <v>535</v>
      </c>
      <c r="D538" s="7">
        <v>3.2</v>
      </c>
      <c r="E538" s="24">
        <f t="shared" si="123"/>
        <v>2</v>
      </c>
      <c r="P538" s="14">
        <f t="shared" si="120"/>
        <v>70.28952000000001</v>
      </c>
      <c r="Q538" s="14">
        <f t="shared" si="121"/>
        <v>101.93952000000002</v>
      </c>
      <c r="R538" s="14">
        <f t="shared" si="122"/>
        <v>326.2064640000001</v>
      </c>
      <c r="S538" s="14">
        <f t="shared" si="124"/>
        <v>0</v>
      </c>
      <c r="T538" s="14">
        <f t="shared" si="125"/>
        <v>0</v>
      </c>
      <c r="U538" s="14">
        <f t="shared" si="131"/>
        <v>1796593.7499999993</v>
      </c>
      <c r="V538" s="14">
        <f t="shared" si="132"/>
        <v>1796593.7499999993</v>
      </c>
      <c r="Y538" s="14">
        <f t="shared" si="126"/>
        <v>326.2064640000001</v>
      </c>
      <c r="Z538" s="14">
        <f t="shared" si="127"/>
        <v>0</v>
      </c>
      <c r="AA538" s="14">
        <f t="shared" si="133"/>
        <v>1796593.7499999993</v>
      </c>
      <c r="AB538" s="14">
        <f t="shared" si="128"/>
        <v>1100.8000000000002</v>
      </c>
      <c r="AC538" s="14">
        <f t="shared" si="129"/>
        <v>1806</v>
      </c>
      <c r="AD538" s="14">
        <f t="shared" si="130"/>
        <v>1444.8000000000002</v>
      </c>
      <c r="AE538" s="14">
        <f t="shared" si="134"/>
        <v>1100.7999999998174</v>
      </c>
    </row>
    <row r="539" spans="1:31">
      <c r="A539" s="2" t="s">
        <v>4</v>
      </c>
      <c r="B539" s="2">
        <v>536</v>
      </c>
      <c r="C539" s="2">
        <v>536</v>
      </c>
      <c r="D539" s="7">
        <v>5.2</v>
      </c>
      <c r="E539" s="24">
        <f t="shared" si="123"/>
        <v>2.9999999999999991</v>
      </c>
      <c r="P539" s="14">
        <f t="shared" si="120"/>
        <v>114.22047000000002</v>
      </c>
      <c r="Q539" s="14">
        <f t="shared" si="121"/>
        <v>145.87047000000001</v>
      </c>
      <c r="R539" s="14">
        <f t="shared" si="122"/>
        <v>758.52644400000008</v>
      </c>
      <c r="S539" s="14">
        <f t="shared" si="124"/>
        <v>0</v>
      </c>
      <c r="T539" s="14">
        <f t="shared" si="125"/>
        <v>0</v>
      </c>
      <c r="U539" s="14">
        <f t="shared" si="131"/>
        <v>1796593.7499999993</v>
      </c>
      <c r="V539" s="14">
        <f t="shared" si="132"/>
        <v>1796593.7499999993</v>
      </c>
      <c r="Y539" s="14">
        <f t="shared" si="126"/>
        <v>758.52644400000008</v>
      </c>
      <c r="Z539" s="14">
        <f t="shared" si="127"/>
        <v>0</v>
      </c>
      <c r="AA539" s="14">
        <f t="shared" si="133"/>
        <v>1796593.7499999993</v>
      </c>
      <c r="AB539" s="14">
        <f t="shared" si="128"/>
        <v>2906.8</v>
      </c>
      <c r="AC539" s="14">
        <f t="shared" si="129"/>
        <v>4321.4999999999991</v>
      </c>
      <c r="AD539" s="14">
        <f t="shared" si="130"/>
        <v>3457.1999999999994</v>
      </c>
      <c r="AE539" s="14">
        <f t="shared" si="134"/>
        <v>2906.7999999998174</v>
      </c>
    </row>
    <row r="540" spans="1:31">
      <c r="A540" s="2" t="s">
        <v>4</v>
      </c>
      <c r="B540" s="2">
        <v>537</v>
      </c>
      <c r="C540" s="2">
        <v>537</v>
      </c>
      <c r="D540" s="7">
        <v>8.1999999999999993</v>
      </c>
      <c r="E540" s="24">
        <f t="shared" si="123"/>
        <v>4.8000000000000007</v>
      </c>
      <c r="P540" s="14">
        <f t="shared" si="120"/>
        <v>180.116895</v>
      </c>
      <c r="Q540" s="14">
        <f t="shared" si="121"/>
        <v>211.76689500000001</v>
      </c>
      <c r="R540" s="14">
        <f t="shared" si="122"/>
        <v>1736.4885389999999</v>
      </c>
      <c r="S540" s="14">
        <f t="shared" si="124"/>
        <v>0</v>
      </c>
      <c r="T540" s="14">
        <f t="shared" si="125"/>
        <v>0</v>
      </c>
      <c r="U540" s="14">
        <f t="shared" si="131"/>
        <v>1796593.7499999993</v>
      </c>
      <c r="V540" s="14">
        <f t="shared" si="132"/>
        <v>1796593.7499999993</v>
      </c>
      <c r="Y540" s="14">
        <f t="shared" si="126"/>
        <v>1736.4885389999999</v>
      </c>
      <c r="Z540" s="14">
        <f t="shared" si="127"/>
        <v>0</v>
      </c>
      <c r="AA540" s="14">
        <f t="shared" si="133"/>
        <v>1796593.7499999993</v>
      </c>
      <c r="AB540" s="14">
        <f t="shared" si="128"/>
        <v>7228.2999999999993</v>
      </c>
      <c r="AC540" s="14">
        <f t="shared" si="129"/>
        <v>10939.2</v>
      </c>
      <c r="AD540" s="14">
        <f t="shared" si="130"/>
        <v>8751.36</v>
      </c>
      <c r="AE540" s="14">
        <f t="shared" si="134"/>
        <v>7228.2999999998165</v>
      </c>
    </row>
    <row r="541" spans="1:31">
      <c r="A541" s="2" t="s">
        <v>4</v>
      </c>
      <c r="B541" s="2">
        <v>538</v>
      </c>
      <c r="C541" s="2">
        <v>538</v>
      </c>
      <c r="D541" s="7">
        <v>13</v>
      </c>
      <c r="E541" s="24">
        <f t="shared" si="123"/>
        <v>5.8000000000000007</v>
      </c>
      <c r="P541" s="14">
        <f t="shared" si="120"/>
        <v>285.55117500000006</v>
      </c>
      <c r="Q541" s="14">
        <f t="shared" si="121"/>
        <v>317.20117500000003</v>
      </c>
      <c r="R541" s="14">
        <f t="shared" si="122"/>
        <v>4123.6152750000001</v>
      </c>
      <c r="S541" s="14">
        <f t="shared" si="124"/>
        <v>0</v>
      </c>
      <c r="T541" s="14">
        <f t="shared" si="125"/>
        <v>0</v>
      </c>
      <c r="U541" s="14">
        <f t="shared" si="131"/>
        <v>1796593.7499999993</v>
      </c>
      <c r="V541" s="14">
        <f t="shared" si="132"/>
        <v>1796593.7499999993</v>
      </c>
      <c r="Y541" s="14">
        <f t="shared" si="126"/>
        <v>4123.6152750000001</v>
      </c>
      <c r="Z541" s="14">
        <f t="shared" si="127"/>
        <v>0</v>
      </c>
      <c r="AA541" s="14">
        <f t="shared" si="133"/>
        <v>1796593.7499999993</v>
      </c>
      <c r="AB541" s="14">
        <f t="shared" si="128"/>
        <v>18167.5</v>
      </c>
      <c r="AC541" s="14">
        <f t="shared" si="129"/>
        <v>19827.300000000007</v>
      </c>
      <c r="AD541" s="14">
        <f t="shared" si="130"/>
        <v>15861.840000000006</v>
      </c>
      <c r="AE541" s="14">
        <f t="shared" si="134"/>
        <v>18167.499999999818</v>
      </c>
    </row>
    <row r="542" spans="1:31">
      <c r="A542" s="2" t="s">
        <v>4</v>
      </c>
      <c r="B542" s="2">
        <v>539</v>
      </c>
      <c r="C542" s="2">
        <v>539</v>
      </c>
      <c r="D542" s="7">
        <v>18.8</v>
      </c>
      <c r="E542" s="24">
        <f t="shared" si="123"/>
        <v>4.3000000000000007</v>
      </c>
      <c r="P542" s="14">
        <f t="shared" si="120"/>
        <v>412.95093000000008</v>
      </c>
      <c r="Q542" s="14">
        <f t="shared" si="121"/>
        <v>444.60093000000006</v>
      </c>
      <c r="R542" s="14">
        <f t="shared" si="122"/>
        <v>8358.4974840000014</v>
      </c>
      <c r="S542" s="14">
        <f t="shared" si="124"/>
        <v>0</v>
      </c>
      <c r="T542" s="14">
        <f t="shared" si="125"/>
        <v>0</v>
      </c>
      <c r="U542" s="14">
        <f t="shared" si="131"/>
        <v>1796593.7499999993</v>
      </c>
      <c r="V542" s="14">
        <f t="shared" si="132"/>
        <v>1796593.7499999993</v>
      </c>
      <c r="Y542" s="14">
        <f t="shared" si="126"/>
        <v>8358.4974840000014</v>
      </c>
      <c r="Z542" s="14">
        <f t="shared" si="127"/>
        <v>0</v>
      </c>
      <c r="AA542" s="14">
        <f t="shared" si="133"/>
        <v>1796593.7499999993</v>
      </c>
      <c r="AB542" s="14">
        <f t="shared" si="128"/>
        <v>37994.800000000003</v>
      </c>
      <c r="AC542" s="14">
        <f t="shared" si="129"/>
        <v>19368.274999999994</v>
      </c>
      <c r="AD542" s="14">
        <f t="shared" si="130"/>
        <v>15494.619999999995</v>
      </c>
      <c r="AE542" s="14">
        <f t="shared" si="134"/>
        <v>37994.799999999828</v>
      </c>
    </row>
    <row r="543" spans="1:31">
      <c r="A543" s="2" t="s">
        <v>4</v>
      </c>
      <c r="B543" s="2">
        <v>540</v>
      </c>
      <c r="C543" s="2">
        <v>540</v>
      </c>
      <c r="D543" s="7">
        <v>23.1</v>
      </c>
      <c r="E543" s="24">
        <f t="shared" si="123"/>
        <v>1.3999999999999986</v>
      </c>
      <c r="P543" s="14">
        <f t="shared" si="120"/>
        <v>507.4024725000001</v>
      </c>
      <c r="Q543" s="14">
        <f t="shared" si="121"/>
        <v>539.05247250000014</v>
      </c>
      <c r="R543" s="14">
        <f t="shared" si="122"/>
        <v>12452.112114750003</v>
      </c>
      <c r="S543" s="14">
        <f t="shared" si="124"/>
        <v>0</v>
      </c>
      <c r="T543" s="14">
        <f t="shared" si="125"/>
        <v>0</v>
      </c>
      <c r="U543" s="14">
        <f t="shared" si="131"/>
        <v>1796593.7499999993</v>
      </c>
      <c r="V543" s="14">
        <f t="shared" si="132"/>
        <v>1796593.7499999993</v>
      </c>
      <c r="Y543" s="14">
        <f t="shared" si="126"/>
        <v>12452.112114750003</v>
      </c>
      <c r="Z543" s="14">
        <f t="shared" si="127"/>
        <v>0</v>
      </c>
      <c r="AA543" s="14">
        <f t="shared" si="133"/>
        <v>1796593.7499999993</v>
      </c>
      <c r="AB543" s="14">
        <f t="shared" si="128"/>
        <v>57363.075000000004</v>
      </c>
      <c r="AC543" s="14">
        <f t="shared" si="129"/>
        <v>7163.7999999999984</v>
      </c>
      <c r="AD543" s="14">
        <f t="shared" si="130"/>
        <v>5731.0399999999991</v>
      </c>
      <c r="AE543" s="14">
        <f t="shared" si="134"/>
        <v>57363.074999999822</v>
      </c>
    </row>
    <row r="544" spans="1:31">
      <c r="A544" s="2" t="s">
        <v>4</v>
      </c>
      <c r="B544" s="2">
        <v>541</v>
      </c>
      <c r="C544" s="2">
        <v>541</v>
      </c>
      <c r="D544" s="7">
        <v>24.5</v>
      </c>
      <c r="E544" s="24">
        <f t="shared" si="123"/>
        <v>0</v>
      </c>
      <c r="P544" s="14">
        <f t="shared" si="120"/>
        <v>538.15413750000005</v>
      </c>
      <c r="Q544" s="14">
        <f t="shared" si="121"/>
        <v>569.80413750000002</v>
      </c>
      <c r="R544" s="14">
        <f t="shared" si="122"/>
        <v>13960.20136875</v>
      </c>
      <c r="S544" s="14">
        <f t="shared" si="124"/>
        <v>0</v>
      </c>
      <c r="T544" s="14">
        <f t="shared" si="125"/>
        <v>0</v>
      </c>
      <c r="U544" s="14">
        <f t="shared" si="131"/>
        <v>1796593.7499999993</v>
      </c>
      <c r="V544" s="14">
        <f t="shared" si="132"/>
        <v>1796593.7499999993</v>
      </c>
      <c r="Y544" s="14">
        <f t="shared" si="126"/>
        <v>13960.20136875</v>
      </c>
      <c r="Z544" s="14">
        <f t="shared" si="127"/>
        <v>0</v>
      </c>
      <c r="AA544" s="14">
        <f t="shared" si="133"/>
        <v>1796593.7499999993</v>
      </c>
      <c r="AB544" s="14">
        <f t="shared" si="128"/>
        <v>64526.875</v>
      </c>
      <c r="AC544" s="14">
        <f t="shared" si="129"/>
        <v>0</v>
      </c>
      <c r="AD544" s="14">
        <f t="shared" si="130"/>
        <v>0</v>
      </c>
      <c r="AE544" s="14">
        <f t="shared" si="134"/>
        <v>64526.874999999818</v>
      </c>
    </row>
    <row r="545" spans="1:31">
      <c r="A545" s="2" t="s">
        <v>4</v>
      </c>
      <c r="B545" s="2">
        <v>542</v>
      </c>
      <c r="C545" s="2">
        <v>542</v>
      </c>
      <c r="D545" s="7">
        <v>24.5</v>
      </c>
      <c r="E545" s="24">
        <f t="shared" si="123"/>
        <v>-0.19999999999999929</v>
      </c>
      <c r="P545" s="14">
        <f t="shared" si="120"/>
        <v>538.15413750000005</v>
      </c>
      <c r="Q545" s="14">
        <f t="shared" si="121"/>
        <v>569.80413750000002</v>
      </c>
      <c r="R545" s="14">
        <f t="shared" si="122"/>
        <v>13960.20136875</v>
      </c>
      <c r="S545" s="14">
        <f t="shared" si="124"/>
        <v>42.999999999999844</v>
      </c>
      <c r="T545" s="14">
        <f t="shared" si="125"/>
        <v>1053.4999999999961</v>
      </c>
      <c r="U545" s="14">
        <f t="shared" si="131"/>
        <v>1796593.7499999993</v>
      </c>
      <c r="V545" s="14">
        <f t="shared" si="132"/>
        <v>1796593.7499999993</v>
      </c>
      <c r="Y545" s="14">
        <f t="shared" si="126"/>
        <v>13960.20136875</v>
      </c>
      <c r="Z545" s="14">
        <f t="shared" si="127"/>
        <v>1053.4999999999961</v>
      </c>
      <c r="AA545" s="14">
        <f t="shared" si="133"/>
        <v>1796593.7499999993</v>
      </c>
      <c r="AB545" s="14">
        <f t="shared" si="128"/>
        <v>64526.875</v>
      </c>
      <c r="AC545" s="14">
        <f t="shared" si="129"/>
        <v>-1049.1999999999989</v>
      </c>
      <c r="AD545" s="14">
        <f t="shared" si="130"/>
        <v>-839.35999999999922</v>
      </c>
      <c r="AE545" s="14">
        <f t="shared" si="134"/>
        <v>64526.874999999818</v>
      </c>
    </row>
    <row r="546" spans="1:31">
      <c r="A546" s="2" t="s">
        <v>4</v>
      </c>
      <c r="B546" s="2">
        <v>543</v>
      </c>
      <c r="C546" s="2">
        <v>543</v>
      </c>
      <c r="D546" s="7">
        <v>24.3</v>
      </c>
      <c r="E546" s="24">
        <f t="shared" si="123"/>
        <v>-0.69999999999999929</v>
      </c>
      <c r="P546" s="14">
        <f t="shared" si="120"/>
        <v>533.76104250000003</v>
      </c>
      <c r="Q546" s="14">
        <f t="shared" si="121"/>
        <v>565.41104250000001</v>
      </c>
      <c r="R546" s="14">
        <f t="shared" si="122"/>
        <v>13739.488332750001</v>
      </c>
      <c r="S546" s="14">
        <f t="shared" si="124"/>
        <v>150.49999999999986</v>
      </c>
      <c r="T546" s="14">
        <f t="shared" si="125"/>
        <v>3657.1499999999965</v>
      </c>
      <c r="U546" s="14">
        <f t="shared" si="131"/>
        <v>1797647.2499999993</v>
      </c>
      <c r="V546" s="14">
        <f t="shared" si="132"/>
        <v>1796593.7499999993</v>
      </c>
      <c r="Y546" s="14">
        <f t="shared" si="126"/>
        <v>13739.488332750001</v>
      </c>
      <c r="Z546" s="14">
        <f t="shared" si="127"/>
        <v>3657.1499999999965</v>
      </c>
      <c r="AA546" s="14">
        <f t="shared" si="133"/>
        <v>1797647.2499999993</v>
      </c>
      <c r="AB546" s="14">
        <f t="shared" si="128"/>
        <v>63477.675000000003</v>
      </c>
      <c r="AC546" s="14">
        <f t="shared" si="129"/>
        <v>-3604.4749999999972</v>
      </c>
      <c r="AD546" s="14">
        <f t="shared" si="130"/>
        <v>-2883.5799999999981</v>
      </c>
      <c r="AE546" s="14">
        <f t="shared" si="134"/>
        <v>63477.674999999821</v>
      </c>
    </row>
    <row r="547" spans="1:31">
      <c r="A547" s="2" t="s">
        <v>4</v>
      </c>
      <c r="B547" s="2">
        <v>544</v>
      </c>
      <c r="C547" s="2">
        <v>544</v>
      </c>
      <c r="D547" s="7">
        <v>23.6</v>
      </c>
      <c r="E547" s="24">
        <f t="shared" si="123"/>
        <v>-1.3000000000000007</v>
      </c>
      <c r="P547" s="14">
        <f t="shared" si="120"/>
        <v>518.38521000000014</v>
      </c>
      <c r="Q547" s="14">
        <f t="shared" si="121"/>
        <v>550.03521000000012</v>
      </c>
      <c r="R547" s="14">
        <f t="shared" si="122"/>
        <v>12980.830956000003</v>
      </c>
      <c r="S547" s="14">
        <f t="shared" si="124"/>
        <v>279.50000000000017</v>
      </c>
      <c r="T547" s="14">
        <f t="shared" si="125"/>
        <v>6596.2000000000044</v>
      </c>
      <c r="U547" s="14">
        <f t="shared" si="131"/>
        <v>1801304.3999999992</v>
      </c>
      <c r="V547" s="14">
        <f t="shared" si="132"/>
        <v>1797647.2499999993</v>
      </c>
      <c r="Y547" s="14">
        <f t="shared" si="126"/>
        <v>12980.830956000003</v>
      </c>
      <c r="Z547" s="14">
        <f t="shared" si="127"/>
        <v>6596.2000000000044</v>
      </c>
      <c r="AA547" s="14">
        <f t="shared" si="133"/>
        <v>1801304.3999999992</v>
      </c>
      <c r="AB547" s="14">
        <f t="shared" si="128"/>
        <v>59873.200000000004</v>
      </c>
      <c r="AC547" s="14">
        <f t="shared" si="129"/>
        <v>-6414.5250000000015</v>
      </c>
      <c r="AD547" s="14">
        <f t="shared" si="130"/>
        <v>-5131.6200000000017</v>
      </c>
      <c r="AE547" s="14">
        <f t="shared" si="134"/>
        <v>59873.199999999822</v>
      </c>
    </row>
    <row r="548" spans="1:31">
      <c r="A548" s="2" t="s">
        <v>4</v>
      </c>
      <c r="B548" s="2">
        <v>545</v>
      </c>
      <c r="C548" s="2">
        <v>545</v>
      </c>
      <c r="D548" s="7">
        <v>22.3</v>
      </c>
      <c r="E548" s="24">
        <f t="shared" si="123"/>
        <v>-2.1999999999999993</v>
      </c>
      <c r="P548" s="14">
        <f t="shared" si="120"/>
        <v>489.83009250000009</v>
      </c>
      <c r="Q548" s="14">
        <f t="shared" si="121"/>
        <v>521.48009250000007</v>
      </c>
      <c r="R548" s="14">
        <f t="shared" si="122"/>
        <v>11629.006062750002</v>
      </c>
      <c r="S548" s="14">
        <f t="shared" si="124"/>
        <v>472.99999999999983</v>
      </c>
      <c r="T548" s="14">
        <f t="shared" si="125"/>
        <v>10547.899999999996</v>
      </c>
      <c r="U548" s="14">
        <f t="shared" si="131"/>
        <v>1807900.5999999992</v>
      </c>
      <c r="V548" s="14">
        <f t="shared" si="132"/>
        <v>1801304.3999999992</v>
      </c>
      <c r="Y548" s="14">
        <f t="shared" si="126"/>
        <v>11629.006062750002</v>
      </c>
      <c r="Z548" s="14">
        <f t="shared" si="127"/>
        <v>10547.899999999996</v>
      </c>
      <c r="AA548" s="14">
        <f t="shared" si="133"/>
        <v>1807900.5999999992</v>
      </c>
      <c r="AB548" s="14">
        <f t="shared" si="128"/>
        <v>53458.675000000003</v>
      </c>
      <c r="AC548" s="14">
        <f t="shared" si="129"/>
        <v>-10027.599999999997</v>
      </c>
      <c r="AD548" s="14">
        <f t="shared" si="130"/>
        <v>-8022.0799999999981</v>
      </c>
      <c r="AE548" s="14">
        <f t="shared" si="134"/>
        <v>53458.674999999821</v>
      </c>
    </row>
    <row r="549" spans="1:31">
      <c r="A549" s="2" t="s">
        <v>4</v>
      </c>
      <c r="B549" s="2">
        <v>546</v>
      </c>
      <c r="C549" s="2">
        <v>546</v>
      </c>
      <c r="D549" s="7">
        <v>20.100000000000001</v>
      </c>
      <c r="E549" s="24">
        <f t="shared" si="123"/>
        <v>-1.6000000000000014</v>
      </c>
      <c r="P549" s="14">
        <f t="shared" si="120"/>
        <v>441.50604750000008</v>
      </c>
      <c r="Q549" s="14">
        <f t="shared" si="121"/>
        <v>473.15604750000006</v>
      </c>
      <c r="R549" s="14">
        <f t="shared" si="122"/>
        <v>9510.436554750002</v>
      </c>
      <c r="S549" s="14">
        <f t="shared" si="124"/>
        <v>344.00000000000028</v>
      </c>
      <c r="T549" s="14">
        <f t="shared" si="125"/>
        <v>6914.400000000006</v>
      </c>
      <c r="U549" s="14">
        <f t="shared" si="131"/>
        <v>1818448.4999999991</v>
      </c>
      <c r="V549" s="14">
        <f t="shared" si="132"/>
        <v>1807900.5999999992</v>
      </c>
      <c r="Y549" s="14">
        <f t="shared" si="126"/>
        <v>9510.436554750002</v>
      </c>
      <c r="Z549" s="14">
        <f t="shared" si="127"/>
        <v>6914.400000000006</v>
      </c>
      <c r="AA549" s="14">
        <f t="shared" si="133"/>
        <v>1818448.4999999991</v>
      </c>
      <c r="AB549" s="14">
        <f t="shared" si="128"/>
        <v>43431.075000000004</v>
      </c>
      <c r="AC549" s="14">
        <f t="shared" si="129"/>
        <v>-6639.2000000000053</v>
      </c>
      <c r="AD549" s="14">
        <f t="shared" si="130"/>
        <v>-5311.3600000000042</v>
      </c>
      <c r="AE549" s="14">
        <f t="shared" si="134"/>
        <v>43431.074999999822</v>
      </c>
    </row>
    <row r="550" spans="1:31">
      <c r="A550" s="2" t="s">
        <v>4</v>
      </c>
      <c r="B550" s="2">
        <v>547</v>
      </c>
      <c r="C550" s="2">
        <v>547</v>
      </c>
      <c r="D550" s="7">
        <v>18.5</v>
      </c>
      <c r="E550" s="24">
        <f t="shared" si="123"/>
        <v>-1.3000000000000007</v>
      </c>
      <c r="P550" s="14">
        <f t="shared" si="120"/>
        <v>406.36128750000006</v>
      </c>
      <c r="Q550" s="14">
        <f t="shared" si="121"/>
        <v>438.01128750000004</v>
      </c>
      <c r="R550" s="14">
        <f t="shared" si="122"/>
        <v>8103.2088187500003</v>
      </c>
      <c r="S550" s="14">
        <f t="shared" si="124"/>
        <v>279.50000000000017</v>
      </c>
      <c r="T550" s="14">
        <f t="shared" si="125"/>
        <v>5170.7500000000027</v>
      </c>
      <c r="U550" s="14">
        <f t="shared" si="131"/>
        <v>1825362.899999999</v>
      </c>
      <c r="V550" s="14">
        <f t="shared" si="132"/>
        <v>1818448.4999999991</v>
      </c>
      <c r="Y550" s="14">
        <f t="shared" si="126"/>
        <v>8103.2088187500003</v>
      </c>
      <c r="Z550" s="14">
        <f t="shared" si="127"/>
        <v>5170.7500000000027</v>
      </c>
      <c r="AA550" s="14">
        <f t="shared" si="133"/>
        <v>1825362.899999999</v>
      </c>
      <c r="AB550" s="14">
        <f t="shared" si="128"/>
        <v>36791.875</v>
      </c>
      <c r="AC550" s="14">
        <f t="shared" si="129"/>
        <v>-4989.0750000000025</v>
      </c>
      <c r="AD550" s="14">
        <f t="shared" si="130"/>
        <v>-3991.260000000002</v>
      </c>
      <c r="AE550" s="14">
        <f t="shared" si="134"/>
        <v>36791.874999999818</v>
      </c>
    </row>
    <row r="551" spans="1:31">
      <c r="A551" s="2" t="s">
        <v>4</v>
      </c>
      <c r="B551" s="2">
        <v>548</v>
      </c>
      <c r="C551" s="2">
        <v>548</v>
      </c>
      <c r="D551" s="7">
        <v>17.2</v>
      </c>
      <c r="E551" s="24">
        <f t="shared" si="123"/>
        <v>-0.89999999999999858</v>
      </c>
      <c r="P551" s="14">
        <f t="shared" si="120"/>
        <v>377.80617000000001</v>
      </c>
      <c r="Q551" s="14">
        <f t="shared" si="121"/>
        <v>409.45616999999999</v>
      </c>
      <c r="R551" s="14">
        <f t="shared" si="122"/>
        <v>7042.6461239999999</v>
      </c>
      <c r="S551" s="14">
        <f t="shared" si="124"/>
        <v>193.49999999999969</v>
      </c>
      <c r="T551" s="14">
        <f t="shared" si="125"/>
        <v>3328.1999999999944</v>
      </c>
      <c r="U551" s="14">
        <f t="shared" si="131"/>
        <v>1830533.649999999</v>
      </c>
      <c r="V551" s="14">
        <f t="shared" si="132"/>
        <v>1825362.899999999</v>
      </c>
      <c r="Y551" s="14">
        <f t="shared" si="126"/>
        <v>7042.6461239999999</v>
      </c>
      <c r="Z551" s="14">
        <f t="shared" si="127"/>
        <v>3328.1999999999944</v>
      </c>
      <c r="AA551" s="14">
        <f t="shared" si="133"/>
        <v>1830533.649999999</v>
      </c>
      <c r="AB551" s="14">
        <f t="shared" si="128"/>
        <v>31802.799999999996</v>
      </c>
      <c r="AC551" s="14">
        <f t="shared" si="129"/>
        <v>-3241.1249999999977</v>
      </c>
      <c r="AD551" s="14">
        <f t="shared" si="130"/>
        <v>-2592.8999999999983</v>
      </c>
      <c r="AE551" s="14">
        <f t="shared" si="134"/>
        <v>31802.799999999814</v>
      </c>
    </row>
    <row r="552" spans="1:31">
      <c r="A552" s="2" t="s">
        <v>4</v>
      </c>
      <c r="B552" s="2">
        <v>549</v>
      </c>
      <c r="C552" s="2">
        <v>549</v>
      </c>
      <c r="D552" s="7">
        <v>16.3</v>
      </c>
      <c r="E552" s="24">
        <f t="shared" si="123"/>
        <v>-0.90000000000000036</v>
      </c>
      <c r="P552" s="14">
        <f t="shared" si="120"/>
        <v>358.03724250000005</v>
      </c>
      <c r="Q552" s="14">
        <f t="shared" si="121"/>
        <v>389.68724250000002</v>
      </c>
      <c r="R552" s="14">
        <f t="shared" si="122"/>
        <v>6351.9020527500006</v>
      </c>
      <c r="S552" s="14">
        <f t="shared" si="124"/>
        <v>193.50000000000009</v>
      </c>
      <c r="T552" s="14">
        <f t="shared" si="125"/>
        <v>3154.0500000000015</v>
      </c>
      <c r="U552" s="14">
        <f t="shared" si="131"/>
        <v>1833861.8499999989</v>
      </c>
      <c r="V552" s="14">
        <f t="shared" si="132"/>
        <v>1830533.649999999</v>
      </c>
      <c r="Y552" s="14">
        <f t="shared" si="126"/>
        <v>6351.9020527500006</v>
      </c>
      <c r="Z552" s="14">
        <f t="shared" si="127"/>
        <v>3154.0500000000015</v>
      </c>
      <c r="AA552" s="14">
        <f t="shared" si="133"/>
        <v>1833861.8499999989</v>
      </c>
      <c r="AB552" s="14">
        <f t="shared" si="128"/>
        <v>28561.674999999999</v>
      </c>
      <c r="AC552" s="14">
        <f t="shared" si="129"/>
        <v>-3066.9749999999972</v>
      </c>
      <c r="AD552" s="14">
        <f t="shared" si="130"/>
        <v>-2453.5799999999977</v>
      </c>
      <c r="AE552" s="14">
        <f t="shared" si="134"/>
        <v>28561.674999999817</v>
      </c>
    </row>
    <row r="553" spans="1:31">
      <c r="A553" s="2" t="s">
        <v>4</v>
      </c>
      <c r="B553" s="2">
        <v>550</v>
      </c>
      <c r="C553" s="2">
        <v>550</v>
      </c>
      <c r="D553" s="7">
        <v>15.4</v>
      </c>
      <c r="E553" s="24">
        <f t="shared" si="123"/>
        <v>-0.70000000000000107</v>
      </c>
      <c r="P553" s="14">
        <f t="shared" si="120"/>
        <v>338.26831500000003</v>
      </c>
      <c r="Q553" s="14">
        <f t="shared" si="121"/>
        <v>369.91831500000001</v>
      </c>
      <c r="R553" s="14">
        <f t="shared" si="122"/>
        <v>5696.7420510000002</v>
      </c>
      <c r="S553" s="14">
        <f t="shared" si="124"/>
        <v>150.50000000000023</v>
      </c>
      <c r="T553" s="14">
        <f t="shared" si="125"/>
        <v>2317.7000000000035</v>
      </c>
      <c r="U553" s="14">
        <f t="shared" si="131"/>
        <v>1837015.899999999</v>
      </c>
      <c r="V553" s="14">
        <f t="shared" si="132"/>
        <v>1833861.8499999989</v>
      </c>
      <c r="Y553" s="14">
        <f t="shared" si="126"/>
        <v>5696.7420510000002</v>
      </c>
      <c r="Z553" s="14">
        <f t="shared" si="127"/>
        <v>2317.7000000000035</v>
      </c>
      <c r="AA553" s="14">
        <f t="shared" si="133"/>
        <v>1837015.899999999</v>
      </c>
      <c r="AB553" s="14">
        <f t="shared" si="128"/>
        <v>25494.700000000004</v>
      </c>
      <c r="AC553" s="14">
        <f t="shared" si="129"/>
        <v>-2265.0250000000055</v>
      </c>
      <c r="AD553" s="14">
        <f t="shared" si="130"/>
        <v>-1812.0200000000045</v>
      </c>
      <c r="AE553" s="14">
        <f t="shared" si="134"/>
        <v>25494.699999999819</v>
      </c>
    </row>
    <row r="554" spans="1:31">
      <c r="A554" s="2" t="s">
        <v>4</v>
      </c>
      <c r="B554" s="2">
        <v>551</v>
      </c>
      <c r="C554" s="2">
        <v>551</v>
      </c>
      <c r="D554" s="7">
        <v>14.7</v>
      </c>
      <c r="E554" s="24">
        <f t="shared" si="123"/>
        <v>-0.39999999999999858</v>
      </c>
      <c r="P554" s="14">
        <f t="shared" si="120"/>
        <v>322.89248249999997</v>
      </c>
      <c r="Q554" s="14">
        <f t="shared" si="121"/>
        <v>354.54248249999995</v>
      </c>
      <c r="R554" s="14">
        <f t="shared" si="122"/>
        <v>5211.7744927499989</v>
      </c>
      <c r="S554" s="14">
        <f t="shared" si="124"/>
        <v>85.999999999999687</v>
      </c>
      <c r="T554" s="14">
        <f t="shared" si="125"/>
        <v>1264.1999999999953</v>
      </c>
      <c r="U554" s="14">
        <f t="shared" si="131"/>
        <v>1839333.5999999989</v>
      </c>
      <c r="V554" s="14">
        <f t="shared" si="132"/>
        <v>1837015.899999999</v>
      </c>
      <c r="Y554" s="14">
        <f t="shared" si="126"/>
        <v>5211.7744927499989</v>
      </c>
      <c r="Z554" s="14">
        <f t="shared" si="127"/>
        <v>1264.1999999999953</v>
      </c>
      <c r="AA554" s="14">
        <f t="shared" si="133"/>
        <v>1839333.5999999989</v>
      </c>
      <c r="AB554" s="14">
        <f t="shared" si="128"/>
        <v>23229.674999999996</v>
      </c>
      <c r="AC554" s="14">
        <f t="shared" si="129"/>
        <v>-1246.9999999999964</v>
      </c>
      <c r="AD554" s="14">
        <f t="shared" si="130"/>
        <v>-997.59999999999718</v>
      </c>
      <c r="AE554" s="14">
        <f t="shared" si="134"/>
        <v>23229.674999999814</v>
      </c>
    </row>
    <row r="555" spans="1:31">
      <c r="A555" s="2" t="s">
        <v>4</v>
      </c>
      <c r="B555" s="2">
        <v>552</v>
      </c>
      <c r="C555" s="2">
        <v>552</v>
      </c>
      <c r="D555" s="7">
        <v>14.3</v>
      </c>
      <c r="E555" s="24">
        <f t="shared" si="123"/>
        <v>-0.60000000000000142</v>
      </c>
      <c r="P555" s="14">
        <f t="shared" si="120"/>
        <v>314.10629250000005</v>
      </c>
      <c r="Q555" s="14">
        <f t="shared" si="121"/>
        <v>345.75629250000003</v>
      </c>
      <c r="R555" s="14">
        <f t="shared" si="122"/>
        <v>4944.314982750001</v>
      </c>
      <c r="S555" s="14">
        <f t="shared" si="124"/>
        <v>129.00000000000031</v>
      </c>
      <c r="T555" s="14">
        <f t="shared" si="125"/>
        <v>1844.7000000000046</v>
      </c>
      <c r="U555" s="14">
        <f t="shared" si="131"/>
        <v>1840597.7999999989</v>
      </c>
      <c r="V555" s="14">
        <f t="shared" si="132"/>
        <v>1839333.5999999989</v>
      </c>
      <c r="Y555" s="14">
        <f t="shared" si="126"/>
        <v>4944.314982750001</v>
      </c>
      <c r="Z555" s="14">
        <f t="shared" si="127"/>
        <v>1844.7000000000046</v>
      </c>
      <c r="AA555" s="14">
        <f t="shared" si="133"/>
        <v>1840597.7999999989</v>
      </c>
      <c r="AB555" s="14">
        <f t="shared" si="128"/>
        <v>21982.674999999999</v>
      </c>
      <c r="AC555" s="14">
        <f t="shared" si="129"/>
        <v>-1806.0000000000043</v>
      </c>
      <c r="AD555" s="14">
        <f t="shared" si="130"/>
        <v>-1444.8000000000036</v>
      </c>
      <c r="AE555" s="14">
        <f t="shared" si="134"/>
        <v>21982.674999999817</v>
      </c>
    </row>
    <row r="556" spans="1:31">
      <c r="A556" s="2" t="s">
        <v>4</v>
      </c>
      <c r="B556" s="2">
        <v>553</v>
      </c>
      <c r="C556" s="2">
        <v>553</v>
      </c>
      <c r="D556" s="7">
        <v>13.7</v>
      </c>
      <c r="E556" s="24">
        <f t="shared" si="123"/>
        <v>-0.39999999999999858</v>
      </c>
      <c r="P556" s="14">
        <f t="shared" si="120"/>
        <v>300.9270075</v>
      </c>
      <c r="Q556" s="14">
        <f t="shared" si="121"/>
        <v>332.57700749999998</v>
      </c>
      <c r="R556" s="14">
        <f t="shared" si="122"/>
        <v>4556.3050027499994</v>
      </c>
      <c r="S556" s="14">
        <f t="shared" si="124"/>
        <v>85.999999999999687</v>
      </c>
      <c r="T556" s="14">
        <f t="shared" si="125"/>
        <v>1178.1999999999957</v>
      </c>
      <c r="U556" s="14">
        <f t="shared" si="131"/>
        <v>1842442.4999999988</v>
      </c>
      <c r="V556" s="14">
        <f t="shared" si="132"/>
        <v>1840597.7999999989</v>
      </c>
      <c r="Y556" s="14">
        <f t="shared" si="126"/>
        <v>4556.3050027499994</v>
      </c>
      <c r="Z556" s="14">
        <f t="shared" si="127"/>
        <v>1178.1999999999957</v>
      </c>
      <c r="AA556" s="14">
        <f t="shared" si="133"/>
        <v>1842442.4999999988</v>
      </c>
      <c r="AB556" s="14">
        <f t="shared" si="128"/>
        <v>20176.674999999996</v>
      </c>
      <c r="AC556" s="14">
        <f t="shared" si="129"/>
        <v>-1160.999999999995</v>
      </c>
      <c r="AD556" s="14">
        <f t="shared" si="130"/>
        <v>-928.79999999999609</v>
      </c>
      <c r="AE556" s="14">
        <f t="shared" si="134"/>
        <v>20176.674999999814</v>
      </c>
    </row>
    <row r="557" spans="1:31">
      <c r="A557" s="2" t="s">
        <v>4</v>
      </c>
      <c r="B557" s="2">
        <v>554</v>
      </c>
      <c r="C557" s="2">
        <v>554</v>
      </c>
      <c r="D557" s="7">
        <v>13.3</v>
      </c>
      <c r="E557" s="24">
        <f t="shared" si="123"/>
        <v>-0.20000000000000107</v>
      </c>
      <c r="P557" s="14">
        <f t="shared" si="120"/>
        <v>292.14081750000003</v>
      </c>
      <c r="Q557" s="14">
        <f t="shared" si="121"/>
        <v>323.7908175</v>
      </c>
      <c r="R557" s="14">
        <f t="shared" si="122"/>
        <v>4306.4178727500002</v>
      </c>
      <c r="S557" s="14">
        <f t="shared" si="124"/>
        <v>43.000000000000227</v>
      </c>
      <c r="T557" s="14">
        <f t="shared" si="125"/>
        <v>571.90000000000305</v>
      </c>
      <c r="U557" s="14">
        <f t="shared" si="131"/>
        <v>1843620.6999999988</v>
      </c>
      <c r="V557" s="14">
        <f t="shared" si="132"/>
        <v>1842442.4999999988</v>
      </c>
      <c r="Y557" s="14">
        <f t="shared" si="126"/>
        <v>4306.4178727500002</v>
      </c>
      <c r="Z557" s="14">
        <f t="shared" si="127"/>
        <v>571.90000000000305</v>
      </c>
      <c r="AA557" s="14">
        <f t="shared" si="133"/>
        <v>1843620.6999999988</v>
      </c>
      <c r="AB557" s="14">
        <f t="shared" si="128"/>
        <v>19015.675000000003</v>
      </c>
      <c r="AC557" s="14">
        <f t="shared" si="129"/>
        <v>-567.60000000000321</v>
      </c>
      <c r="AD557" s="14">
        <f t="shared" si="130"/>
        <v>-454.0800000000026</v>
      </c>
      <c r="AE557" s="14">
        <f t="shared" si="134"/>
        <v>19015.674999999817</v>
      </c>
    </row>
    <row r="558" spans="1:31">
      <c r="A558" s="2" t="s">
        <v>4</v>
      </c>
      <c r="B558" s="2">
        <v>555</v>
      </c>
      <c r="C558" s="2">
        <v>555</v>
      </c>
      <c r="D558" s="7">
        <v>13.1</v>
      </c>
      <c r="E558" s="24">
        <f t="shared" si="123"/>
        <v>0</v>
      </c>
      <c r="P558" s="14">
        <f t="shared" si="120"/>
        <v>287.74772250000007</v>
      </c>
      <c r="Q558" s="14">
        <f t="shared" si="121"/>
        <v>319.39772250000004</v>
      </c>
      <c r="R558" s="14">
        <f t="shared" si="122"/>
        <v>4184.1101647500009</v>
      </c>
      <c r="S558" s="14">
        <f t="shared" si="124"/>
        <v>0</v>
      </c>
      <c r="T558" s="14">
        <f t="shared" si="125"/>
        <v>0</v>
      </c>
      <c r="U558" s="14">
        <f t="shared" si="131"/>
        <v>1844192.5999999987</v>
      </c>
      <c r="V558" s="14">
        <f t="shared" si="132"/>
        <v>1843620.6999999988</v>
      </c>
      <c r="Y558" s="14">
        <f t="shared" si="126"/>
        <v>4184.1101647500009</v>
      </c>
      <c r="Z558" s="14">
        <f t="shared" si="127"/>
        <v>0</v>
      </c>
      <c r="AA558" s="14">
        <f t="shared" si="133"/>
        <v>1844192.5999999987</v>
      </c>
      <c r="AB558" s="14">
        <f t="shared" si="128"/>
        <v>18448.074999999997</v>
      </c>
      <c r="AC558" s="14">
        <f t="shared" si="129"/>
        <v>0</v>
      </c>
      <c r="AD558" s="14">
        <f t="shared" si="130"/>
        <v>0</v>
      </c>
      <c r="AE558" s="14">
        <f t="shared" si="134"/>
        <v>18448.074999999815</v>
      </c>
    </row>
    <row r="559" spans="1:31">
      <c r="A559" s="2" t="s">
        <v>4</v>
      </c>
      <c r="B559" s="2">
        <v>556</v>
      </c>
      <c r="C559" s="2">
        <v>556</v>
      </c>
      <c r="D559" s="7">
        <v>13.1</v>
      </c>
      <c r="E559" s="24">
        <f t="shared" si="123"/>
        <v>0.20000000000000107</v>
      </c>
      <c r="P559" s="14">
        <f t="shared" si="120"/>
        <v>287.74772250000007</v>
      </c>
      <c r="Q559" s="14">
        <f t="shared" si="121"/>
        <v>319.39772250000004</v>
      </c>
      <c r="R559" s="14">
        <f t="shared" si="122"/>
        <v>4184.1101647500009</v>
      </c>
      <c r="S559" s="14">
        <f t="shared" si="124"/>
        <v>0</v>
      </c>
      <c r="T559" s="14">
        <f t="shared" si="125"/>
        <v>0</v>
      </c>
      <c r="U559" s="14">
        <f t="shared" si="131"/>
        <v>1844192.5999999987</v>
      </c>
      <c r="V559" s="14">
        <f t="shared" si="132"/>
        <v>1844192.5999999987</v>
      </c>
      <c r="Y559" s="14">
        <f t="shared" si="126"/>
        <v>4184.1101647500009</v>
      </c>
      <c r="Z559" s="14">
        <f t="shared" si="127"/>
        <v>0</v>
      </c>
      <c r="AA559" s="14">
        <f t="shared" si="133"/>
        <v>1844192.5999999987</v>
      </c>
      <c r="AB559" s="14">
        <f t="shared" si="128"/>
        <v>18448.074999999997</v>
      </c>
      <c r="AC559" s="14">
        <f t="shared" si="129"/>
        <v>567.60000000000321</v>
      </c>
      <c r="AD559" s="14">
        <f t="shared" si="130"/>
        <v>454.0800000000026</v>
      </c>
      <c r="AE559" s="14">
        <f t="shared" si="134"/>
        <v>18448.074999999815</v>
      </c>
    </row>
    <row r="560" spans="1:31">
      <c r="A560" s="2" t="s">
        <v>4</v>
      </c>
      <c r="B560" s="2">
        <v>557</v>
      </c>
      <c r="C560" s="2">
        <v>557</v>
      </c>
      <c r="D560" s="7">
        <v>13.3</v>
      </c>
      <c r="E560" s="24">
        <f t="shared" si="123"/>
        <v>0.5</v>
      </c>
      <c r="P560" s="14">
        <f t="shared" si="120"/>
        <v>292.14081750000003</v>
      </c>
      <c r="Q560" s="14">
        <f t="shared" si="121"/>
        <v>323.7908175</v>
      </c>
      <c r="R560" s="14">
        <f t="shared" si="122"/>
        <v>4306.4178727500002</v>
      </c>
      <c r="S560" s="14">
        <f t="shared" si="124"/>
        <v>0</v>
      </c>
      <c r="T560" s="14">
        <f t="shared" si="125"/>
        <v>0</v>
      </c>
      <c r="U560" s="14">
        <f t="shared" si="131"/>
        <v>1844192.5999999987</v>
      </c>
      <c r="V560" s="14">
        <f t="shared" si="132"/>
        <v>1844192.5999999987</v>
      </c>
      <c r="Y560" s="14">
        <f t="shared" si="126"/>
        <v>4306.4178727500002</v>
      </c>
      <c r="Z560" s="14">
        <f t="shared" si="127"/>
        <v>0</v>
      </c>
      <c r="AA560" s="14">
        <f t="shared" si="133"/>
        <v>1844192.5999999987</v>
      </c>
      <c r="AB560" s="14">
        <f t="shared" si="128"/>
        <v>19015.675000000003</v>
      </c>
      <c r="AC560" s="14">
        <f t="shared" si="129"/>
        <v>1456.6250000000011</v>
      </c>
      <c r="AD560" s="14">
        <f t="shared" si="130"/>
        <v>1165.3000000000009</v>
      </c>
      <c r="AE560" s="14">
        <f t="shared" si="134"/>
        <v>19015.674999999817</v>
      </c>
    </row>
    <row r="561" spans="1:31">
      <c r="A561" s="2" t="s">
        <v>4</v>
      </c>
      <c r="B561" s="2">
        <v>558</v>
      </c>
      <c r="C561" s="2">
        <v>558</v>
      </c>
      <c r="D561" s="7">
        <v>13.8</v>
      </c>
      <c r="E561" s="24">
        <f t="shared" si="123"/>
        <v>0.69999999999999929</v>
      </c>
      <c r="P561" s="14">
        <f t="shared" si="120"/>
        <v>303.12355500000007</v>
      </c>
      <c r="Q561" s="14">
        <f t="shared" si="121"/>
        <v>334.77355500000004</v>
      </c>
      <c r="R561" s="14">
        <f t="shared" si="122"/>
        <v>4619.8750590000009</v>
      </c>
      <c r="S561" s="14">
        <f t="shared" si="124"/>
        <v>0</v>
      </c>
      <c r="T561" s="14">
        <f t="shared" si="125"/>
        <v>0</v>
      </c>
      <c r="U561" s="14">
        <f t="shared" si="131"/>
        <v>1844192.5999999987</v>
      </c>
      <c r="V561" s="14">
        <f t="shared" si="132"/>
        <v>1844192.5999999987</v>
      </c>
      <c r="Y561" s="14">
        <f t="shared" si="126"/>
        <v>4619.8750590000009</v>
      </c>
      <c r="Z561" s="14">
        <f t="shared" si="127"/>
        <v>0</v>
      </c>
      <c r="AA561" s="14">
        <f t="shared" si="133"/>
        <v>1844192.5999999987</v>
      </c>
      <c r="AB561" s="14">
        <f t="shared" si="128"/>
        <v>20472.300000000003</v>
      </c>
      <c r="AC561" s="14">
        <f t="shared" si="129"/>
        <v>2129.5749999999971</v>
      </c>
      <c r="AD561" s="14">
        <f t="shared" si="130"/>
        <v>1703.6599999999978</v>
      </c>
      <c r="AE561" s="14">
        <f t="shared" si="134"/>
        <v>20472.299999999817</v>
      </c>
    </row>
    <row r="562" spans="1:31">
      <c r="A562" s="2" t="s">
        <v>4</v>
      </c>
      <c r="B562" s="2">
        <v>559</v>
      </c>
      <c r="C562" s="2">
        <v>559</v>
      </c>
      <c r="D562" s="7">
        <v>14.5</v>
      </c>
      <c r="E562" s="24">
        <f t="shared" si="123"/>
        <v>2</v>
      </c>
      <c r="P562" s="14">
        <f t="shared" si="120"/>
        <v>318.49938750000007</v>
      </c>
      <c r="Q562" s="14">
        <f t="shared" si="121"/>
        <v>350.14938750000005</v>
      </c>
      <c r="R562" s="14">
        <f t="shared" si="122"/>
        <v>5077.1661187500004</v>
      </c>
      <c r="S562" s="14">
        <f t="shared" si="124"/>
        <v>0</v>
      </c>
      <c r="T562" s="14">
        <f t="shared" si="125"/>
        <v>0</v>
      </c>
      <c r="U562" s="14">
        <f t="shared" si="131"/>
        <v>1844192.5999999987</v>
      </c>
      <c r="V562" s="14">
        <f t="shared" si="132"/>
        <v>1844192.5999999987</v>
      </c>
      <c r="Y562" s="14">
        <f t="shared" si="126"/>
        <v>5077.1661187500004</v>
      </c>
      <c r="Z562" s="14">
        <f t="shared" si="127"/>
        <v>0</v>
      </c>
      <c r="AA562" s="14">
        <f t="shared" si="133"/>
        <v>1844192.5999999987</v>
      </c>
      <c r="AB562" s="14">
        <f t="shared" si="128"/>
        <v>22601.875</v>
      </c>
      <c r="AC562" s="14">
        <f t="shared" si="129"/>
        <v>6665</v>
      </c>
      <c r="AD562" s="14">
        <f t="shared" si="130"/>
        <v>5332</v>
      </c>
      <c r="AE562" s="14">
        <f t="shared" si="134"/>
        <v>22601.874999999814</v>
      </c>
    </row>
    <row r="563" spans="1:31">
      <c r="A563" s="2" t="s">
        <v>4</v>
      </c>
      <c r="B563" s="2">
        <v>560</v>
      </c>
      <c r="C563" s="2">
        <v>560</v>
      </c>
      <c r="D563" s="7">
        <v>16.5</v>
      </c>
      <c r="E563" s="24">
        <f t="shared" si="123"/>
        <v>0.5</v>
      </c>
      <c r="P563" s="14">
        <f t="shared" si="120"/>
        <v>362.43033750000006</v>
      </c>
      <c r="Q563" s="14">
        <f t="shared" si="121"/>
        <v>394.08033750000004</v>
      </c>
      <c r="R563" s="14">
        <f t="shared" si="122"/>
        <v>6502.3255687500005</v>
      </c>
      <c r="S563" s="14">
        <f t="shared" si="124"/>
        <v>0</v>
      </c>
      <c r="T563" s="14">
        <f t="shared" si="125"/>
        <v>0</v>
      </c>
      <c r="U563" s="14">
        <f t="shared" si="131"/>
        <v>1844192.5999999987</v>
      </c>
      <c r="V563" s="14">
        <f t="shared" si="132"/>
        <v>1844192.5999999987</v>
      </c>
      <c r="Y563" s="14">
        <f t="shared" si="126"/>
        <v>6502.3255687500005</v>
      </c>
      <c r="Z563" s="14">
        <f t="shared" si="127"/>
        <v>0</v>
      </c>
      <c r="AA563" s="14">
        <f t="shared" si="133"/>
        <v>1844192.5999999987</v>
      </c>
      <c r="AB563" s="14">
        <f t="shared" si="128"/>
        <v>29266.875</v>
      </c>
      <c r="AC563" s="14">
        <f t="shared" si="129"/>
        <v>1800.625</v>
      </c>
      <c r="AD563" s="14">
        <f t="shared" si="130"/>
        <v>1440.5</v>
      </c>
      <c r="AE563" s="14">
        <f t="shared" si="134"/>
        <v>29266.874999999814</v>
      </c>
    </row>
    <row r="564" spans="1:31">
      <c r="A564" s="2" t="s">
        <v>4</v>
      </c>
      <c r="B564" s="2">
        <v>561</v>
      </c>
      <c r="C564" s="2">
        <v>561</v>
      </c>
      <c r="D564" s="7">
        <v>17</v>
      </c>
      <c r="E564" s="24">
        <f t="shared" si="123"/>
        <v>0</v>
      </c>
      <c r="P564" s="14">
        <f t="shared" si="120"/>
        <v>373.41307500000011</v>
      </c>
      <c r="Q564" s="14">
        <f t="shared" si="121"/>
        <v>405.06307500000008</v>
      </c>
      <c r="R564" s="14">
        <f t="shared" si="122"/>
        <v>6886.0722750000014</v>
      </c>
      <c r="S564" s="14">
        <f t="shared" si="124"/>
        <v>0</v>
      </c>
      <c r="T564" s="14">
        <f t="shared" si="125"/>
        <v>0</v>
      </c>
      <c r="U564" s="14">
        <f t="shared" si="131"/>
        <v>1844192.5999999987</v>
      </c>
      <c r="V564" s="14">
        <f t="shared" si="132"/>
        <v>1844192.5999999987</v>
      </c>
      <c r="Y564" s="14">
        <f t="shared" si="126"/>
        <v>6886.0722750000014</v>
      </c>
      <c r="Z564" s="14">
        <f t="shared" si="127"/>
        <v>0</v>
      </c>
      <c r="AA564" s="14">
        <f t="shared" si="133"/>
        <v>1844192.5999999987</v>
      </c>
      <c r="AB564" s="14">
        <f t="shared" si="128"/>
        <v>31067.5</v>
      </c>
      <c r="AC564" s="14">
        <f t="shared" si="129"/>
        <v>0</v>
      </c>
      <c r="AD564" s="14">
        <f t="shared" si="130"/>
        <v>0</v>
      </c>
      <c r="AE564" s="14">
        <f t="shared" si="134"/>
        <v>31067.499999999814</v>
      </c>
    </row>
    <row r="565" spans="1:31">
      <c r="A565" s="2" t="s">
        <v>4</v>
      </c>
      <c r="B565" s="2">
        <v>562</v>
      </c>
      <c r="C565" s="2">
        <v>562</v>
      </c>
      <c r="D565" s="7">
        <v>17</v>
      </c>
      <c r="E565" s="24">
        <f t="shared" si="123"/>
        <v>0</v>
      </c>
      <c r="P565" s="14">
        <f t="shared" si="120"/>
        <v>373.41307500000011</v>
      </c>
      <c r="Q565" s="14">
        <f t="shared" si="121"/>
        <v>405.06307500000008</v>
      </c>
      <c r="R565" s="14">
        <f t="shared" si="122"/>
        <v>6886.0722750000014</v>
      </c>
      <c r="S565" s="14">
        <f t="shared" si="124"/>
        <v>0</v>
      </c>
      <c r="T565" s="14">
        <f t="shared" si="125"/>
        <v>0</v>
      </c>
      <c r="U565" s="14">
        <f t="shared" si="131"/>
        <v>1844192.5999999987</v>
      </c>
      <c r="V565" s="14">
        <f t="shared" si="132"/>
        <v>1844192.5999999987</v>
      </c>
      <c r="Y565" s="14">
        <f t="shared" si="126"/>
        <v>6886.0722750000014</v>
      </c>
      <c r="Z565" s="14">
        <f t="shared" si="127"/>
        <v>0</v>
      </c>
      <c r="AA565" s="14">
        <f t="shared" si="133"/>
        <v>1844192.5999999987</v>
      </c>
      <c r="AB565" s="14">
        <f t="shared" si="128"/>
        <v>31067.5</v>
      </c>
      <c r="AC565" s="14">
        <f t="shared" si="129"/>
        <v>0</v>
      </c>
      <c r="AD565" s="14">
        <f t="shared" si="130"/>
        <v>0</v>
      </c>
      <c r="AE565" s="14">
        <f t="shared" si="134"/>
        <v>31067.499999999814</v>
      </c>
    </row>
    <row r="566" spans="1:31">
      <c r="A566" s="2" t="s">
        <v>4</v>
      </c>
      <c r="B566" s="2">
        <v>563</v>
      </c>
      <c r="C566" s="2">
        <v>563</v>
      </c>
      <c r="D566" s="7">
        <v>17</v>
      </c>
      <c r="E566" s="24">
        <f t="shared" si="123"/>
        <v>-1.5999999999999996</v>
      </c>
      <c r="P566" s="14">
        <f t="shared" si="120"/>
        <v>373.41307500000011</v>
      </c>
      <c r="Q566" s="14">
        <f t="shared" si="121"/>
        <v>405.06307500000008</v>
      </c>
      <c r="R566" s="14">
        <f t="shared" si="122"/>
        <v>6886.0722750000014</v>
      </c>
      <c r="S566" s="14">
        <f t="shared" si="124"/>
        <v>343.99999999999994</v>
      </c>
      <c r="T566" s="14">
        <f t="shared" si="125"/>
        <v>5847.9999999999991</v>
      </c>
      <c r="U566" s="14">
        <f t="shared" si="131"/>
        <v>1844192.5999999987</v>
      </c>
      <c r="V566" s="14">
        <f t="shared" si="132"/>
        <v>1844192.5999999987</v>
      </c>
      <c r="Y566" s="14">
        <f t="shared" si="126"/>
        <v>6886.0722750000014</v>
      </c>
      <c r="Z566" s="14">
        <f t="shared" si="127"/>
        <v>5847.9999999999991</v>
      </c>
      <c r="AA566" s="14">
        <f t="shared" si="133"/>
        <v>1844192.5999999987</v>
      </c>
      <c r="AB566" s="14">
        <f t="shared" si="128"/>
        <v>31067.5</v>
      </c>
      <c r="AC566" s="14">
        <f t="shared" si="129"/>
        <v>-5572.7999999999975</v>
      </c>
      <c r="AD566" s="14">
        <f t="shared" si="130"/>
        <v>-4458.239999999998</v>
      </c>
      <c r="AE566" s="14">
        <f t="shared" si="134"/>
        <v>31067.499999999814</v>
      </c>
    </row>
    <row r="567" spans="1:31">
      <c r="A567" s="2" t="s">
        <v>4</v>
      </c>
      <c r="B567" s="2">
        <v>564</v>
      </c>
      <c r="C567" s="2">
        <v>564</v>
      </c>
      <c r="D567" s="7">
        <v>15.4</v>
      </c>
      <c r="E567" s="24">
        <f t="shared" si="123"/>
        <v>-5.3000000000000007</v>
      </c>
      <c r="P567" s="14">
        <f t="shared" si="120"/>
        <v>338.26831500000003</v>
      </c>
      <c r="Q567" s="14">
        <f t="shared" si="121"/>
        <v>369.91831500000001</v>
      </c>
      <c r="R567" s="14">
        <f t="shared" si="122"/>
        <v>5696.7420510000002</v>
      </c>
      <c r="S567" s="14">
        <f t="shared" si="124"/>
        <v>1139.5000000000002</v>
      </c>
      <c r="T567" s="14">
        <f t="shared" si="125"/>
        <v>17548.300000000003</v>
      </c>
      <c r="U567" s="14">
        <f t="shared" si="131"/>
        <v>1850040.5999999987</v>
      </c>
      <c r="V567" s="14">
        <f t="shared" si="132"/>
        <v>1844192.5999999987</v>
      </c>
      <c r="Y567" s="14">
        <f t="shared" si="126"/>
        <v>5696.7420510000002</v>
      </c>
      <c r="Z567" s="14">
        <f t="shared" si="127"/>
        <v>17548.300000000003</v>
      </c>
      <c r="AA567" s="14">
        <f t="shared" si="133"/>
        <v>1850040.5999999987</v>
      </c>
      <c r="AB567" s="14">
        <f t="shared" si="128"/>
        <v>25494.700000000004</v>
      </c>
      <c r="AC567" s="14">
        <f t="shared" si="129"/>
        <v>-14528.625000000004</v>
      </c>
      <c r="AD567" s="14">
        <f t="shared" si="130"/>
        <v>-11622.900000000003</v>
      </c>
      <c r="AE567" s="14">
        <f t="shared" si="134"/>
        <v>25494.699999999815</v>
      </c>
    </row>
    <row r="568" spans="1:31">
      <c r="A568" s="2" t="s">
        <v>4</v>
      </c>
      <c r="B568" s="2">
        <v>565</v>
      </c>
      <c r="C568" s="2">
        <v>565</v>
      </c>
      <c r="D568" s="7">
        <v>10.1</v>
      </c>
      <c r="E568" s="24">
        <f t="shared" si="123"/>
        <v>-5.3</v>
      </c>
      <c r="P568" s="14">
        <f t="shared" si="120"/>
        <v>221.85129750000004</v>
      </c>
      <c r="Q568" s="14">
        <f t="shared" si="121"/>
        <v>253.50129750000005</v>
      </c>
      <c r="R568" s="14">
        <f t="shared" si="122"/>
        <v>2560.3631047500003</v>
      </c>
      <c r="S568" s="14">
        <f t="shared" si="124"/>
        <v>1139.5</v>
      </c>
      <c r="T568" s="14">
        <f t="shared" si="125"/>
        <v>11508.949999999999</v>
      </c>
      <c r="U568" s="14">
        <f t="shared" si="131"/>
        <v>1867588.8999999987</v>
      </c>
      <c r="V568" s="14">
        <f t="shared" si="132"/>
        <v>1850040.5999999987</v>
      </c>
      <c r="Y568" s="14">
        <f t="shared" si="126"/>
        <v>2560.3631047500003</v>
      </c>
      <c r="Z568" s="14">
        <f t="shared" si="127"/>
        <v>11508.949999999999</v>
      </c>
      <c r="AA568" s="14">
        <f t="shared" si="133"/>
        <v>1867588.8999999987</v>
      </c>
      <c r="AB568" s="14">
        <f t="shared" si="128"/>
        <v>10966.074999999999</v>
      </c>
      <c r="AC568" s="14">
        <f t="shared" si="129"/>
        <v>-8489.2749999999996</v>
      </c>
      <c r="AD568" s="14">
        <f t="shared" si="130"/>
        <v>-6791.42</v>
      </c>
      <c r="AE568" s="14">
        <f t="shared" si="134"/>
        <v>10966.074999999812</v>
      </c>
    </row>
    <row r="569" spans="1:31">
      <c r="A569" s="2" t="s">
        <v>4</v>
      </c>
      <c r="B569" s="2">
        <v>566</v>
      </c>
      <c r="C569" s="2">
        <v>566</v>
      </c>
      <c r="D569" s="7">
        <v>4.8</v>
      </c>
      <c r="E569" s="24">
        <f t="shared" si="123"/>
        <v>-4.8</v>
      </c>
      <c r="P569" s="14">
        <f t="shared" si="120"/>
        <v>105.43428</v>
      </c>
      <c r="Q569" s="14">
        <f t="shared" si="121"/>
        <v>137.08428000000001</v>
      </c>
      <c r="R569" s="14">
        <f t="shared" si="122"/>
        <v>658.00454400000001</v>
      </c>
      <c r="S569" s="14">
        <f t="shared" si="124"/>
        <v>1032</v>
      </c>
      <c r="T569" s="14">
        <f t="shared" si="125"/>
        <v>4953.5999999999995</v>
      </c>
      <c r="U569" s="14">
        <f t="shared" si="131"/>
        <v>1879097.8499999987</v>
      </c>
      <c r="V569" s="14">
        <f t="shared" si="132"/>
        <v>1867588.8999999987</v>
      </c>
      <c r="Y569" s="14">
        <f t="shared" si="126"/>
        <v>658.00454400000001</v>
      </c>
      <c r="Z569" s="14">
        <f t="shared" si="127"/>
        <v>4953.5999999999995</v>
      </c>
      <c r="AA569" s="14">
        <f t="shared" si="133"/>
        <v>1879097.8499999987</v>
      </c>
      <c r="AB569" s="14">
        <f t="shared" si="128"/>
        <v>2476.7999999999997</v>
      </c>
      <c r="AC569" s="14">
        <f t="shared" si="129"/>
        <v>-2476.7999999999997</v>
      </c>
      <c r="AD569" s="14">
        <f t="shared" si="130"/>
        <v>-1981.4399999999998</v>
      </c>
      <c r="AE569" s="14">
        <f t="shared" si="134"/>
        <v>2476.7999999998119</v>
      </c>
    </row>
    <row r="570" spans="1:31">
      <c r="A570" s="2" t="s">
        <v>4</v>
      </c>
      <c r="B570" s="2">
        <v>567</v>
      </c>
      <c r="C570" s="2">
        <v>567</v>
      </c>
      <c r="D570" s="7">
        <v>0</v>
      </c>
      <c r="E570" s="24">
        <f t="shared" si="123"/>
        <v>0</v>
      </c>
      <c r="P570" s="14">
        <f t="shared" si="120"/>
        <v>0</v>
      </c>
      <c r="Q570" s="14">
        <f t="shared" si="121"/>
        <v>31.65</v>
      </c>
      <c r="R570" s="14">
        <f t="shared" si="122"/>
        <v>0</v>
      </c>
      <c r="S570" s="14">
        <f t="shared" si="124"/>
        <v>0</v>
      </c>
      <c r="T570" s="14">
        <f t="shared" si="125"/>
        <v>0</v>
      </c>
      <c r="U570" s="14">
        <f t="shared" si="131"/>
        <v>1884051.4499999988</v>
      </c>
      <c r="V570" s="14">
        <f t="shared" si="132"/>
        <v>1879097.8499999987</v>
      </c>
      <c r="Y570" s="14">
        <f t="shared" si="126"/>
        <v>0</v>
      </c>
      <c r="Z570" s="14">
        <f t="shared" si="127"/>
        <v>0</v>
      </c>
      <c r="AA570" s="14">
        <f t="shared" si="133"/>
        <v>1884051.4499999988</v>
      </c>
      <c r="AB570" s="14">
        <f t="shared" si="128"/>
        <v>0</v>
      </c>
      <c r="AC570" s="14">
        <f t="shared" si="129"/>
        <v>0</v>
      </c>
      <c r="AD570" s="14">
        <f t="shared" si="130"/>
        <v>0</v>
      </c>
      <c r="AE570" s="14">
        <f t="shared" si="134"/>
        <v>-1.8781065591610968E-10</v>
      </c>
    </row>
    <row r="571" spans="1:31">
      <c r="A571" s="2" t="s">
        <v>4</v>
      </c>
      <c r="B571" s="2">
        <v>568</v>
      </c>
      <c r="C571" s="2">
        <v>568</v>
      </c>
      <c r="D571" s="7">
        <v>0</v>
      </c>
      <c r="E571" s="24">
        <f t="shared" si="123"/>
        <v>0</v>
      </c>
      <c r="P571" s="14">
        <f t="shared" si="120"/>
        <v>0</v>
      </c>
      <c r="Q571" s="14">
        <f t="shared" si="121"/>
        <v>31.65</v>
      </c>
      <c r="R571" s="14">
        <f t="shared" si="122"/>
        <v>0</v>
      </c>
      <c r="S571" s="14">
        <f t="shared" si="124"/>
        <v>0</v>
      </c>
      <c r="T571" s="14">
        <f t="shared" si="125"/>
        <v>0</v>
      </c>
      <c r="U571" s="14">
        <f t="shared" si="131"/>
        <v>1884051.4499999988</v>
      </c>
      <c r="V571" s="14">
        <f t="shared" si="132"/>
        <v>1884051.4499999988</v>
      </c>
      <c r="Y571" s="14">
        <f t="shared" si="126"/>
        <v>0</v>
      </c>
      <c r="Z571" s="14">
        <f t="shared" si="127"/>
        <v>0</v>
      </c>
      <c r="AA571" s="14">
        <f t="shared" si="133"/>
        <v>1884051.4499999988</v>
      </c>
      <c r="AB571" s="14">
        <f t="shared" si="128"/>
        <v>0</v>
      </c>
      <c r="AC571" s="14">
        <f t="shared" si="129"/>
        <v>0</v>
      </c>
      <c r="AD571" s="14">
        <f t="shared" si="130"/>
        <v>0</v>
      </c>
      <c r="AE571" s="14">
        <f t="shared" si="134"/>
        <v>-1.8781065591610968E-10</v>
      </c>
    </row>
    <row r="572" spans="1:31">
      <c r="A572" s="2" t="s">
        <v>4</v>
      </c>
      <c r="B572" s="2">
        <v>569</v>
      </c>
      <c r="C572" s="2">
        <v>569</v>
      </c>
      <c r="D572" s="7">
        <v>0</v>
      </c>
      <c r="E572" s="24">
        <f t="shared" si="123"/>
        <v>0</v>
      </c>
      <c r="P572" s="14">
        <f t="shared" si="120"/>
        <v>0</v>
      </c>
      <c r="Q572" s="14">
        <f t="shared" si="121"/>
        <v>31.65</v>
      </c>
      <c r="R572" s="14">
        <f t="shared" si="122"/>
        <v>0</v>
      </c>
      <c r="S572" s="14">
        <f t="shared" si="124"/>
        <v>0</v>
      </c>
      <c r="T572" s="14">
        <f t="shared" si="125"/>
        <v>0</v>
      </c>
      <c r="U572" s="14">
        <f t="shared" si="131"/>
        <v>1884051.4499999988</v>
      </c>
      <c r="V572" s="14">
        <f t="shared" si="132"/>
        <v>1884051.4499999988</v>
      </c>
      <c r="Y572" s="14">
        <f t="shared" si="126"/>
        <v>0</v>
      </c>
      <c r="Z572" s="14">
        <f t="shared" si="127"/>
        <v>0</v>
      </c>
      <c r="AA572" s="14">
        <f t="shared" si="133"/>
        <v>1884051.4499999988</v>
      </c>
      <c r="AB572" s="14">
        <f t="shared" si="128"/>
        <v>0</v>
      </c>
      <c r="AC572" s="14">
        <f t="shared" si="129"/>
        <v>0</v>
      </c>
      <c r="AD572" s="14">
        <f t="shared" si="130"/>
        <v>0</v>
      </c>
      <c r="AE572" s="14">
        <f t="shared" si="134"/>
        <v>-1.8781065591610968E-10</v>
      </c>
    </row>
    <row r="573" spans="1:31">
      <c r="A573" s="2" t="s">
        <v>4</v>
      </c>
      <c r="B573" s="2">
        <v>570</v>
      </c>
      <c r="C573" s="2">
        <v>570</v>
      </c>
      <c r="D573" s="7">
        <v>0</v>
      </c>
      <c r="E573" s="24">
        <f t="shared" si="123"/>
        <v>0</v>
      </c>
      <c r="P573" s="14">
        <f t="shared" si="120"/>
        <v>0</v>
      </c>
      <c r="Q573" s="14">
        <f t="shared" si="121"/>
        <v>31.65</v>
      </c>
      <c r="R573" s="14">
        <f t="shared" si="122"/>
        <v>0</v>
      </c>
      <c r="S573" s="14">
        <f t="shared" si="124"/>
        <v>0</v>
      </c>
      <c r="T573" s="14">
        <f t="shared" si="125"/>
        <v>0</v>
      </c>
      <c r="U573" s="14">
        <f t="shared" si="131"/>
        <v>1884051.4499999988</v>
      </c>
      <c r="V573" s="14">
        <f t="shared" si="132"/>
        <v>1884051.4499999988</v>
      </c>
      <c r="Y573" s="14">
        <f t="shared" si="126"/>
        <v>0</v>
      </c>
      <c r="Z573" s="14">
        <f t="shared" si="127"/>
        <v>0</v>
      </c>
      <c r="AA573" s="14">
        <f t="shared" si="133"/>
        <v>1884051.4499999988</v>
      </c>
      <c r="AB573" s="14">
        <f t="shared" si="128"/>
        <v>0</v>
      </c>
      <c r="AC573" s="14">
        <f t="shared" si="129"/>
        <v>0</v>
      </c>
      <c r="AD573" s="14">
        <f t="shared" si="130"/>
        <v>0</v>
      </c>
      <c r="AE573" s="14">
        <f t="shared" si="134"/>
        <v>-1.8781065591610968E-10</v>
      </c>
    </row>
    <row r="574" spans="1:31">
      <c r="A574" s="2" t="s">
        <v>4</v>
      </c>
      <c r="B574" s="2">
        <v>571</v>
      </c>
      <c r="C574" s="2">
        <v>571</v>
      </c>
      <c r="D574" s="7">
        <v>0</v>
      </c>
      <c r="E574" s="24">
        <f t="shared" si="123"/>
        <v>0</v>
      </c>
      <c r="P574" s="14">
        <f t="shared" si="120"/>
        <v>0</v>
      </c>
      <c r="Q574" s="14">
        <f t="shared" si="121"/>
        <v>31.65</v>
      </c>
      <c r="R574" s="14">
        <f t="shared" si="122"/>
        <v>0</v>
      </c>
      <c r="S574" s="14">
        <f t="shared" si="124"/>
        <v>0</v>
      </c>
      <c r="T574" s="14">
        <f t="shared" si="125"/>
        <v>0</v>
      </c>
      <c r="U574" s="14">
        <f t="shared" si="131"/>
        <v>1884051.4499999988</v>
      </c>
      <c r="V574" s="14">
        <f t="shared" si="132"/>
        <v>1884051.4499999988</v>
      </c>
      <c r="Y574" s="14">
        <f t="shared" si="126"/>
        <v>0</v>
      </c>
      <c r="Z574" s="14">
        <f t="shared" si="127"/>
        <v>0</v>
      </c>
      <c r="AA574" s="14">
        <f t="shared" si="133"/>
        <v>1884051.4499999988</v>
      </c>
      <c r="AB574" s="14">
        <f t="shared" si="128"/>
        <v>0</v>
      </c>
      <c r="AC574" s="14">
        <f t="shared" si="129"/>
        <v>0</v>
      </c>
      <c r="AD574" s="14">
        <f t="shared" si="130"/>
        <v>0</v>
      </c>
      <c r="AE574" s="14">
        <f t="shared" si="134"/>
        <v>-1.8781065591610968E-10</v>
      </c>
    </row>
    <row r="575" spans="1:31">
      <c r="A575" s="2" t="s">
        <v>4</v>
      </c>
      <c r="B575" s="2">
        <v>572</v>
      </c>
      <c r="C575" s="2">
        <v>572</v>
      </c>
      <c r="D575" s="7">
        <v>0</v>
      </c>
      <c r="E575" s="24">
        <f t="shared" si="123"/>
        <v>0</v>
      </c>
      <c r="P575" s="14">
        <f t="shared" si="120"/>
        <v>0</v>
      </c>
      <c r="Q575" s="14">
        <f t="shared" si="121"/>
        <v>31.65</v>
      </c>
      <c r="R575" s="14">
        <f t="shared" si="122"/>
        <v>0</v>
      </c>
      <c r="S575" s="14">
        <f t="shared" si="124"/>
        <v>0</v>
      </c>
      <c r="T575" s="14">
        <f t="shared" si="125"/>
        <v>0</v>
      </c>
      <c r="U575" s="14">
        <f t="shared" si="131"/>
        <v>1884051.4499999988</v>
      </c>
      <c r="V575" s="14">
        <f t="shared" si="132"/>
        <v>1884051.4499999988</v>
      </c>
      <c r="Y575" s="14">
        <f t="shared" si="126"/>
        <v>0</v>
      </c>
      <c r="Z575" s="14">
        <f t="shared" si="127"/>
        <v>0</v>
      </c>
      <c r="AA575" s="14">
        <f t="shared" si="133"/>
        <v>1884051.4499999988</v>
      </c>
      <c r="AB575" s="14">
        <f t="shared" si="128"/>
        <v>0</v>
      </c>
      <c r="AC575" s="14">
        <f t="shared" si="129"/>
        <v>0</v>
      </c>
      <c r="AD575" s="14">
        <f t="shared" si="130"/>
        <v>0</v>
      </c>
      <c r="AE575" s="14">
        <f t="shared" si="134"/>
        <v>-1.8781065591610968E-10</v>
      </c>
    </row>
    <row r="576" spans="1:31">
      <c r="A576" s="2" t="s">
        <v>4</v>
      </c>
      <c r="B576" s="2">
        <v>573</v>
      </c>
      <c r="C576" s="2">
        <v>573</v>
      </c>
      <c r="D576" s="7">
        <v>0</v>
      </c>
      <c r="E576" s="24">
        <f t="shared" si="123"/>
        <v>0</v>
      </c>
      <c r="P576" s="14">
        <f t="shared" si="120"/>
        <v>0</v>
      </c>
      <c r="Q576" s="14">
        <f t="shared" si="121"/>
        <v>31.65</v>
      </c>
      <c r="R576" s="14">
        <f t="shared" si="122"/>
        <v>0</v>
      </c>
      <c r="S576" s="14">
        <f t="shared" si="124"/>
        <v>0</v>
      </c>
      <c r="T576" s="14">
        <f t="shared" si="125"/>
        <v>0</v>
      </c>
      <c r="U576" s="14">
        <f t="shared" si="131"/>
        <v>1884051.4499999988</v>
      </c>
      <c r="V576" s="14">
        <f t="shared" si="132"/>
        <v>1884051.4499999988</v>
      </c>
      <c r="Y576" s="14">
        <f t="shared" si="126"/>
        <v>0</v>
      </c>
      <c r="Z576" s="14">
        <f t="shared" si="127"/>
        <v>0</v>
      </c>
      <c r="AA576" s="14">
        <f t="shared" si="133"/>
        <v>1884051.4499999988</v>
      </c>
      <c r="AB576" s="14">
        <f t="shared" si="128"/>
        <v>0</v>
      </c>
      <c r="AC576" s="14">
        <f t="shared" si="129"/>
        <v>0</v>
      </c>
      <c r="AD576" s="14">
        <f t="shared" si="130"/>
        <v>0</v>
      </c>
      <c r="AE576" s="14">
        <f t="shared" si="134"/>
        <v>-1.8781065591610968E-10</v>
      </c>
    </row>
    <row r="577" spans="1:31">
      <c r="A577" s="2" t="s">
        <v>4</v>
      </c>
      <c r="B577" s="2">
        <v>574</v>
      </c>
      <c r="C577" s="2">
        <v>574</v>
      </c>
      <c r="D577" s="7">
        <v>0</v>
      </c>
      <c r="E577" s="24">
        <f t="shared" si="123"/>
        <v>0</v>
      </c>
      <c r="P577" s="14">
        <f t="shared" si="120"/>
        <v>0</v>
      </c>
      <c r="Q577" s="14">
        <f t="shared" si="121"/>
        <v>31.65</v>
      </c>
      <c r="R577" s="14">
        <f t="shared" si="122"/>
        <v>0</v>
      </c>
      <c r="S577" s="14">
        <f t="shared" si="124"/>
        <v>0</v>
      </c>
      <c r="T577" s="14">
        <f t="shared" si="125"/>
        <v>0</v>
      </c>
      <c r="U577" s="14">
        <f t="shared" si="131"/>
        <v>1884051.4499999988</v>
      </c>
      <c r="V577" s="14">
        <f t="shared" si="132"/>
        <v>1884051.4499999988</v>
      </c>
      <c r="Y577" s="14">
        <f t="shared" si="126"/>
        <v>0</v>
      </c>
      <c r="Z577" s="14">
        <f t="shared" si="127"/>
        <v>0</v>
      </c>
      <c r="AA577" s="14">
        <f t="shared" si="133"/>
        <v>1884051.4499999988</v>
      </c>
      <c r="AB577" s="14">
        <f t="shared" si="128"/>
        <v>0</v>
      </c>
      <c r="AC577" s="14">
        <f t="shared" si="129"/>
        <v>0</v>
      </c>
      <c r="AD577" s="14">
        <f t="shared" si="130"/>
        <v>0</v>
      </c>
      <c r="AE577" s="14">
        <f t="shared" si="134"/>
        <v>-1.8781065591610968E-10</v>
      </c>
    </row>
    <row r="578" spans="1:31">
      <c r="A578" s="2" t="s">
        <v>4</v>
      </c>
      <c r="B578" s="2">
        <v>575</v>
      </c>
      <c r="C578" s="2">
        <v>575</v>
      </c>
      <c r="D578" s="7">
        <v>0</v>
      </c>
      <c r="E578" s="24">
        <f t="shared" si="123"/>
        <v>0</v>
      </c>
      <c r="P578" s="14">
        <f t="shared" si="120"/>
        <v>0</v>
      </c>
      <c r="Q578" s="14">
        <f t="shared" si="121"/>
        <v>31.65</v>
      </c>
      <c r="R578" s="14">
        <f t="shared" si="122"/>
        <v>0</v>
      </c>
      <c r="S578" s="14">
        <f t="shared" si="124"/>
        <v>0</v>
      </c>
      <c r="T578" s="14">
        <f t="shared" si="125"/>
        <v>0</v>
      </c>
      <c r="U578" s="14">
        <f t="shared" si="131"/>
        <v>1884051.4499999988</v>
      </c>
      <c r="V578" s="14">
        <f t="shared" si="132"/>
        <v>1884051.4499999988</v>
      </c>
      <c r="Y578" s="14">
        <f t="shared" si="126"/>
        <v>0</v>
      </c>
      <c r="Z578" s="14">
        <f t="shared" si="127"/>
        <v>0</v>
      </c>
      <c r="AA578" s="14">
        <f t="shared" si="133"/>
        <v>1884051.4499999988</v>
      </c>
      <c r="AB578" s="14">
        <f t="shared" si="128"/>
        <v>0</v>
      </c>
      <c r="AC578" s="14">
        <f t="shared" si="129"/>
        <v>0</v>
      </c>
      <c r="AD578" s="14">
        <f t="shared" si="130"/>
        <v>0</v>
      </c>
      <c r="AE578" s="14">
        <f t="shared" si="134"/>
        <v>-1.8781065591610968E-10</v>
      </c>
    </row>
    <row r="579" spans="1:31">
      <c r="A579" s="2" t="s">
        <v>4</v>
      </c>
      <c r="B579" s="2">
        <v>576</v>
      </c>
      <c r="C579" s="2">
        <v>576</v>
      </c>
      <c r="D579" s="7">
        <v>0</v>
      </c>
      <c r="E579" s="24">
        <f t="shared" si="123"/>
        <v>0</v>
      </c>
      <c r="P579" s="14">
        <f t="shared" ref="P579:P642" si="135">((1/2)*$O$3*215*1.225*(D579*0.278))</f>
        <v>0</v>
      </c>
      <c r="Q579" s="14">
        <f t="shared" ref="Q579:Q642" si="136">SUM(N$3,P579)</f>
        <v>31.65</v>
      </c>
      <c r="R579" s="14">
        <f t="shared" ref="R579:R642" si="137">Q579*D579</f>
        <v>0</v>
      </c>
      <c r="S579" s="14">
        <f t="shared" si="124"/>
        <v>0</v>
      </c>
      <c r="T579" s="14">
        <f t="shared" si="125"/>
        <v>0</v>
      </c>
      <c r="U579" s="14">
        <f t="shared" si="131"/>
        <v>1884051.4499999988</v>
      </c>
      <c r="V579" s="14">
        <f t="shared" si="132"/>
        <v>1884051.4499999988</v>
      </c>
      <c r="Y579" s="14">
        <f t="shared" si="126"/>
        <v>0</v>
      </c>
      <c r="Z579" s="14">
        <f t="shared" si="127"/>
        <v>0</v>
      </c>
      <c r="AA579" s="14">
        <f t="shared" si="133"/>
        <v>1884051.4499999988</v>
      </c>
      <c r="AB579" s="14">
        <f t="shared" si="128"/>
        <v>0</v>
      </c>
      <c r="AC579" s="14">
        <f t="shared" si="129"/>
        <v>0</v>
      </c>
      <c r="AD579" s="14">
        <f t="shared" si="130"/>
        <v>0</v>
      </c>
      <c r="AE579" s="14">
        <f t="shared" si="134"/>
        <v>-1.8781065591610968E-10</v>
      </c>
    </row>
    <row r="580" spans="1:31">
      <c r="A580" s="2" t="s">
        <v>4</v>
      </c>
      <c r="B580" s="2">
        <v>577</v>
      </c>
      <c r="C580" s="2">
        <v>577</v>
      </c>
      <c r="D580" s="7">
        <v>0</v>
      </c>
      <c r="E580" s="24">
        <f t="shared" ref="E580:E643" si="138">((D581-D580)/(C581-C580))</f>
        <v>0</v>
      </c>
      <c r="P580" s="14">
        <f t="shared" si="135"/>
        <v>0</v>
      </c>
      <c r="Q580" s="14">
        <f t="shared" si="136"/>
        <v>31.65</v>
      </c>
      <c r="R580" s="14">
        <f t="shared" si="137"/>
        <v>0</v>
      </c>
      <c r="S580" s="14">
        <f t="shared" ref="S580:S643" si="139">IF(E580&lt;0, 215*ABS(E580), 0)</f>
        <v>0</v>
      </c>
      <c r="T580" s="14">
        <f t="shared" ref="T580:T643" si="140">S580*D580</f>
        <v>0</v>
      </c>
      <c r="U580" s="14">
        <f t="shared" si="131"/>
        <v>1884051.4499999988</v>
      </c>
      <c r="V580" s="14">
        <f t="shared" si="132"/>
        <v>1884051.4499999988</v>
      </c>
      <c r="Y580" s="14">
        <f t="shared" ref="Y580:Y643" si="141">Q580*D580*(C581-C580)</f>
        <v>0</v>
      </c>
      <c r="Z580" s="14">
        <f t="shared" ref="Z580:Z643" si="142">S580*D580*(C581-C580)</f>
        <v>0</v>
      </c>
      <c r="AA580" s="14">
        <f t="shared" si="133"/>
        <v>1884051.4499999988</v>
      </c>
      <c r="AB580" s="14">
        <f t="shared" ref="AB580:AB643" si="143">((215)*(D580*D580)*0.5)</f>
        <v>0</v>
      </c>
      <c r="AC580" s="14">
        <f t="shared" ref="AC580:AC643" si="144">0.5*215*(D581^2-D580^2)</f>
        <v>0</v>
      </c>
      <c r="AD580" s="14">
        <f t="shared" ref="AD580:AD643" si="145">0.8*AC580</f>
        <v>0</v>
      </c>
      <c r="AE580" s="14">
        <f t="shared" si="134"/>
        <v>-1.8781065591610968E-10</v>
      </c>
    </row>
    <row r="581" spans="1:31">
      <c r="A581" s="2" t="s">
        <v>4</v>
      </c>
      <c r="B581" s="2">
        <v>578</v>
      </c>
      <c r="C581" s="2">
        <v>578</v>
      </c>
      <c r="D581" s="7">
        <v>0</v>
      </c>
      <c r="E581" s="24">
        <f t="shared" si="138"/>
        <v>0</v>
      </c>
      <c r="P581" s="14">
        <f t="shared" si="135"/>
        <v>0</v>
      </c>
      <c r="Q581" s="14">
        <f t="shared" si="136"/>
        <v>31.65</v>
      </c>
      <c r="R581" s="14">
        <f t="shared" si="137"/>
        <v>0</v>
      </c>
      <c r="S581" s="14">
        <f t="shared" si="139"/>
        <v>0</v>
      </c>
      <c r="T581" s="14">
        <f t="shared" si="140"/>
        <v>0</v>
      </c>
      <c r="U581" s="14">
        <f t="shared" ref="U581:U644" si="146">U580 + (T580*(C581-C580))</f>
        <v>1884051.4499999988</v>
      </c>
      <c r="V581" s="14">
        <f t="shared" ref="V581:V644" si="147">MAX(V580,U580)</f>
        <v>1884051.4499999988</v>
      </c>
      <c r="Y581" s="14">
        <f t="shared" si="141"/>
        <v>0</v>
      </c>
      <c r="Z581" s="14">
        <f t="shared" si="142"/>
        <v>0</v>
      </c>
      <c r="AA581" s="14">
        <f t="shared" ref="AA581:AA644" si="148">AA580+Z580</f>
        <v>1884051.4499999988</v>
      </c>
      <c r="AB581" s="14">
        <f t="shared" si="143"/>
        <v>0</v>
      </c>
      <c r="AC581" s="14">
        <f t="shared" si="144"/>
        <v>0</v>
      </c>
      <c r="AD581" s="14">
        <f t="shared" si="145"/>
        <v>0</v>
      </c>
      <c r="AE581" s="14">
        <f t="shared" ref="AE581:AE644" si="149">AE580+AC580</f>
        <v>-1.8781065591610968E-10</v>
      </c>
    </row>
    <row r="582" spans="1:31">
      <c r="A582" s="2" t="s">
        <v>4</v>
      </c>
      <c r="B582" s="2">
        <v>579</v>
      </c>
      <c r="C582" s="2">
        <v>579</v>
      </c>
      <c r="D582" s="7">
        <v>0</v>
      </c>
      <c r="E582" s="24">
        <f t="shared" si="138"/>
        <v>0</v>
      </c>
      <c r="P582" s="14">
        <f t="shared" si="135"/>
        <v>0</v>
      </c>
      <c r="Q582" s="14">
        <f t="shared" si="136"/>
        <v>31.65</v>
      </c>
      <c r="R582" s="14">
        <f t="shared" si="137"/>
        <v>0</v>
      </c>
      <c r="S582" s="14">
        <f t="shared" si="139"/>
        <v>0</v>
      </c>
      <c r="T582" s="14">
        <f t="shared" si="140"/>
        <v>0</v>
      </c>
      <c r="U582" s="14">
        <f t="shared" si="146"/>
        <v>1884051.4499999988</v>
      </c>
      <c r="V582" s="14">
        <f t="shared" si="147"/>
        <v>1884051.4499999988</v>
      </c>
      <c r="Y582" s="14">
        <f t="shared" si="141"/>
        <v>0</v>
      </c>
      <c r="Z582" s="14">
        <f t="shared" si="142"/>
        <v>0</v>
      </c>
      <c r="AA582" s="14">
        <f t="shared" si="148"/>
        <v>1884051.4499999988</v>
      </c>
      <c r="AB582" s="14">
        <f t="shared" si="143"/>
        <v>0</v>
      </c>
      <c r="AC582" s="14">
        <f t="shared" si="144"/>
        <v>0</v>
      </c>
      <c r="AD582" s="14">
        <f t="shared" si="145"/>
        <v>0</v>
      </c>
      <c r="AE582" s="14">
        <f t="shared" si="149"/>
        <v>-1.8781065591610968E-10</v>
      </c>
    </row>
    <row r="583" spans="1:31">
      <c r="A583" s="2" t="s">
        <v>4</v>
      </c>
      <c r="B583" s="2">
        <v>580</v>
      </c>
      <c r="C583" s="2">
        <v>580</v>
      </c>
      <c r="D583" s="7">
        <v>0</v>
      </c>
      <c r="E583" s="24">
        <f t="shared" si="138"/>
        <v>0</v>
      </c>
      <c r="P583" s="14">
        <f t="shared" si="135"/>
        <v>0</v>
      </c>
      <c r="Q583" s="14">
        <f t="shared" si="136"/>
        <v>31.65</v>
      </c>
      <c r="R583" s="14">
        <f t="shared" si="137"/>
        <v>0</v>
      </c>
      <c r="S583" s="14">
        <f t="shared" si="139"/>
        <v>0</v>
      </c>
      <c r="T583" s="14">
        <f t="shared" si="140"/>
        <v>0</v>
      </c>
      <c r="U583" s="14">
        <f t="shared" si="146"/>
        <v>1884051.4499999988</v>
      </c>
      <c r="V583" s="14">
        <f t="shared" si="147"/>
        <v>1884051.4499999988</v>
      </c>
      <c r="Y583" s="14">
        <f t="shared" si="141"/>
        <v>0</v>
      </c>
      <c r="Z583" s="14">
        <f t="shared" si="142"/>
        <v>0</v>
      </c>
      <c r="AA583" s="14">
        <f t="shared" si="148"/>
        <v>1884051.4499999988</v>
      </c>
      <c r="AB583" s="14">
        <f t="shared" si="143"/>
        <v>0</v>
      </c>
      <c r="AC583" s="14">
        <f t="shared" si="144"/>
        <v>0</v>
      </c>
      <c r="AD583" s="14">
        <f t="shared" si="145"/>
        <v>0</v>
      </c>
      <c r="AE583" s="14">
        <f t="shared" si="149"/>
        <v>-1.8781065591610968E-10</v>
      </c>
    </row>
    <row r="584" spans="1:31">
      <c r="A584" s="2" t="s">
        <v>4</v>
      </c>
      <c r="B584" s="2">
        <v>581</v>
      </c>
      <c r="C584" s="2">
        <v>581</v>
      </c>
      <c r="D584" s="7">
        <v>0</v>
      </c>
      <c r="E584" s="24">
        <f t="shared" si="138"/>
        <v>0</v>
      </c>
      <c r="P584" s="14">
        <f t="shared" si="135"/>
        <v>0</v>
      </c>
      <c r="Q584" s="14">
        <f t="shared" si="136"/>
        <v>31.65</v>
      </c>
      <c r="R584" s="14">
        <f t="shared" si="137"/>
        <v>0</v>
      </c>
      <c r="S584" s="14">
        <f t="shared" si="139"/>
        <v>0</v>
      </c>
      <c r="T584" s="14">
        <f t="shared" si="140"/>
        <v>0</v>
      </c>
      <c r="U584" s="14">
        <f t="shared" si="146"/>
        <v>1884051.4499999988</v>
      </c>
      <c r="V584" s="14">
        <f t="shared" si="147"/>
        <v>1884051.4499999988</v>
      </c>
      <c r="Y584" s="14">
        <f t="shared" si="141"/>
        <v>0</v>
      </c>
      <c r="Z584" s="14">
        <f t="shared" si="142"/>
        <v>0</v>
      </c>
      <c r="AA584" s="14">
        <f t="shared" si="148"/>
        <v>1884051.4499999988</v>
      </c>
      <c r="AB584" s="14">
        <f t="shared" si="143"/>
        <v>0</v>
      </c>
      <c r="AC584" s="14">
        <f t="shared" si="144"/>
        <v>0</v>
      </c>
      <c r="AD584" s="14">
        <f t="shared" si="145"/>
        <v>0</v>
      </c>
      <c r="AE584" s="14">
        <f t="shared" si="149"/>
        <v>-1.8781065591610968E-10</v>
      </c>
    </row>
    <row r="585" spans="1:31">
      <c r="A585" s="2" t="s">
        <v>4</v>
      </c>
      <c r="B585" s="2">
        <v>582</v>
      </c>
      <c r="C585" s="2">
        <v>582</v>
      </c>
      <c r="D585" s="7">
        <v>0</v>
      </c>
      <c r="E585" s="24">
        <f t="shared" si="138"/>
        <v>0</v>
      </c>
      <c r="P585" s="14">
        <f t="shared" si="135"/>
        <v>0</v>
      </c>
      <c r="Q585" s="14">
        <f t="shared" si="136"/>
        <v>31.65</v>
      </c>
      <c r="R585" s="14">
        <f t="shared" si="137"/>
        <v>0</v>
      </c>
      <c r="S585" s="14">
        <f t="shared" si="139"/>
        <v>0</v>
      </c>
      <c r="T585" s="14">
        <f t="shared" si="140"/>
        <v>0</v>
      </c>
      <c r="U585" s="14">
        <f t="shared" si="146"/>
        <v>1884051.4499999988</v>
      </c>
      <c r="V585" s="14">
        <f t="shared" si="147"/>
        <v>1884051.4499999988</v>
      </c>
      <c r="Y585" s="14">
        <f t="shared" si="141"/>
        <v>0</v>
      </c>
      <c r="Z585" s="14">
        <f t="shared" si="142"/>
        <v>0</v>
      </c>
      <c r="AA585" s="14">
        <f t="shared" si="148"/>
        <v>1884051.4499999988</v>
      </c>
      <c r="AB585" s="14">
        <f t="shared" si="143"/>
        <v>0</v>
      </c>
      <c r="AC585" s="14">
        <f t="shared" si="144"/>
        <v>0</v>
      </c>
      <c r="AD585" s="14">
        <f t="shared" si="145"/>
        <v>0</v>
      </c>
      <c r="AE585" s="14">
        <f t="shared" si="149"/>
        <v>-1.8781065591610968E-10</v>
      </c>
    </row>
    <row r="586" spans="1:31">
      <c r="A586" s="2" t="s">
        <v>4</v>
      </c>
      <c r="B586" s="2">
        <v>583</v>
      </c>
      <c r="C586" s="2">
        <v>583</v>
      </c>
      <c r="D586" s="7">
        <v>0</v>
      </c>
      <c r="E586" s="24">
        <f t="shared" si="138"/>
        <v>0</v>
      </c>
      <c r="P586" s="14">
        <f t="shared" si="135"/>
        <v>0</v>
      </c>
      <c r="Q586" s="14">
        <f t="shared" si="136"/>
        <v>31.65</v>
      </c>
      <c r="R586" s="14">
        <f t="shared" si="137"/>
        <v>0</v>
      </c>
      <c r="S586" s="14">
        <f t="shared" si="139"/>
        <v>0</v>
      </c>
      <c r="T586" s="14">
        <f t="shared" si="140"/>
        <v>0</v>
      </c>
      <c r="U586" s="14">
        <f t="shared" si="146"/>
        <v>1884051.4499999988</v>
      </c>
      <c r="V586" s="14">
        <f t="shared" si="147"/>
        <v>1884051.4499999988</v>
      </c>
      <c r="Y586" s="14">
        <f t="shared" si="141"/>
        <v>0</v>
      </c>
      <c r="Z586" s="14">
        <f t="shared" si="142"/>
        <v>0</v>
      </c>
      <c r="AA586" s="14">
        <f t="shared" si="148"/>
        <v>1884051.4499999988</v>
      </c>
      <c r="AB586" s="14">
        <f t="shared" si="143"/>
        <v>0</v>
      </c>
      <c r="AC586" s="14">
        <f t="shared" si="144"/>
        <v>0</v>
      </c>
      <c r="AD586" s="14">
        <f t="shared" si="145"/>
        <v>0</v>
      </c>
      <c r="AE586" s="14">
        <f t="shared" si="149"/>
        <v>-1.8781065591610968E-10</v>
      </c>
    </row>
    <row r="587" spans="1:31">
      <c r="A587" s="2" t="s">
        <v>4</v>
      </c>
      <c r="B587" s="2">
        <v>584</v>
      </c>
      <c r="C587" s="2">
        <v>584</v>
      </c>
      <c r="D587" s="7">
        <v>0</v>
      </c>
      <c r="E587" s="24">
        <f t="shared" si="138"/>
        <v>0</v>
      </c>
      <c r="P587" s="14">
        <f t="shared" si="135"/>
        <v>0</v>
      </c>
      <c r="Q587" s="14">
        <f t="shared" si="136"/>
        <v>31.65</v>
      </c>
      <c r="R587" s="14">
        <f t="shared" si="137"/>
        <v>0</v>
      </c>
      <c r="S587" s="14">
        <f t="shared" si="139"/>
        <v>0</v>
      </c>
      <c r="T587" s="14">
        <f t="shared" si="140"/>
        <v>0</v>
      </c>
      <c r="U587" s="14">
        <f t="shared" si="146"/>
        <v>1884051.4499999988</v>
      </c>
      <c r="V587" s="14">
        <f t="shared" si="147"/>
        <v>1884051.4499999988</v>
      </c>
      <c r="Y587" s="14">
        <f t="shared" si="141"/>
        <v>0</v>
      </c>
      <c r="Z587" s="14">
        <f t="shared" si="142"/>
        <v>0</v>
      </c>
      <c r="AA587" s="14">
        <f t="shared" si="148"/>
        <v>1884051.4499999988</v>
      </c>
      <c r="AB587" s="14">
        <f t="shared" si="143"/>
        <v>0</v>
      </c>
      <c r="AC587" s="14">
        <f t="shared" si="144"/>
        <v>0</v>
      </c>
      <c r="AD587" s="14">
        <f t="shared" si="145"/>
        <v>0</v>
      </c>
      <c r="AE587" s="14">
        <f t="shared" si="149"/>
        <v>-1.8781065591610968E-10</v>
      </c>
    </row>
    <row r="588" spans="1:31">
      <c r="A588" s="2" t="s">
        <v>4</v>
      </c>
      <c r="B588" s="2">
        <v>585</v>
      </c>
      <c r="C588" s="2">
        <v>585</v>
      </c>
      <c r="D588" s="7">
        <v>0</v>
      </c>
      <c r="E588" s="24">
        <f t="shared" si="138"/>
        <v>0</v>
      </c>
      <c r="P588" s="14">
        <f t="shared" si="135"/>
        <v>0</v>
      </c>
      <c r="Q588" s="14">
        <f t="shared" si="136"/>
        <v>31.65</v>
      </c>
      <c r="R588" s="14">
        <f t="shared" si="137"/>
        <v>0</v>
      </c>
      <c r="S588" s="14">
        <f t="shared" si="139"/>
        <v>0</v>
      </c>
      <c r="T588" s="14">
        <f t="shared" si="140"/>
        <v>0</v>
      </c>
      <c r="U588" s="14">
        <f t="shared" si="146"/>
        <v>1884051.4499999988</v>
      </c>
      <c r="V588" s="14">
        <f t="shared" si="147"/>
        <v>1884051.4499999988</v>
      </c>
      <c r="Y588" s="14">
        <f t="shared" si="141"/>
        <v>0</v>
      </c>
      <c r="Z588" s="14">
        <f t="shared" si="142"/>
        <v>0</v>
      </c>
      <c r="AA588" s="14">
        <f t="shared" si="148"/>
        <v>1884051.4499999988</v>
      </c>
      <c r="AB588" s="14">
        <f t="shared" si="143"/>
        <v>0</v>
      </c>
      <c r="AC588" s="14">
        <f t="shared" si="144"/>
        <v>0</v>
      </c>
      <c r="AD588" s="14">
        <f t="shared" si="145"/>
        <v>0</v>
      </c>
      <c r="AE588" s="14">
        <f t="shared" si="149"/>
        <v>-1.8781065591610968E-10</v>
      </c>
    </row>
    <row r="589" spans="1:31">
      <c r="A589" s="2" t="s">
        <v>4</v>
      </c>
      <c r="B589" s="2">
        <v>586</v>
      </c>
      <c r="C589" s="2">
        <v>586</v>
      </c>
      <c r="D589" s="7">
        <v>0</v>
      </c>
      <c r="E589" s="24">
        <f t="shared" si="138"/>
        <v>0</v>
      </c>
      <c r="P589" s="14">
        <f t="shared" si="135"/>
        <v>0</v>
      </c>
      <c r="Q589" s="14">
        <f t="shared" si="136"/>
        <v>31.65</v>
      </c>
      <c r="R589" s="14">
        <f t="shared" si="137"/>
        <v>0</v>
      </c>
      <c r="S589" s="14">
        <f t="shared" si="139"/>
        <v>0</v>
      </c>
      <c r="T589" s="14">
        <f t="shared" si="140"/>
        <v>0</v>
      </c>
      <c r="U589" s="14">
        <f t="shared" si="146"/>
        <v>1884051.4499999988</v>
      </c>
      <c r="V589" s="14">
        <f t="shared" si="147"/>
        <v>1884051.4499999988</v>
      </c>
      <c r="Y589" s="14">
        <f t="shared" si="141"/>
        <v>0</v>
      </c>
      <c r="Z589" s="14">
        <f t="shared" si="142"/>
        <v>0</v>
      </c>
      <c r="AA589" s="14">
        <f t="shared" si="148"/>
        <v>1884051.4499999988</v>
      </c>
      <c r="AB589" s="14">
        <f t="shared" si="143"/>
        <v>0</v>
      </c>
      <c r="AC589" s="14">
        <f t="shared" si="144"/>
        <v>0</v>
      </c>
      <c r="AD589" s="14">
        <f t="shared" si="145"/>
        <v>0</v>
      </c>
      <c r="AE589" s="14">
        <f t="shared" si="149"/>
        <v>-1.8781065591610968E-10</v>
      </c>
    </row>
    <row r="590" spans="1:31">
      <c r="A590" s="2" t="s">
        <v>4</v>
      </c>
      <c r="B590" s="2">
        <v>587</v>
      </c>
      <c r="C590" s="2">
        <v>587</v>
      </c>
      <c r="D590" s="7">
        <v>0</v>
      </c>
      <c r="E590" s="24">
        <f t="shared" si="138"/>
        <v>0</v>
      </c>
      <c r="P590" s="14">
        <f t="shared" si="135"/>
        <v>0</v>
      </c>
      <c r="Q590" s="14">
        <f t="shared" si="136"/>
        <v>31.65</v>
      </c>
      <c r="R590" s="14">
        <f t="shared" si="137"/>
        <v>0</v>
      </c>
      <c r="S590" s="14">
        <f t="shared" si="139"/>
        <v>0</v>
      </c>
      <c r="T590" s="14">
        <f t="shared" si="140"/>
        <v>0</v>
      </c>
      <c r="U590" s="14">
        <f t="shared" si="146"/>
        <v>1884051.4499999988</v>
      </c>
      <c r="V590" s="14">
        <f t="shared" si="147"/>
        <v>1884051.4499999988</v>
      </c>
      <c r="Y590" s="14">
        <f t="shared" si="141"/>
        <v>0</v>
      </c>
      <c r="Z590" s="14">
        <f t="shared" si="142"/>
        <v>0</v>
      </c>
      <c r="AA590" s="14">
        <f t="shared" si="148"/>
        <v>1884051.4499999988</v>
      </c>
      <c r="AB590" s="14">
        <f t="shared" si="143"/>
        <v>0</v>
      </c>
      <c r="AC590" s="14">
        <f t="shared" si="144"/>
        <v>0</v>
      </c>
      <c r="AD590" s="14">
        <f t="shared" si="145"/>
        <v>0</v>
      </c>
      <c r="AE590" s="14">
        <f t="shared" si="149"/>
        <v>-1.8781065591610968E-10</v>
      </c>
    </row>
    <row r="591" spans="1:31">
      <c r="A591" s="2" t="s">
        <v>4</v>
      </c>
      <c r="B591" s="2">
        <v>588</v>
      </c>
      <c r="C591" s="2">
        <v>588</v>
      </c>
      <c r="D591" s="7">
        <v>0</v>
      </c>
      <c r="E591" s="24">
        <f t="shared" si="138"/>
        <v>0</v>
      </c>
      <c r="P591" s="14">
        <f t="shared" si="135"/>
        <v>0</v>
      </c>
      <c r="Q591" s="14">
        <f t="shared" si="136"/>
        <v>31.65</v>
      </c>
      <c r="R591" s="14">
        <f t="shared" si="137"/>
        <v>0</v>
      </c>
      <c r="S591" s="14">
        <f t="shared" si="139"/>
        <v>0</v>
      </c>
      <c r="T591" s="14">
        <f t="shared" si="140"/>
        <v>0</v>
      </c>
      <c r="U591" s="14">
        <f t="shared" si="146"/>
        <v>1884051.4499999988</v>
      </c>
      <c r="V591" s="14">
        <f t="shared" si="147"/>
        <v>1884051.4499999988</v>
      </c>
      <c r="Y591" s="14">
        <f t="shared" si="141"/>
        <v>0</v>
      </c>
      <c r="Z591" s="14">
        <f t="shared" si="142"/>
        <v>0</v>
      </c>
      <c r="AA591" s="14">
        <f t="shared" si="148"/>
        <v>1884051.4499999988</v>
      </c>
      <c r="AB591" s="14">
        <f t="shared" si="143"/>
        <v>0</v>
      </c>
      <c r="AC591" s="14">
        <f t="shared" si="144"/>
        <v>0</v>
      </c>
      <c r="AD591" s="14">
        <f t="shared" si="145"/>
        <v>0</v>
      </c>
      <c r="AE591" s="14">
        <f t="shared" si="149"/>
        <v>-1.8781065591610968E-10</v>
      </c>
    </row>
    <row r="592" spans="1:31">
      <c r="A592" s="2" t="s">
        <v>4</v>
      </c>
      <c r="B592" s="2">
        <v>589</v>
      </c>
      <c r="C592" s="2">
        <v>589</v>
      </c>
      <c r="D592" s="7">
        <v>0</v>
      </c>
      <c r="E592" s="24">
        <f t="shared" si="138"/>
        <v>0</v>
      </c>
      <c r="P592" s="14">
        <f t="shared" si="135"/>
        <v>0</v>
      </c>
      <c r="Q592" s="14">
        <f t="shared" si="136"/>
        <v>31.65</v>
      </c>
      <c r="R592" s="14">
        <f t="shared" si="137"/>
        <v>0</v>
      </c>
      <c r="S592" s="14">
        <f t="shared" si="139"/>
        <v>0</v>
      </c>
      <c r="T592" s="14">
        <f t="shared" si="140"/>
        <v>0</v>
      </c>
      <c r="U592" s="14">
        <f t="shared" si="146"/>
        <v>1884051.4499999988</v>
      </c>
      <c r="V592" s="14">
        <f t="shared" si="147"/>
        <v>1884051.4499999988</v>
      </c>
      <c r="Y592" s="14">
        <f t="shared" si="141"/>
        <v>0</v>
      </c>
      <c r="Z592" s="14">
        <f t="shared" si="142"/>
        <v>0</v>
      </c>
      <c r="AA592" s="14">
        <f t="shared" si="148"/>
        <v>1884051.4499999988</v>
      </c>
      <c r="AB592" s="14">
        <f t="shared" si="143"/>
        <v>0</v>
      </c>
      <c r="AC592" s="14">
        <f t="shared" si="144"/>
        <v>0</v>
      </c>
      <c r="AD592" s="14">
        <f t="shared" si="145"/>
        <v>0</v>
      </c>
      <c r="AE592" s="14">
        <f t="shared" si="149"/>
        <v>-1.8781065591610968E-10</v>
      </c>
    </row>
    <row r="593" spans="1:31">
      <c r="A593" s="3" t="s">
        <v>5</v>
      </c>
      <c r="B593" s="3">
        <v>590</v>
      </c>
      <c r="C593" s="3">
        <v>1</v>
      </c>
      <c r="D593" s="8">
        <v>0</v>
      </c>
      <c r="E593" s="24">
        <f t="shared" si="138"/>
        <v>0</v>
      </c>
      <c r="P593" s="14">
        <f t="shared" si="135"/>
        <v>0</v>
      </c>
      <c r="Q593" s="14">
        <f t="shared" si="136"/>
        <v>31.65</v>
      </c>
      <c r="R593" s="14">
        <f t="shared" si="137"/>
        <v>0</v>
      </c>
      <c r="S593" s="14">
        <f t="shared" si="139"/>
        <v>0</v>
      </c>
      <c r="T593" s="14">
        <f t="shared" si="140"/>
        <v>0</v>
      </c>
      <c r="U593" s="14">
        <f t="shared" si="146"/>
        <v>1884051.4499999988</v>
      </c>
      <c r="V593" s="14">
        <f t="shared" si="147"/>
        <v>1884051.4499999988</v>
      </c>
      <c r="Y593" s="14">
        <f t="shared" si="141"/>
        <v>0</v>
      </c>
      <c r="Z593" s="14">
        <f t="shared" si="142"/>
        <v>0</v>
      </c>
      <c r="AA593" s="14">
        <f t="shared" si="148"/>
        <v>1884051.4499999988</v>
      </c>
      <c r="AB593" s="14">
        <f t="shared" si="143"/>
        <v>0</v>
      </c>
      <c r="AC593" s="14">
        <f t="shared" si="144"/>
        <v>0</v>
      </c>
      <c r="AD593" s="14">
        <f t="shared" si="145"/>
        <v>0</v>
      </c>
      <c r="AE593" s="14">
        <f t="shared" si="149"/>
        <v>-1.8781065591610968E-10</v>
      </c>
    </row>
    <row r="594" spans="1:31">
      <c r="A594" s="3" t="s">
        <v>5</v>
      </c>
      <c r="B594" s="3">
        <v>591</v>
      </c>
      <c r="C594" s="3">
        <v>2</v>
      </c>
      <c r="D594" s="8">
        <v>0</v>
      </c>
      <c r="E594" s="24">
        <f t="shared" si="138"/>
        <v>0</v>
      </c>
      <c r="P594" s="14">
        <f t="shared" si="135"/>
        <v>0</v>
      </c>
      <c r="Q594" s="14">
        <f t="shared" si="136"/>
        <v>31.65</v>
      </c>
      <c r="R594" s="14">
        <f t="shared" si="137"/>
        <v>0</v>
      </c>
      <c r="S594" s="14">
        <f t="shared" si="139"/>
        <v>0</v>
      </c>
      <c r="T594" s="14">
        <f t="shared" si="140"/>
        <v>0</v>
      </c>
      <c r="U594" s="14">
        <f t="shared" si="146"/>
        <v>1884051.4499999988</v>
      </c>
      <c r="V594" s="14">
        <f t="shared" si="147"/>
        <v>1884051.4499999988</v>
      </c>
      <c r="Y594" s="14">
        <f t="shared" si="141"/>
        <v>0</v>
      </c>
      <c r="Z594" s="14">
        <f t="shared" si="142"/>
        <v>0</v>
      </c>
      <c r="AA594" s="14">
        <f t="shared" si="148"/>
        <v>1884051.4499999988</v>
      </c>
      <c r="AB594" s="14">
        <f t="shared" si="143"/>
        <v>0</v>
      </c>
      <c r="AC594" s="14">
        <f t="shared" si="144"/>
        <v>0</v>
      </c>
      <c r="AD594" s="14">
        <f t="shared" si="145"/>
        <v>0</v>
      </c>
      <c r="AE594" s="14">
        <f t="shared" si="149"/>
        <v>-1.8781065591610968E-10</v>
      </c>
    </row>
    <row r="595" spans="1:31">
      <c r="A595" s="3" t="s">
        <v>5</v>
      </c>
      <c r="B595" s="3">
        <v>592</v>
      </c>
      <c r="C595" s="3">
        <v>3</v>
      </c>
      <c r="D595" s="8">
        <v>0</v>
      </c>
      <c r="E595" s="24">
        <f t="shared" si="138"/>
        <v>0</v>
      </c>
      <c r="P595" s="14">
        <f t="shared" si="135"/>
        <v>0</v>
      </c>
      <c r="Q595" s="14">
        <f t="shared" si="136"/>
        <v>31.65</v>
      </c>
      <c r="R595" s="14">
        <f t="shared" si="137"/>
        <v>0</v>
      </c>
      <c r="S595" s="14">
        <f t="shared" si="139"/>
        <v>0</v>
      </c>
      <c r="T595" s="14">
        <f t="shared" si="140"/>
        <v>0</v>
      </c>
      <c r="U595" s="14">
        <f t="shared" si="146"/>
        <v>1884051.4499999988</v>
      </c>
      <c r="V595" s="14">
        <f t="shared" si="147"/>
        <v>1884051.4499999988</v>
      </c>
      <c r="Y595" s="14">
        <f t="shared" si="141"/>
        <v>0</v>
      </c>
      <c r="Z595" s="14">
        <f t="shared" si="142"/>
        <v>0</v>
      </c>
      <c r="AA595" s="14">
        <f t="shared" si="148"/>
        <v>1884051.4499999988</v>
      </c>
      <c r="AB595" s="14">
        <f t="shared" si="143"/>
        <v>0</v>
      </c>
      <c r="AC595" s="14">
        <f t="shared" si="144"/>
        <v>0</v>
      </c>
      <c r="AD595" s="14">
        <f t="shared" si="145"/>
        <v>0</v>
      </c>
      <c r="AE595" s="14">
        <f t="shared" si="149"/>
        <v>-1.8781065591610968E-10</v>
      </c>
    </row>
    <row r="596" spans="1:31">
      <c r="A596" s="3" t="s">
        <v>5</v>
      </c>
      <c r="B596" s="3">
        <v>593</v>
      </c>
      <c r="C596" s="3">
        <v>4</v>
      </c>
      <c r="D596" s="8">
        <v>0</v>
      </c>
      <c r="E596" s="24">
        <f t="shared" si="138"/>
        <v>0</v>
      </c>
      <c r="P596" s="14">
        <f t="shared" si="135"/>
        <v>0</v>
      </c>
      <c r="Q596" s="14">
        <f t="shared" si="136"/>
        <v>31.65</v>
      </c>
      <c r="R596" s="14">
        <f t="shared" si="137"/>
        <v>0</v>
      </c>
      <c r="S596" s="14">
        <f t="shared" si="139"/>
        <v>0</v>
      </c>
      <c r="T596" s="14">
        <f t="shared" si="140"/>
        <v>0</v>
      </c>
      <c r="U596" s="14">
        <f t="shared" si="146"/>
        <v>1884051.4499999988</v>
      </c>
      <c r="V596" s="14">
        <f t="shared" si="147"/>
        <v>1884051.4499999988</v>
      </c>
      <c r="Y596" s="14">
        <f t="shared" si="141"/>
        <v>0</v>
      </c>
      <c r="Z596" s="14">
        <f t="shared" si="142"/>
        <v>0</v>
      </c>
      <c r="AA596" s="14">
        <f t="shared" si="148"/>
        <v>1884051.4499999988</v>
      </c>
      <c r="AB596" s="14">
        <f t="shared" si="143"/>
        <v>0</v>
      </c>
      <c r="AC596" s="14">
        <f t="shared" si="144"/>
        <v>0</v>
      </c>
      <c r="AD596" s="14">
        <f t="shared" si="145"/>
        <v>0</v>
      </c>
      <c r="AE596" s="14">
        <f t="shared" si="149"/>
        <v>-1.8781065591610968E-10</v>
      </c>
    </row>
    <row r="597" spans="1:31">
      <c r="A597" s="3" t="s">
        <v>5</v>
      </c>
      <c r="B597" s="3">
        <v>594</v>
      </c>
      <c r="C597" s="3">
        <v>5</v>
      </c>
      <c r="D597" s="8">
        <v>0</v>
      </c>
      <c r="E597" s="24">
        <f t="shared" si="138"/>
        <v>0</v>
      </c>
      <c r="P597" s="14">
        <f t="shared" si="135"/>
        <v>0</v>
      </c>
      <c r="Q597" s="14">
        <f t="shared" si="136"/>
        <v>31.65</v>
      </c>
      <c r="R597" s="14">
        <f t="shared" si="137"/>
        <v>0</v>
      </c>
      <c r="S597" s="14">
        <f t="shared" si="139"/>
        <v>0</v>
      </c>
      <c r="T597" s="14">
        <f t="shared" si="140"/>
        <v>0</v>
      </c>
      <c r="U597" s="14">
        <f t="shared" si="146"/>
        <v>1884051.4499999988</v>
      </c>
      <c r="V597" s="14">
        <f t="shared" si="147"/>
        <v>1884051.4499999988</v>
      </c>
      <c r="Y597" s="14">
        <f t="shared" si="141"/>
        <v>0</v>
      </c>
      <c r="Z597" s="14">
        <f t="shared" si="142"/>
        <v>0</v>
      </c>
      <c r="AA597" s="14">
        <f t="shared" si="148"/>
        <v>1884051.4499999988</v>
      </c>
      <c r="AB597" s="14">
        <f t="shared" si="143"/>
        <v>0</v>
      </c>
      <c r="AC597" s="14">
        <f t="shared" si="144"/>
        <v>0</v>
      </c>
      <c r="AD597" s="14">
        <f t="shared" si="145"/>
        <v>0</v>
      </c>
      <c r="AE597" s="14">
        <f t="shared" si="149"/>
        <v>-1.8781065591610968E-10</v>
      </c>
    </row>
    <row r="598" spans="1:31">
      <c r="A598" s="3" t="s">
        <v>5</v>
      </c>
      <c r="B598" s="3">
        <v>595</v>
      </c>
      <c r="C598" s="3">
        <v>6</v>
      </c>
      <c r="D598" s="8">
        <v>0</v>
      </c>
      <c r="E598" s="24">
        <f t="shared" si="138"/>
        <v>0</v>
      </c>
      <c r="P598" s="14">
        <f t="shared" si="135"/>
        <v>0</v>
      </c>
      <c r="Q598" s="14">
        <f t="shared" si="136"/>
        <v>31.65</v>
      </c>
      <c r="R598" s="14">
        <f t="shared" si="137"/>
        <v>0</v>
      </c>
      <c r="S598" s="14">
        <f t="shared" si="139"/>
        <v>0</v>
      </c>
      <c r="T598" s="14">
        <f t="shared" si="140"/>
        <v>0</v>
      </c>
      <c r="U598" s="14">
        <f t="shared" si="146"/>
        <v>1884051.4499999988</v>
      </c>
      <c r="V598" s="14">
        <f t="shared" si="147"/>
        <v>1884051.4499999988</v>
      </c>
      <c r="Y598" s="14">
        <f t="shared" si="141"/>
        <v>0</v>
      </c>
      <c r="Z598" s="14">
        <f t="shared" si="142"/>
        <v>0</v>
      </c>
      <c r="AA598" s="14">
        <f t="shared" si="148"/>
        <v>1884051.4499999988</v>
      </c>
      <c r="AB598" s="14">
        <f t="shared" si="143"/>
        <v>0</v>
      </c>
      <c r="AC598" s="14">
        <f t="shared" si="144"/>
        <v>0</v>
      </c>
      <c r="AD598" s="14">
        <f t="shared" si="145"/>
        <v>0</v>
      </c>
      <c r="AE598" s="14">
        <f t="shared" si="149"/>
        <v>-1.8781065591610968E-10</v>
      </c>
    </row>
    <row r="599" spans="1:31">
      <c r="A599" s="3" t="s">
        <v>5</v>
      </c>
      <c r="B599" s="3">
        <v>596</v>
      </c>
      <c r="C599" s="3">
        <v>7</v>
      </c>
      <c r="D599" s="8">
        <v>0</v>
      </c>
      <c r="E599" s="24">
        <f t="shared" si="138"/>
        <v>0</v>
      </c>
      <c r="P599" s="14">
        <f t="shared" si="135"/>
        <v>0</v>
      </c>
      <c r="Q599" s="14">
        <f t="shared" si="136"/>
        <v>31.65</v>
      </c>
      <c r="R599" s="14">
        <f t="shared" si="137"/>
        <v>0</v>
      </c>
      <c r="S599" s="14">
        <f t="shared" si="139"/>
        <v>0</v>
      </c>
      <c r="T599" s="14">
        <f t="shared" si="140"/>
        <v>0</v>
      </c>
      <c r="U599" s="14">
        <f t="shared" si="146"/>
        <v>1884051.4499999988</v>
      </c>
      <c r="V599" s="14">
        <f t="shared" si="147"/>
        <v>1884051.4499999988</v>
      </c>
      <c r="Y599" s="14">
        <f t="shared" si="141"/>
        <v>0</v>
      </c>
      <c r="Z599" s="14">
        <f t="shared" si="142"/>
        <v>0</v>
      </c>
      <c r="AA599" s="14">
        <f t="shared" si="148"/>
        <v>1884051.4499999988</v>
      </c>
      <c r="AB599" s="14">
        <f t="shared" si="143"/>
        <v>0</v>
      </c>
      <c r="AC599" s="14">
        <f t="shared" si="144"/>
        <v>0</v>
      </c>
      <c r="AD599" s="14">
        <f t="shared" si="145"/>
        <v>0</v>
      </c>
      <c r="AE599" s="14">
        <f t="shared" si="149"/>
        <v>-1.8781065591610968E-10</v>
      </c>
    </row>
    <row r="600" spans="1:31">
      <c r="A600" s="3" t="s">
        <v>5</v>
      </c>
      <c r="B600" s="3">
        <v>597</v>
      </c>
      <c r="C600" s="3">
        <v>8</v>
      </c>
      <c r="D600" s="8">
        <v>0</v>
      </c>
      <c r="E600" s="24">
        <f t="shared" si="138"/>
        <v>0</v>
      </c>
      <c r="P600" s="14">
        <f t="shared" si="135"/>
        <v>0</v>
      </c>
      <c r="Q600" s="14">
        <f t="shared" si="136"/>
        <v>31.65</v>
      </c>
      <c r="R600" s="14">
        <f t="shared" si="137"/>
        <v>0</v>
      </c>
      <c r="S600" s="14">
        <f t="shared" si="139"/>
        <v>0</v>
      </c>
      <c r="T600" s="14">
        <f t="shared" si="140"/>
        <v>0</v>
      </c>
      <c r="U600" s="14">
        <f t="shared" si="146"/>
        <v>1884051.4499999988</v>
      </c>
      <c r="V600" s="14">
        <f t="shared" si="147"/>
        <v>1884051.4499999988</v>
      </c>
      <c r="Y600" s="14">
        <f t="shared" si="141"/>
        <v>0</v>
      </c>
      <c r="Z600" s="14">
        <f t="shared" si="142"/>
        <v>0</v>
      </c>
      <c r="AA600" s="14">
        <f t="shared" si="148"/>
        <v>1884051.4499999988</v>
      </c>
      <c r="AB600" s="14">
        <f t="shared" si="143"/>
        <v>0</v>
      </c>
      <c r="AC600" s="14">
        <f t="shared" si="144"/>
        <v>0</v>
      </c>
      <c r="AD600" s="14">
        <f t="shared" si="145"/>
        <v>0</v>
      </c>
      <c r="AE600" s="14">
        <f t="shared" si="149"/>
        <v>-1.8781065591610968E-10</v>
      </c>
    </row>
    <row r="601" spans="1:31">
      <c r="A601" s="3" t="s">
        <v>5</v>
      </c>
      <c r="B601" s="3">
        <v>598</v>
      </c>
      <c r="C601" s="3">
        <v>9</v>
      </c>
      <c r="D601" s="8">
        <v>0</v>
      </c>
      <c r="E601" s="24">
        <f t="shared" si="138"/>
        <v>0</v>
      </c>
      <c r="P601" s="14">
        <f t="shared" si="135"/>
        <v>0</v>
      </c>
      <c r="Q601" s="14">
        <f t="shared" si="136"/>
        <v>31.65</v>
      </c>
      <c r="R601" s="14">
        <f t="shared" si="137"/>
        <v>0</v>
      </c>
      <c r="S601" s="14">
        <f t="shared" si="139"/>
        <v>0</v>
      </c>
      <c r="T601" s="14">
        <f t="shared" si="140"/>
        <v>0</v>
      </c>
      <c r="U601" s="14">
        <f t="shared" si="146"/>
        <v>1884051.4499999988</v>
      </c>
      <c r="V601" s="14">
        <f t="shared" si="147"/>
        <v>1884051.4499999988</v>
      </c>
      <c r="Y601" s="14">
        <f t="shared" si="141"/>
        <v>0</v>
      </c>
      <c r="Z601" s="14">
        <f t="shared" si="142"/>
        <v>0</v>
      </c>
      <c r="AA601" s="14">
        <f t="shared" si="148"/>
        <v>1884051.4499999988</v>
      </c>
      <c r="AB601" s="14">
        <f t="shared" si="143"/>
        <v>0</v>
      </c>
      <c r="AC601" s="14">
        <f t="shared" si="144"/>
        <v>0</v>
      </c>
      <c r="AD601" s="14">
        <f t="shared" si="145"/>
        <v>0</v>
      </c>
      <c r="AE601" s="14">
        <f t="shared" si="149"/>
        <v>-1.8781065591610968E-10</v>
      </c>
    </row>
    <row r="602" spans="1:31">
      <c r="A602" s="3" t="s">
        <v>5</v>
      </c>
      <c r="B602" s="3">
        <v>599</v>
      </c>
      <c r="C602" s="3">
        <v>10</v>
      </c>
      <c r="D602" s="8">
        <v>0</v>
      </c>
      <c r="E602" s="24">
        <f t="shared" si="138"/>
        <v>0</v>
      </c>
      <c r="P602" s="14">
        <f t="shared" si="135"/>
        <v>0</v>
      </c>
      <c r="Q602" s="14">
        <f t="shared" si="136"/>
        <v>31.65</v>
      </c>
      <c r="R602" s="14">
        <f t="shared" si="137"/>
        <v>0</v>
      </c>
      <c r="S602" s="14">
        <f t="shared" si="139"/>
        <v>0</v>
      </c>
      <c r="T602" s="14">
        <f t="shared" si="140"/>
        <v>0</v>
      </c>
      <c r="U602" s="14">
        <f t="shared" si="146"/>
        <v>1884051.4499999988</v>
      </c>
      <c r="V602" s="14">
        <f t="shared" si="147"/>
        <v>1884051.4499999988</v>
      </c>
      <c r="Y602" s="14">
        <f t="shared" si="141"/>
        <v>0</v>
      </c>
      <c r="Z602" s="14">
        <f t="shared" si="142"/>
        <v>0</v>
      </c>
      <c r="AA602" s="14">
        <f t="shared" si="148"/>
        <v>1884051.4499999988</v>
      </c>
      <c r="AB602" s="14">
        <f t="shared" si="143"/>
        <v>0</v>
      </c>
      <c r="AC602" s="14">
        <f t="shared" si="144"/>
        <v>0</v>
      </c>
      <c r="AD602" s="14">
        <f t="shared" si="145"/>
        <v>0</v>
      </c>
      <c r="AE602" s="14">
        <f t="shared" si="149"/>
        <v>-1.8781065591610968E-10</v>
      </c>
    </row>
    <row r="603" spans="1:31">
      <c r="A603" s="3" t="s">
        <v>5</v>
      </c>
      <c r="B603" s="3">
        <v>600</v>
      </c>
      <c r="C603" s="3">
        <v>11</v>
      </c>
      <c r="D603" s="8">
        <v>0</v>
      </c>
      <c r="E603" s="24">
        <f t="shared" si="138"/>
        <v>1</v>
      </c>
      <c r="P603" s="14">
        <f t="shared" si="135"/>
        <v>0</v>
      </c>
      <c r="Q603" s="14">
        <f t="shared" si="136"/>
        <v>31.65</v>
      </c>
      <c r="R603" s="14">
        <f t="shared" si="137"/>
        <v>0</v>
      </c>
      <c r="S603" s="14">
        <f t="shared" si="139"/>
        <v>0</v>
      </c>
      <c r="T603" s="14">
        <f t="shared" si="140"/>
        <v>0</v>
      </c>
      <c r="U603" s="14">
        <f t="shared" si="146"/>
        <v>1884051.4499999988</v>
      </c>
      <c r="V603" s="14">
        <f t="shared" si="147"/>
        <v>1884051.4499999988</v>
      </c>
      <c r="Y603" s="14">
        <f t="shared" si="141"/>
        <v>0</v>
      </c>
      <c r="Z603" s="14">
        <f t="shared" si="142"/>
        <v>0</v>
      </c>
      <c r="AA603" s="14">
        <f t="shared" si="148"/>
        <v>1884051.4499999988</v>
      </c>
      <c r="AB603" s="14">
        <f t="shared" si="143"/>
        <v>0</v>
      </c>
      <c r="AC603" s="14">
        <f t="shared" si="144"/>
        <v>107.5</v>
      </c>
      <c r="AD603" s="14">
        <f t="shared" si="145"/>
        <v>86</v>
      </c>
      <c r="AE603" s="14">
        <f t="shared" si="149"/>
        <v>-1.8781065591610968E-10</v>
      </c>
    </row>
    <row r="604" spans="1:31">
      <c r="A604" s="3" t="s">
        <v>5</v>
      </c>
      <c r="B604" s="3">
        <v>601</v>
      </c>
      <c r="C604" s="3">
        <v>12</v>
      </c>
      <c r="D604" s="8">
        <v>1</v>
      </c>
      <c r="E604" s="24">
        <f t="shared" si="138"/>
        <v>1.1000000000000001</v>
      </c>
      <c r="P604" s="14">
        <f t="shared" si="135"/>
        <v>21.965475000000001</v>
      </c>
      <c r="Q604" s="14">
        <f t="shared" si="136"/>
        <v>53.615475000000004</v>
      </c>
      <c r="R604" s="14">
        <f t="shared" si="137"/>
        <v>53.615475000000004</v>
      </c>
      <c r="S604" s="14">
        <f t="shared" si="139"/>
        <v>0</v>
      </c>
      <c r="T604" s="14">
        <f t="shared" si="140"/>
        <v>0</v>
      </c>
      <c r="U604" s="14">
        <f t="shared" si="146"/>
        <v>1884051.4499999988</v>
      </c>
      <c r="V604" s="14">
        <f t="shared" si="147"/>
        <v>1884051.4499999988</v>
      </c>
      <c r="Y604" s="14">
        <f t="shared" si="141"/>
        <v>53.615475000000004</v>
      </c>
      <c r="Z604" s="14">
        <f t="shared" si="142"/>
        <v>0</v>
      </c>
      <c r="AA604" s="14">
        <f t="shared" si="148"/>
        <v>1884051.4499999988</v>
      </c>
      <c r="AB604" s="14">
        <f t="shared" si="143"/>
        <v>107.5</v>
      </c>
      <c r="AC604" s="14">
        <f t="shared" si="144"/>
        <v>366.57499999999999</v>
      </c>
      <c r="AD604" s="14">
        <f t="shared" si="145"/>
        <v>293.26</v>
      </c>
      <c r="AE604" s="14">
        <f t="shared" si="149"/>
        <v>107.49999999981219</v>
      </c>
    </row>
    <row r="605" spans="1:31">
      <c r="A605" s="3" t="s">
        <v>5</v>
      </c>
      <c r="B605" s="3">
        <v>602</v>
      </c>
      <c r="C605" s="3">
        <v>13</v>
      </c>
      <c r="D605" s="8">
        <v>2.1</v>
      </c>
      <c r="E605" s="24">
        <f t="shared" si="138"/>
        <v>2.6999999999999997</v>
      </c>
      <c r="P605" s="14">
        <f t="shared" si="135"/>
        <v>46.127497500000011</v>
      </c>
      <c r="Q605" s="14">
        <f t="shared" si="136"/>
        <v>77.77749750000001</v>
      </c>
      <c r="R605" s="14">
        <f t="shared" si="137"/>
        <v>163.33274475000002</v>
      </c>
      <c r="S605" s="14">
        <f t="shared" si="139"/>
        <v>0</v>
      </c>
      <c r="T605" s="14">
        <f t="shared" si="140"/>
        <v>0</v>
      </c>
      <c r="U605" s="14">
        <f t="shared" si="146"/>
        <v>1884051.4499999988</v>
      </c>
      <c r="V605" s="14">
        <f t="shared" si="147"/>
        <v>1884051.4499999988</v>
      </c>
      <c r="Y605" s="14">
        <f t="shared" si="141"/>
        <v>163.33274475000002</v>
      </c>
      <c r="Z605" s="14">
        <f t="shared" si="142"/>
        <v>0</v>
      </c>
      <c r="AA605" s="14">
        <f t="shared" si="148"/>
        <v>1884051.4499999988</v>
      </c>
      <c r="AB605" s="14">
        <f t="shared" si="143"/>
        <v>474.07499999999999</v>
      </c>
      <c r="AC605" s="14">
        <f t="shared" si="144"/>
        <v>2002.7249999999999</v>
      </c>
      <c r="AD605" s="14">
        <f t="shared" si="145"/>
        <v>1602.18</v>
      </c>
      <c r="AE605" s="14">
        <f t="shared" si="149"/>
        <v>474.07499999981218</v>
      </c>
    </row>
    <row r="606" spans="1:31">
      <c r="A606" s="3" t="s">
        <v>5</v>
      </c>
      <c r="B606" s="3">
        <v>603</v>
      </c>
      <c r="C606" s="3">
        <v>14</v>
      </c>
      <c r="D606" s="8">
        <v>4.8</v>
      </c>
      <c r="E606" s="24">
        <f t="shared" si="138"/>
        <v>4.3</v>
      </c>
      <c r="P606" s="14">
        <f t="shared" si="135"/>
        <v>105.43428</v>
      </c>
      <c r="Q606" s="14">
        <f t="shared" si="136"/>
        <v>137.08428000000001</v>
      </c>
      <c r="R606" s="14">
        <f t="shared" si="137"/>
        <v>658.00454400000001</v>
      </c>
      <c r="S606" s="14">
        <f t="shared" si="139"/>
        <v>0</v>
      </c>
      <c r="T606" s="14">
        <f t="shared" si="140"/>
        <v>0</v>
      </c>
      <c r="U606" s="14">
        <f t="shared" si="146"/>
        <v>1884051.4499999988</v>
      </c>
      <c r="V606" s="14">
        <f t="shared" si="147"/>
        <v>1884051.4499999988</v>
      </c>
      <c r="Y606" s="14">
        <f t="shared" si="141"/>
        <v>658.00454400000001</v>
      </c>
      <c r="Z606" s="14">
        <f t="shared" si="142"/>
        <v>0</v>
      </c>
      <c r="AA606" s="14">
        <f t="shared" si="148"/>
        <v>1884051.4499999988</v>
      </c>
      <c r="AB606" s="14">
        <f t="shared" si="143"/>
        <v>2476.7999999999997</v>
      </c>
      <c r="AC606" s="14">
        <f t="shared" si="144"/>
        <v>6425.2749999999987</v>
      </c>
      <c r="AD606" s="14">
        <f t="shared" si="145"/>
        <v>5140.2199999999993</v>
      </c>
      <c r="AE606" s="14">
        <f t="shared" si="149"/>
        <v>2476.7999999998119</v>
      </c>
    </row>
    <row r="607" spans="1:31">
      <c r="A607" s="3" t="s">
        <v>5</v>
      </c>
      <c r="B607" s="3">
        <v>604</v>
      </c>
      <c r="C607" s="3">
        <v>15</v>
      </c>
      <c r="D607" s="8">
        <v>9.1</v>
      </c>
      <c r="E607" s="24">
        <f t="shared" si="138"/>
        <v>5.0999999999999996</v>
      </c>
      <c r="P607" s="14">
        <f t="shared" si="135"/>
        <v>199.88582250000002</v>
      </c>
      <c r="Q607" s="14">
        <f t="shared" si="136"/>
        <v>231.53582250000002</v>
      </c>
      <c r="R607" s="14">
        <f t="shared" si="137"/>
        <v>2106.97598475</v>
      </c>
      <c r="S607" s="14">
        <f t="shared" si="139"/>
        <v>0</v>
      </c>
      <c r="T607" s="14">
        <f t="shared" si="140"/>
        <v>0</v>
      </c>
      <c r="U607" s="14">
        <f t="shared" si="146"/>
        <v>1884051.4499999988</v>
      </c>
      <c r="V607" s="14">
        <f t="shared" si="147"/>
        <v>1884051.4499999988</v>
      </c>
      <c r="Y607" s="14">
        <f t="shared" si="141"/>
        <v>2106.97598475</v>
      </c>
      <c r="Z607" s="14">
        <f t="shared" si="142"/>
        <v>0</v>
      </c>
      <c r="AA607" s="14">
        <f t="shared" si="148"/>
        <v>1884051.4499999988</v>
      </c>
      <c r="AB607" s="14">
        <f t="shared" si="143"/>
        <v>8902.0749999999989</v>
      </c>
      <c r="AC607" s="14">
        <f t="shared" si="144"/>
        <v>12774.225</v>
      </c>
      <c r="AD607" s="14">
        <f t="shared" si="145"/>
        <v>10219.380000000001</v>
      </c>
      <c r="AE607" s="14">
        <f t="shared" si="149"/>
        <v>8902.0749999998116</v>
      </c>
    </row>
    <row r="608" spans="1:31">
      <c r="A608" s="3" t="s">
        <v>5</v>
      </c>
      <c r="B608" s="3">
        <v>605</v>
      </c>
      <c r="C608" s="3">
        <v>16</v>
      </c>
      <c r="D608" s="8">
        <v>14.2</v>
      </c>
      <c r="E608" s="24">
        <f t="shared" si="138"/>
        <v>5.6000000000000014</v>
      </c>
      <c r="P608" s="14">
        <f t="shared" si="135"/>
        <v>311.90974499999999</v>
      </c>
      <c r="Q608" s="14">
        <f t="shared" si="136"/>
        <v>343.55974499999996</v>
      </c>
      <c r="R608" s="14">
        <f t="shared" si="137"/>
        <v>4878.5483789999989</v>
      </c>
      <c r="S608" s="14">
        <f t="shared" si="139"/>
        <v>0</v>
      </c>
      <c r="T608" s="14">
        <f t="shared" si="140"/>
        <v>0</v>
      </c>
      <c r="U608" s="14">
        <f t="shared" si="146"/>
        <v>1884051.4499999988</v>
      </c>
      <c r="V608" s="14">
        <f t="shared" si="147"/>
        <v>1884051.4499999988</v>
      </c>
      <c r="Y608" s="14">
        <f t="shared" si="141"/>
        <v>4878.5483789999989</v>
      </c>
      <c r="Z608" s="14">
        <f t="shared" si="142"/>
        <v>0</v>
      </c>
      <c r="AA608" s="14">
        <f t="shared" si="148"/>
        <v>1884051.4499999988</v>
      </c>
      <c r="AB608" s="14">
        <f t="shared" si="143"/>
        <v>21676.3</v>
      </c>
      <c r="AC608" s="14">
        <f t="shared" si="144"/>
        <v>20468.000000000004</v>
      </c>
      <c r="AD608" s="14">
        <f t="shared" si="145"/>
        <v>16374.400000000003</v>
      </c>
      <c r="AE608" s="14">
        <f t="shared" si="149"/>
        <v>21676.299999999814</v>
      </c>
    </row>
    <row r="609" spans="1:31">
      <c r="A609" s="3" t="s">
        <v>5</v>
      </c>
      <c r="B609" s="3">
        <v>606</v>
      </c>
      <c r="C609" s="3">
        <v>17</v>
      </c>
      <c r="D609" s="8">
        <v>19.8</v>
      </c>
      <c r="E609" s="24">
        <f t="shared" si="138"/>
        <v>5.6999999999999993</v>
      </c>
      <c r="P609" s="14">
        <f t="shared" si="135"/>
        <v>434.91640500000005</v>
      </c>
      <c r="Q609" s="14">
        <f t="shared" si="136"/>
        <v>466.56640500000003</v>
      </c>
      <c r="R609" s="14">
        <f t="shared" si="137"/>
        <v>9238.0148190000018</v>
      </c>
      <c r="S609" s="14">
        <f t="shared" si="139"/>
        <v>0</v>
      </c>
      <c r="T609" s="14">
        <f t="shared" si="140"/>
        <v>0</v>
      </c>
      <c r="U609" s="14">
        <f t="shared" si="146"/>
        <v>1884051.4499999988</v>
      </c>
      <c r="V609" s="14">
        <f t="shared" si="147"/>
        <v>1884051.4499999988</v>
      </c>
      <c r="Y609" s="14">
        <f t="shared" si="141"/>
        <v>9238.0148190000018</v>
      </c>
      <c r="Z609" s="14">
        <f t="shared" si="142"/>
        <v>0</v>
      </c>
      <c r="AA609" s="14">
        <f t="shared" si="148"/>
        <v>1884051.4499999988</v>
      </c>
      <c r="AB609" s="14">
        <f t="shared" si="143"/>
        <v>42144.3</v>
      </c>
      <c r="AC609" s="14">
        <f t="shared" si="144"/>
        <v>27757.574999999997</v>
      </c>
      <c r="AD609" s="14">
        <f t="shared" si="145"/>
        <v>22206.059999999998</v>
      </c>
      <c r="AE609" s="14">
        <f t="shared" si="149"/>
        <v>42144.299999999814</v>
      </c>
    </row>
    <row r="610" spans="1:31">
      <c r="A610" s="3" t="s">
        <v>5</v>
      </c>
      <c r="B610" s="3">
        <v>607</v>
      </c>
      <c r="C610" s="3">
        <v>18</v>
      </c>
      <c r="D610" s="8">
        <v>25.5</v>
      </c>
      <c r="E610" s="24">
        <f t="shared" si="138"/>
        <v>5</v>
      </c>
      <c r="P610" s="14">
        <f t="shared" si="135"/>
        <v>560.11961250000002</v>
      </c>
      <c r="Q610" s="14">
        <f t="shared" si="136"/>
        <v>591.76961249999999</v>
      </c>
      <c r="R610" s="14">
        <f t="shared" si="137"/>
        <v>15090.12511875</v>
      </c>
      <c r="S610" s="14">
        <f t="shared" si="139"/>
        <v>0</v>
      </c>
      <c r="T610" s="14">
        <f t="shared" si="140"/>
        <v>0</v>
      </c>
      <c r="U610" s="14">
        <f t="shared" si="146"/>
        <v>1884051.4499999988</v>
      </c>
      <c r="V610" s="14">
        <f t="shared" si="147"/>
        <v>1884051.4499999988</v>
      </c>
      <c r="Y610" s="14">
        <f t="shared" si="141"/>
        <v>15090.12511875</v>
      </c>
      <c r="Z610" s="14">
        <f t="shared" si="142"/>
        <v>0</v>
      </c>
      <c r="AA610" s="14">
        <f t="shared" si="148"/>
        <v>1884051.4499999988</v>
      </c>
      <c r="AB610" s="14">
        <f t="shared" si="143"/>
        <v>69901.875</v>
      </c>
      <c r="AC610" s="14">
        <f t="shared" si="144"/>
        <v>30100</v>
      </c>
      <c r="AD610" s="14">
        <f t="shared" si="145"/>
        <v>24080</v>
      </c>
      <c r="AE610" s="14">
        <f t="shared" si="149"/>
        <v>69901.874999999811</v>
      </c>
    </row>
    <row r="611" spans="1:31">
      <c r="A611" s="3" t="s">
        <v>5</v>
      </c>
      <c r="B611" s="3">
        <v>608</v>
      </c>
      <c r="C611" s="3">
        <v>19</v>
      </c>
      <c r="D611" s="8">
        <v>30.5</v>
      </c>
      <c r="E611" s="24">
        <f t="shared" si="138"/>
        <v>4.2999999999999972</v>
      </c>
      <c r="P611" s="14">
        <f t="shared" si="135"/>
        <v>669.94698750000009</v>
      </c>
      <c r="Q611" s="14">
        <f t="shared" si="136"/>
        <v>701.59698750000007</v>
      </c>
      <c r="R611" s="14">
        <f t="shared" si="137"/>
        <v>21398.708118750001</v>
      </c>
      <c r="S611" s="14">
        <f t="shared" si="139"/>
        <v>0</v>
      </c>
      <c r="T611" s="14">
        <f t="shared" si="140"/>
        <v>0</v>
      </c>
      <c r="U611" s="14">
        <f t="shared" si="146"/>
        <v>1884051.4499999988</v>
      </c>
      <c r="V611" s="14">
        <f t="shared" si="147"/>
        <v>1884051.4499999988</v>
      </c>
      <c r="Y611" s="14">
        <f t="shared" si="141"/>
        <v>21398.708118750001</v>
      </c>
      <c r="Z611" s="14">
        <f t="shared" si="142"/>
        <v>0</v>
      </c>
      <c r="AA611" s="14">
        <f t="shared" si="148"/>
        <v>1884051.4499999988</v>
      </c>
      <c r="AB611" s="14">
        <f t="shared" si="143"/>
        <v>100001.875</v>
      </c>
      <c r="AC611" s="14">
        <f t="shared" si="144"/>
        <v>30184.92499999997</v>
      </c>
      <c r="AD611" s="14">
        <f t="shared" si="145"/>
        <v>24147.939999999977</v>
      </c>
      <c r="AE611" s="14">
        <f t="shared" si="149"/>
        <v>100001.87499999981</v>
      </c>
    </row>
    <row r="612" spans="1:31">
      <c r="A612" s="3" t="s">
        <v>5</v>
      </c>
      <c r="B612" s="3">
        <v>609</v>
      </c>
      <c r="C612" s="3">
        <v>20</v>
      </c>
      <c r="D612" s="8">
        <v>34.799999999999997</v>
      </c>
      <c r="E612" s="24">
        <f t="shared" si="138"/>
        <v>4</v>
      </c>
      <c r="P612" s="14">
        <f t="shared" si="135"/>
        <v>764.39853000000005</v>
      </c>
      <c r="Q612" s="14">
        <f t="shared" si="136"/>
        <v>796.04853000000003</v>
      </c>
      <c r="R612" s="14">
        <f t="shared" si="137"/>
        <v>27702.488844</v>
      </c>
      <c r="S612" s="14">
        <f t="shared" si="139"/>
        <v>0</v>
      </c>
      <c r="T612" s="14">
        <f t="shared" si="140"/>
        <v>0</v>
      </c>
      <c r="U612" s="14">
        <f t="shared" si="146"/>
        <v>1884051.4499999988</v>
      </c>
      <c r="V612" s="14">
        <f t="shared" si="147"/>
        <v>1884051.4499999988</v>
      </c>
      <c r="Y612" s="14">
        <f t="shared" si="141"/>
        <v>27702.488844</v>
      </c>
      <c r="Z612" s="14">
        <f t="shared" si="142"/>
        <v>0</v>
      </c>
      <c r="AA612" s="14">
        <f t="shared" si="148"/>
        <v>1884051.4499999988</v>
      </c>
      <c r="AB612" s="14">
        <f t="shared" si="143"/>
        <v>130186.79999999997</v>
      </c>
      <c r="AC612" s="14">
        <f t="shared" si="144"/>
        <v>31648.000000000011</v>
      </c>
      <c r="AD612" s="14">
        <f t="shared" si="145"/>
        <v>25318.400000000009</v>
      </c>
      <c r="AE612" s="14">
        <f t="shared" si="149"/>
        <v>130186.79999999978</v>
      </c>
    </row>
    <row r="613" spans="1:31">
      <c r="A613" s="3" t="s">
        <v>5</v>
      </c>
      <c r="B613" s="3">
        <v>610</v>
      </c>
      <c r="C613" s="3">
        <v>21</v>
      </c>
      <c r="D613" s="8">
        <v>38.799999999999997</v>
      </c>
      <c r="E613" s="24">
        <f t="shared" si="138"/>
        <v>4.1000000000000014</v>
      </c>
      <c r="P613" s="14">
        <f t="shared" si="135"/>
        <v>852.26043000000004</v>
      </c>
      <c r="Q613" s="14">
        <f t="shared" si="136"/>
        <v>883.91043000000002</v>
      </c>
      <c r="R613" s="14">
        <f t="shared" si="137"/>
        <v>34295.724684000001</v>
      </c>
      <c r="S613" s="14">
        <f t="shared" si="139"/>
        <v>0</v>
      </c>
      <c r="T613" s="14">
        <f t="shared" si="140"/>
        <v>0</v>
      </c>
      <c r="U613" s="14">
        <f t="shared" si="146"/>
        <v>1884051.4499999988</v>
      </c>
      <c r="V613" s="14">
        <f t="shared" si="147"/>
        <v>1884051.4499999988</v>
      </c>
      <c r="Y613" s="14">
        <f t="shared" si="141"/>
        <v>34295.724684000001</v>
      </c>
      <c r="Z613" s="14">
        <f t="shared" si="142"/>
        <v>0</v>
      </c>
      <c r="AA613" s="14">
        <f t="shared" si="148"/>
        <v>1884051.4499999988</v>
      </c>
      <c r="AB613" s="14">
        <f t="shared" si="143"/>
        <v>161834.79999999999</v>
      </c>
      <c r="AC613" s="14">
        <f t="shared" si="144"/>
        <v>36009.275000000001</v>
      </c>
      <c r="AD613" s="14">
        <f t="shared" si="145"/>
        <v>28807.420000000002</v>
      </c>
      <c r="AE613" s="14">
        <f t="shared" si="149"/>
        <v>161834.79999999978</v>
      </c>
    </row>
    <row r="614" spans="1:31">
      <c r="A614" s="3" t="s">
        <v>5</v>
      </c>
      <c r="B614" s="3">
        <v>611</v>
      </c>
      <c r="C614" s="3">
        <v>22</v>
      </c>
      <c r="D614" s="8">
        <v>42.9</v>
      </c>
      <c r="E614" s="24">
        <f t="shared" si="138"/>
        <v>3.5</v>
      </c>
      <c r="P614" s="14">
        <f t="shared" si="135"/>
        <v>942.3188775000001</v>
      </c>
      <c r="Q614" s="14">
        <f t="shared" si="136"/>
        <v>973.96887750000008</v>
      </c>
      <c r="R614" s="14">
        <f t="shared" si="137"/>
        <v>41783.264844750003</v>
      </c>
      <c r="S614" s="14">
        <f t="shared" si="139"/>
        <v>0</v>
      </c>
      <c r="T614" s="14">
        <f t="shared" si="140"/>
        <v>0</v>
      </c>
      <c r="U614" s="14">
        <f t="shared" si="146"/>
        <v>1884051.4499999988</v>
      </c>
      <c r="V614" s="14">
        <f t="shared" si="147"/>
        <v>1884051.4499999988</v>
      </c>
      <c r="Y614" s="14">
        <f t="shared" si="141"/>
        <v>41783.264844750003</v>
      </c>
      <c r="Z614" s="14">
        <f t="shared" si="142"/>
        <v>0</v>
      </c>
      <c r="AA614" s="14">
        <f t="shared" si="148"/>
        <v>1884051.4499999988</v>
      </c>
      <c r="AB614" s="14">
        <f t="shared" si="143"/>
        <v>197844.07499999998</v>
      </c>
      <c r="AC614" s="14">
        <f t="shared" si="144"/>
        <v>33599.125000000022</v>
      </c>
      <c r="AD614" s="14">
        <f t="shared" si="145"/>
        <v>26879.300000000017</v>
      </c>
      <c r="AE614" s="14">
        <f t="shared" si="149"/>
        <v>197844.07499999978</v>
      </c>
    </row>
    <row r="615" spans="1:31">
      <c r="A615" s="3" t="s">
        <v>5</v>
      </c>
      <c r="B615" s="3">
        <v>612</v>
      </c>
      <c r="C615" s="3">
        <v>23</v>
      </c>
      <c r="D615" s="8">
        <v>46.4</v>
      </c>
      <c r="E615" s="24">
        <f t="shared" si="138"/>
        <v>1.8999999999999986</v>
      </c>
      <c r="P615" s="14">
        <f t="shared" si="135"/>
        <v>1019.1980400000001</v>
      </c>
      <c r="Q615" s="14">
        <f t="shared" si="136"/>
        <v>1050.8480400000001</v>
      </c>
      <c r="R615" s="14">
        <f t="shared" si="137"/>
        <v>48759.349055999999</v>
      </c>
      <c r="S615" s="14">
        <f t="shared" si="139"/>
        <v>0</v>
      </c>
      <c r="T615" s="14">
        <f t="shared" si="140"/>
        <v>0</v>
      </c>
      <c r="U615" s="14">
        <f t="shared" si="146"/>
        <v>1884051.4499999988</v>
      </c>
      <c r="V615" s="14">
        <f t="shared" si="147"/>
        <v>1884051.4499999988</v>
      </c>
      <c r="Y615" s="14">
        <f t="shared" si="141"/>
        <v>48759.349055999999</v>
      </c>
      <c r="Z615" s="14">
        <f t="shared" si="142"/>
        <v>0</v>
      </c>
      <c r="AA615" s="14">
        <f t="shared" si="148"/>
        <v>1884051.4499999988</v>
      </c>
      <c r="AB615" s="14">
        <f t="shared" si="143"/>
        <v>231443.20000000001</v>
      </c>
      <c r="AC615" s="14">
        <f t="shared" si="144"/>
        <v>19342.474999999984</v>
      </c>
      <c r="AD615" s="14">
        <f t="shared" si="145"/>
        <v>15473.979999999989</v>
      </c>
      <c r="AE615" s="14">
        <f t="shared" si="149"/>
        <v>231443.19999999981</v>
      </c>
    </row>
    <row r="616" spans="1:31">
      <c r="A616" s="3" t="s">
        <v>5</v>
      </c>
      <c r="B616" s="3">
        <v>613</v>
      </c>
      <c r="C616" s="3">
        <v>24</v>
      </c>
      <c r="D616" s="8">
        <v>48.3</v>
      </c>
      <c r="E616" s="24">
        <f t="shared" si="138"/>
        <v>0.40000000000000568</v>
      </c>
      <c r="P616" s="14">
        <f t="shared" si="135"/>
        <v>1060.9324425</v>
      </c>
      <c r="Q616" s="14">
        <f t="shared" si="136"/>
        <v>1092.5824425000001</v>
      </c>
      <c r="R616" s="14">
        <f t="shared" si="137"/>
        <v>52771.73197275</v>
      </c>
      <c r="S616" s="14">
        <f t="shared" si="139"/>
        <v>0</v>
      </c>
      <c r="T616" s="14">
        <f t="shared" si="140"/>
        <v>0</v>
      </c>
      <c r="U616" s="14">
        <f t="shared" si="146"/>
        <v>1884051.4499999988</v>
      </c>
      <c r="V616" s="14">
        <f t="shared" si="147"/>
        <v>1884051.4499999988</v>
      </c>
      <c r="Y616" s="14">
        <f t="shared" si="141"/>
        <v>52771.73197275</v>
      </c>
      <c r="Z616" s="14">
        <f t="shared" si="142"/>
        <v>0</v>
      </c>
      <c r="AA616" s="14">
        <f t="shared" si="148"/>
        <v>1884051.4499999988</v>
      </c>
      <c r="AB616" s="14">
        <f t="shared" si="143"/>
        <v>250785.67499999999</v>
      </c>
      <c r="AC616" s="14">
        <f t="shared" si="144"/>
        <v>4171.00000000002</v>
      </c>
      <c r="AD616" s="14">
        <f t="shared" si="145"/>
        <v>3336.8000000000161</v>
      </c>
      <c r="AE616" s="14">
        <f t="shared" si="149"/>
        <v>250785.67499999978</v>
      </c>
    </row>
    <row r="617" spans="1:31">
      <c r="A617" s="3" t="s">
        <v>5</v>
      </c>
      <c r="B617" s="3">
        <v>614</v>
      </c>
      <c r="C617" s="3">
        <v>25</v>
      </c>
      <c r="D617" s="8">
        <v>48.7</v>
      </c>
      <c r="E617" s="24">
        <f t="shared" si="138"/>
        <v>-0.20000000000000284</v>
      </c>
      <c r="P617" s="14">
        <f t="shared" si="135"/>
        <v>1069.7186325000002</v>
      </c>
      <c r="Q617" s="14">
        <f t="shared" si="136"/>
        <v>1101.3686325000003</v>
      </c>
      <c r="R617" s="14">
        <f t="shared" si="137"/>
        <v>53636.65240275002</v>
      </c>
      <c r="S617" s="14">
        <f t="shared" si="139"/>
        <v>43.000000000000611</v>
      </c>
      <c r="T617" s="14">
        <f t="shared" si="140"/>
        <v>2094.1000000000299</v>
      </c>
      <c r="U617" s="14">
        <f t="shared" si="146"/>
        <v>1884051.4499999988</v>
      </c>
      <c r="V617" s="14">
        <f t="shared" si="147"/>
        <v>1884051.4499999988</v>
      </c>
      <c r="Y617" s="14">
        <f t="shared" si="141"/>
        <v>53636.65240275002</v>
      </c>
      <c r="Z617" s="14">
        <f t="shared" si="142"/>
        <v>2094.1000000000299</v>
      </c>
      <c r="AA617" s="14">
        <f t="shared" si="148"/>
        <v>1884051.4499999988</v>
      </c>
      <c r="AB617" s="14">
        <f t="shared" si="143"/>
        <v>254956.67500000002</v>
      </c>
      <c r="AC617" s="14">
        <f t="shared" si="144"/>
        <v>-2089.8000000000056</v>
      </c>
      <c r="AD617" s="14">
        <f t="shared" si="145"/>
        <v>-1671.8400000000047</v>
      </c>
      <c r="AE617" s="14">
        <f t="shared" si="149"/>
        <v>254956.67499999981</v>
      </c>
    </row>
    <row r="618" spans="1:31">
      <c r="A618" s="3" t="s">
        <v>5</v>
      </c>
      <c r="B618" s="3">
        <v>615</v>
      </c>
      <c r="C618" s="3">
        <v>26</v>
      </c>
      <c r="D618" s="8">
        <v>48.5</v>
      </c>
      <c r="E618" s="24">
        <f t="shared" si="138"/>
        <v>-0.10000000000000142</v>
      </c>
      <c r="P618" s="14">
        <f t="shared" si="135"/>
        <v>1065.3255375000001</v>
      </c>
      <c r="Q618" s="14">
        <f t="shared" si="136"/>
        <v>1096.9755375000002</v>
      </c>
      <c r="R618" s="14">
        <f t="shared" si="137"/>
        <v>53203.313568750011</v>
      </c>
      <c r="S618" s="14">
        <f t="shared" si="139"/>
        <v>21.500000000000306</v>
      </c>
      <c r="T618" s="14">
        <f t="shared" si="140"/>
        <v>1042.7500000000148</v>
      </c>
      <c r="U618" s="14">
        <f t="shared" si="146"/>
        <v>1886145.5499999989</v>
      </c>
      <c r="V618" s="14">
        <f t="shared" si="147"/>
        <v>1884051.4499999988</v>
      </c>
      <c r="Y618" s="14">
        <f t="shared" si="141"/>
        <v>53203.313568750011</v>
      </c>
      <c r="Z618" s="14">
        <f t="shared" si="142"/>
        <v>1042.7500000000148</v>
      </c>
      <c r="AA618" s="14">
        <f t="shared" si="148"/>
        <v>1886145.5499999989</v>
      </c>
      <c r="AB618" s="14">
        <f t="shared" si="143"/>
        <v>252866.875</v>
      </c>
      <c r="AC618" s="14">
        <f t="shared" si="144"/>
        <v>-1041.6750000000059</v>
      </c>
      <c r="AD618" s="14">
        <f t="shared" si="145"/>
        <v>-833.34000000000469</v>
      </c>
      <c r="AE618" s="14">
        <f t="shared" si="149"/>
        <v>252866.8749999998</v>
      </c>
    </row>
    <row r="619" spans="1:31">
      <c r="A619" s="3" t="s">
        <v>5</v>
      </c>
      <c r="B619" s="3">
        <v>616</v>
      </c>
      <c r="C619" s="3">
        <v>27</v>
      </c>
      <c r="D619" s="8">
        <v>48.4</v>
      </c>
      <c r="E619" s="24">
        <f t="shared" si="138"/>
        <v>-0.19999999999999574</v>
      </c>
      <c r="P619" s="14">
        <f t="shared" si="135"/>
        <v>1063.1289900000002</v>
      </c>
      <c r="Q619" s="14">
        <f t="shared" si="136"/>
        <v>1094.7789900000002</v>
      </c>
      <c r="R619" s="14">
        <f t="shared" si="137"/>
        <v>52987.30311600001</v>
      </c>
      <c r="S619" s="14">
        <f t="shared" si="139"/>
        <v>42.999999999999083</v>
      </c>
      <c r="T619" s="14">
        <f t="shared" si="140"/>
        <v>2081.1999999999557</v>
      </c>
      <c r="U619" s="14">
        <f t="shared" si="146"/>
        <v>1887188.2999999989</v>
      </c>
      <c r="V619" s="14">
        <f t="shared" si="147"/>
        <v>1886145.5499999989</v>
      </c>
      <c r="Y619" s="14">
        <f t="shared" si="141"/>
        <v>52987.30311600001</v>
      </c>
      <c r="Z619" s="14">
        <f t="shared" si="142"/>
        <v>2081.1999999999557</v>
      </c>
      <c r="AA619" s="14">
        <f t="shared" si="148"/>
        <v>1887188.2999999989</v>
      </c>
      <c r="AB619" s="14">
        <f t="shared" si="143"/>
        <v>251825.19999999998</v>
      </c>
      <c r="AC619" s="14">
        <f t="shared" si="144"/>
        <v>-2076.8999999999687</v>
      </c>
      <c r="AD619" s="14">
        <f t="shared" si="145"/>
        <v>-1661.519999999975</v>
      </c>
      <c r="AE619" s="14">
        <f t="shared" si="149"/>
        <v>251825.19999999978</v>
      </c>
    </row>
    <row r="620" spans="1:31">
      <c r="A620" s="3" t="s">
        <v>5</v>
      </c>
      <c r="B620" s="3">
        <v>617</v>
      </c>
      <c r="C620" s="3">
        <v>28</v>
      </c>
      <c r="D620" s="8">
        <v>48.2</v>
      </c>
      <c r="E620" s="24">
        <f t="shared" si="138"/>
        <v>-0.40000000000000568</v>
      </c>
      <c r="P620" s="14">
        <f t="shared" si="135"/>
        <v>1058.735895</v>
      </c>
      <c r="Q620" s="14">
        <f t="shared" si="136"/>
        <v>1090.3858950000001</v>
      </c>
      <c r="R620" s="14">
        <f t="shared" si="137"/>
        <v>52556.600139000009</v>
      </c>
      <c r="S620" s="14">
        <f t="shared" si="139"/>
        <v>86.000000000001222</v>
      </c>
      <c r="T620" s="14">
        <f t="shared" si="140"/>
        <v>4145.2000000000589</v>
      </c>
      <c r="U620" s="14">
        <f t="shared" si="146"/>
        <v>1889269.4999999988</v>
      </c>
      <c r="V620" s="14">
        <f t="shared" si="147"/>
        <v>1887188.2999999989</v>
      </c>
      <c r="Y620" s="14">
        <f t="shared" si="141"/>
        <v>52556.600139000009</v>
      </c>
      <c r="Z620" s="14">
        <f t="shared" si="142"/>
        <v>4145.2000000000589</v>
      </c>
      <c r="AA620" s="14">
        <f t="shared" si="148"/>
        <v>1889269.4999999988</v>
      </c>
      <c r="AB620" s="14">
        <f t="shared" si="143"/>
        <v>249748.30000000002</v>
      </c>
      <c r="AC620" s="14">
        <f t="shared" si="144"/>
        <v>-4128.0000000000582</v>
      </c>
      <c r="AD620" s="14">
        <f t="shared" si="145"/>
        <v>-3302.4000000000469</v>
      </c>
      <c r="AE620" s="14">
        <f t="shared" si="149"/>
        <v>249748.29999999981</v>
      </c>
    </row>
    <row r="621" spans="1:31">
      <c r="A621" s="3" t="s">
        <v>5</v>
      </c>
      <c r="B621" s="3">
        <v>618</v>
      </c>
      <c r="C621" s="3">
        <v>29</v>
      </c>
      <c r="D621" s="8">
        <v>47.8</v>
      </c>
      <c r="E621" s="24">
        <f t="shared" si="138"/>
        <v>-0.79999999999999716</v>
      </c>
      <c r="P621" s="14">
        <f t="shared" si="135"/>
        <v>1049.9497050000002</v>
      </c>
      <c r="Q621" s="14">
        <f t="shared" si="136"/>
        <v>1081.5997050000003</v>
      </c>
      <c r="R621" s="14">
        <f t="shared" si="137"/>
        <v>51700.46589900001</v>
      </c>
      <c r="S621" s="14">
        <f t="shared" si="139"/>
        <v>171.99999999999937</v>
      </c>
      <c r="T621" s="14">
        <f t="shared" si="140"/>
        <v>8221.5999999999694</v>
      </c>
      <c r="U621" s="14">
        <f t="shared" si="146"/>
        <v>1893414.6999999988</v>
      </c>
      <c r="V621" s="14">
        <f t="shared" si="147"/>
        <v>1889269.4999999988</v>
      </c>
      <c r="Y621" s="14">
        <f t="shared" si="141"/>
        <v>51700.46589900001</v>
      </c>
      <c r="Z621" s="14">
        <f t="shared" si="142"/>
        <v>8221.5999999999694</v>
      </c>
      <c r="AA621" s="14">
        <f t="shared" si="148"/>
        <v>1893414.6999999988</v>
      </c>
      <c r="AB621" s="14">
        <f t="shared" si="143"/>
        <v>245620.29999999996</v>
      </c>
      <c r="AC621" s="14">
        <f t="shared" si="144"/>
        <v>-8152.7999999999665</v>
      </c>
      <c r="AD621" s="14">
        <f t="shared" si="145"/>
        <v>-6522.2399999999734</v>
      </c>
      <c r="AE621" s="14">
        <f t="shared" si="149"/>
        <v>245620.29999999976</v>
      </c>
    </row>
    <row r="622" spans="1:31">
      <c r="A622" s="3" t="s">
        <v>5</v>
      </c>
      <c r="B622" s="3">
        <v>619</v>
      </c>
      <c r="C622" s="3">
        <v>30</v>
      </c>
      <c r="D622" s="8">
        <v>47</v>
      </c>
      <c r="E622" s="24">
        <f t="shared" si="138"/>
        <v>-1.1000000000000014</v>
      </c>
      <c r="P622" s="14">
        <f t="shared" si="135"/>
        <v>1032.3773250000002</v>
      </c>
      <c r="Q622" s="14">
        <f t="shared" si="136"/>
        <v>1064.0273250000002</v>
      </c>
      <c r="R622" s="14">
        <f t="shared" si="137"/>
        <v>50009.284275000013</v>
      </c>
      <c r="S622" s="14">
        <f t="shared" si="139"/>
        <v>236.50000000000031</v>
      </c>
      <c r="T622" s="14">
        <f t="shared" si="140"/>
        <v>11115.500000000015</v>
      </c>
      <c r="U622" s="14">
        <f t="shared" si="146"/>
        <v>1901636.2999999986</v>
      </c>
      <c r="V622" s="14">
        <f t="shared" si="147"/>
        <v>1893414.6999999988</v>
      </c>
      <c r="Y622" s="14">
        <f t="shared" si="141"/>
        <v>50009.284275000013</v>
      </c>
      <c r="Z622" s="14">
        <f t="shared" si="142"/>
        <v>11115.500000000015</v>
      </c>
      <c r="AA622" s="14">
        <f t="shared" si="148"/>
        <v>1901636.2999999986</v>
      </c>
      <c r="AB622" s="14">
        <f t="shared" si="143"/>
        <v>237467.5</v>
      </c>
      <c r="AC622" s="14">
        <f t="shared" si="144"/>
        <v>-10985.425000000007</v>
      </c>
      <c r="AD622" s="14">
        <f t="shared" si="145"/>
        <v>-8788.3400000000056</v>
      </c>
      <c r="AE622" s="14">
        <f t="shared" si="149"/>
        <v>237467.4999999998</v>
      </c>
    </row>
    <row r="623" spans="1:31">
      <c r="A623" s="3" t="s">
        <v>5</v>
      </c>
      <c r="B623" s="3">
        <v>620</v>
      </c>
      <c r="C623" s="3">
        <v>31</v>
      </c>
      <c r="D623" s="8">
        <v>45.9</v>
      </c>
      <c r="E623" s="24">
        <f t="shared" si="138"/>
        <v>-1</v>
      </c>
      <c r="P623" s="14">
        <f t="shared" si="135"/>
        <v>1008.2153025000001</v>
      </c>
      <c r="Q623" s="14">
        <f t="shared" si="136"/>
        <v>1039.8653025000001</v>
      </c>
      <c r="R623" s="14">
        <f t="shared" si="137"/>
        <v>47729.81738475</v>
      </c>
      <c r="S623" s="14">
        <f t="shared" si="139"/>
        <v>215</v>
      </c>
      <c r="T623" s="14">
        <f t="shared" si="140"/>
        <v>9868.5</v>
      </c>
      <c r="U623" s="14">
        <f t="shared" si="146"/>
        <v>1912751.7999999986</v>
      </c>
      <c r="V623" s="14">
        <f t="shared" si="147"/>
        <v>1901636.2999999986</v>
      </c>
      <c r="Y623" s="14">
        <f t="shared" si="141"/>
        <v>47729.81738475</v>
      </c>
      <c r="Z623" s="14">
        <f t="shared" si="142"/>
        <v>9868.5</v>
      </c>
      <c r="AA623" s="14">
        <f t="shared" si="148"/>
        <v>1912751.7999999986</v>
      </c>
      <c r="AB623" s="14">
        <f t="shared" si="143"/>
        <v>226482.07499999998</v>
      </c>
      <c r="AC623" s="14">
        <f t="shared" si="144"/>
        <v>-9761.00000000002</v>
      </c>
      <c r="AD623" s="14">
        <f t="shared" si="145"/>
        <v>-7808.8000000000166</v>
      </c>
      <c r="AE623" s="14">
        <f t="shared" si="149"/>
        <v>226482.07499999978</v>
      </c>
    </row>
    <row r="624" spans="1:31">
      <c r="A624" s="3" t="s">
        <v>5</v>
      </c>
      <c r="B624" s="3">
        <v>621</v>
      </c>
      <c r="C624" s="3">
        <v>32</v>
      </c>
      <c r="D624" s="8">
        <v>44.9</v>
      </c>
      <c r="E624" s="24">
        <f t="shared" si="138"/>
        <v>-0.5</v>
      </c>
      <c r="P624" s="14">
        <f t="shared" si="135"/>
        <v>986.24982750000004</v>
      </c>
      <c r="Q624" s="14">
        <f t="shared" si="136"/>
        <v>1017.8998275</v>
      </c>
      <c r="R624" s="14">
        <f t="shared" si="137"/>
        <v>45703.702254750002</v>
      </c>
      <c r="S624" s="14">
        <f t="shared" si="139"/>
        <v>107.5</v>
      </c>
      <c r="T624" s="14">
        <f t="shared" si="140"/>
        <v>4826.75</v>
      </c>
      <c r="U624" s="14">
        <f t="shared" si="146"/>
        <v>1922620.2999999986</v>
      </c>
      <c r="V624" s="14">
        <f t="shared" si="147"/>
        <v>1912751.7999999986</v>
      </c>
      <c r="Y624" s="14">
        <f t="shared" si="141"/>
        <v>45703.702254750002</v>
      </c>
      <c r="Z624" s="14">
        <f t="shared" si="142"/>
        <v>4826.75</v>
      </c>
      <c r="AA624" s="14">
        <f t="shared" si="148"/>
        <v>1922620.2999999986</v>
      </c>
      <c r="AB624" s="14">
        <f t="shared" si="143"/>
        <v>216721.07499999998</v>
      </c>
      <c r="AC624" s="14">
        <f t="shared" si="144"/>
        <v>-4799.8749999999854</v>
      </c>
      <c r="AD624" s="14">
        <f t="shared" si="145"/>
        <v>-3839.8999999999887</v>
      </c>
      <c r="AE624" s="14">
        <f t="shared" si="149"/>
        <v>216721.07499999975</v>
      </c>
    </row>
    <row r="625" spans="1:31">
      <c r="A625" s="3" t="s">
        <v>5</v>
      </c>
      <c r="B625" s="3">
        <v>622</v>
      </c>
      <c r="C625" s="3">
        <v>33</v>
      </c>
      <c r="D625" s="8">
        <v>44.4</v>
      </c>
      <c r="E625" s="24">
        <f t="shared" si="138"/>
        <v>-0.10000000000000142</v>
      </c>
      <c r="P625" s="14">
        <f t="shared" si="135"/>
        <v>975.26709000000017</v>
      </c>
      <c r="Q625" s="14">
        <f t="shared" si="136"/>
        <v>1006.9170900000001</v>
      </c>
      <c r="R625" s="14">
        <f t="shared" si="137"/>
        <v>44707.118796000002</v>
      </c>
      <c r="S625" s="14">
        <f t="shared" si="139"/>
        <v>21.500000000000306</v>
      </c>
      <c r="T625" s="14">
        <f t="shared" si="140"/>
        <v>954.60000000001355</v>
      </c>
      <c r="U625" s="14">
        <f t="shared" si="146"/>
        <v>1927447.0499999986</v>
      </c>
      <c r="V625" s="14">
        <f t="shared" si="147"/>
        <v>1922620.2999999986</v>
      </c>
      <c r="Y625" s="14">
        <f t="shared" si="141"/>
        <v>44707.118796000002</v>
      </c>
      <c r="Z625" s="14">
        <f t="shared" si="142"/>
        <v>954.60000000001355</v>
      </c>
      <c r="AA625" s="14">
        <f t="shared" si="148"/>
        <v>1927447.0499999986</v>
      </c>
      <c r="AB625" s="14">
        <f t="shared" si="143"/>
        <v>211921.19999999998</v>
      </c>
      <c r="AC625" s="14">
        <f t="shared" si="144"/>
        <v>-953.52500000001271</v>
      </c>
      <c r="AD625" s="14">
        <f t="shared" si="145"/>
        <v>-762.82000000001017</v>
      </c>
      <c r="AE625" s="14">
        <f t="shared" si="149"/>
        <v>211921.19999999978</v>
      </c>
    </row>
    <row r="626" spans="1:31">
      <c r="A626" s="3" t="s">
        <v>5</v>
      </c>
      <c r="B626" s="3">
        <v>623</v>
      </c>
      <c r="C626" s="3">
        <v>34</v>
      </c>
      <c r="D626" s="8">
        <v>44.3</v>
      </c>
      <c r="E626" s="24">
        <f t="shared" si="138"/>
        <v>0.20000000000000284</v>
      </c>
      <c r="P626" s="14">
        <f t="shared" si="135"/>
        <v>973.0705425000001</v>
      </c>
      <c r="Q626" s="14">
        <f t="shared" si="136"/>
        <v>1004.7205425000001</v>
      </c>
      <c r="R626" s="14">
        <f t="shared" si="137"/>
        <v>44509.120032749997</v>
      </c>
      <c r="S626" s="14">
        <f t="shared" si="139"/>
        <v>0</v>
      </c>
      <c r="T626" s="14">
        <f t="shared" si="140"/>
        <v>0</v>
      </c>
      <c r="U626" s="14">
        <f t="shared" si="146"/>
        <v>1928401.6499999987</v>
      </c>
      <c r="V626" s="14">
        <f t="shared" si="147"/>
        <v>1927447.0499999986</v>
      </c>
      <c r="Y626" s="14">
        <f t="shared" si="141"/>
        <v>44509.120032749997</v>
      </c>
      <c r="Z626" s="14">
        <f t="shared" si="142"/>
        <v>0</v>
      </c>
      <c r="AA626" s="14">
        <f t="shared" si="148"/>
        <v>1928401.6499999987</v>
      </c>
      <c r="AB626" s="14">
        <f t="shared" si="143"/>
        <v>210967.67499999999</v>
      </c>
      <c r="AC626" s="14">
        <f t="shared" si="144"/>
        <v>1909.2000000000235</v>
      </c>
      <c r="AD626" s="14">
        <f t="shared" si="145"/>
        <v>1527.3600000000188</v>
      </c>
      <c r="AE626" s="14">
        <f t="shared" si="149"/>
        <v>210967.67499999976</v>
      </c>
    </row>
    <row r="627" spans="1:31">
      <c r="A627" s="3" t="s">
        <v>5</v>
      </c>
      <c r="B627" s="3">
        <v>624</v>
      </c>
      <c r="C627" s="3">
        <v>35</v>
      </c>
      <c r="D627" s="8">
        <v>44.5</v>
      </c>
      <c r="E627" s="24">
        <f t="shared" si="138"/>
        <v>0.60000000000000142</v>
      </c>
      <c r="P627" s="14">
        <f t="shared" si="135"/>
        <v>977.46363750000012</v>
      </c>
      <c r="Q627" s="14">
        <f t="shared" si="136"/>
        <v>1009.1136375000001</v>
      </c>
      <c r="R627" s="14">
        <f t="shared" si="137"/>
        <v>44905.556868750005</v>
      </c>
      <c r="S627" s="14">
        <f t="shared" si="139"/>
        <v>0</v>
      </c>
      <c r="T627" s="14">
        <f t="shared" si="140"/>
        <v>0</v>
      </c>
      <c r="U627" s="14">
        <f t="shared" si="146"/>
        <v>1928401.6499999987</v>
      </c>
      <c r="V627" s="14">
        <f t="shared" si="147"/>
        <v>1928401.6499999987</v>
      </c>
      <c r="Y627" s="14">
        <f t="shared" si="141"/>
        <v>44905.556868750005</v>
      </c>
      <c r="Z627" s="14">
        <f t="shared" si="142"/>
        <v>0</v>
      </c>
      <c r="AA627" s="14">
        <f t="shared" si="148"/>
        <v>1928401.6499999987</v>
      </c>
      <c r="AB627" s="14">
        <f t="shared" si="143"/>
        <v>212876.875</v>
      </c>
      <c r="AC627" s="14">
        <f t="shared" si="144"/>
        <v>5779.2000000000235</v>
      </c>
      <c r="AD627" s="14">
        <f t="shared" si="145"/>
        <v>4623.3600000000188</v>
      </c>
      <c r="AE627" s="14">
        <f t="shared" si="149"/>
        <v>212876.87499999977</v>
      </c>
    </row>
    <row r="628" spans="1:31">
      <c r="A628" s="3" t="s">
        <v>5</v>
      </c>
      <c r="B628" s="3">
        <v>625</v>
      </c>
      <c r="C628" s="3">
        <v>36</v>
      </c>
      <c r="D628" s="8">
        <v>45.1</v>
      </c>
      <c r="E628" s="24">
        <f t="shared" si="138"/>
        <v>0.60000000000000142</v>
      </c>
      <c r="P628" s="14">
        <f t="shared" si="135"/>
        <v>990.64292250000005</v>
      </c>
      <c r="Q628" s="14">
        <f t="shared" si="136"/>
        <v>1022.2929225</v>
      </c>
      <c r="R628" s="14">
        <f t="shared" si="137"/>
        <v>46105.410804750005</v>
      </c>
      <c r="S628" s="14">
        <f t="shared" si="139"/>
        <v>0</v>
      </c>
      <c r="T628" s="14">
        <f t="shared" si="140"/>
        <v>0</v>
      </c>
      <c r="U628" s="14">
        <f t="shared" si="146"/>
        <v>1928401.6499999987</v>
      </c>
      <c r="V628" s="14">
        <f t="shared" si="147"/>
        <v>1928401.6499999987</v>
      </c>
      <c r="Y628" s="14">
        <f t="shared" si="141"/>
        <v>46105.410804750005</v>
      </c>
      <c r="Z628" s="14">
        <f t="shared" si="142"/>
        <v>0</v>
      </c>
      <c r="AA628" s="14">
        <f t="shared" si="148"/>
        <v>1928401.6499999987</v>
      </c>
      <c r="AB628" s="14">
        <f t="shared" si="143"/>
        <v>218656.07500000001</v>
      </c>
      <c r="AC628" s="14">
        <f t="shared" si="144"/>
        <v>5856.6000000000022</v>
      </c>
      <c r="AD628" s="14">
        <f t="shared" si="145"/>
        <v>4685.2800000000016</v>
      </c>
      <c r="AE628" s="14">
        <f t="shared" si="149"/>
        <v>218656.07499999978</v>
      </c>
    </row>
    <row r="629" spans="1:31">
      <c r="A629" s="3" t="s">
        <v>5</v>
      </c>
      <c r="B629" s="3">
        <v>626</v>
      </c>
      <c r="C629" s="3">
        <v>37</v>
      </c>
      <c r="D629" s="8">
        <v>45.7</v>
      </c>
      <c r="E629" s="24">
        <f t="shared" si="138"/>
        <v>0.29999999999999716</v>
      </c>
      <c r="P629" s="14">
        <f t="shared" si="135"/>
        <v>1003.8222075000002</v>
      </c>
      <c r="Q629" s="14">
        <f t="shared" si="136"/>
        <v>1035.4722075000002</v>
      </c>
      <c r="R629" s="14">
        <f t="shared" si="137"/>
        <v>47321.079882750011</v>
      </c>
      <c r="S629" s="14">
        <f t="shared" si="139"/>
        <v>0</v>
      </c>
      <c r="T629" s="14">
        <f t="shared" si="140"/>
        <v>0</v>
      </c>
      <c r="U629" s="14">
        <f t="shared" si="146"/>
        <v>1928401.6499999987</v>
      </c>
      <c r="V629" s="14">
        <f t="shared" si="147"/>
        <v>1928401.6499999987</v>
      </c>
      <c r="Y629" s="14">
        <f t="shared" si="141"/>
        <v>47321.079882750011</v>
      </c>
      <c r="Z629" s="14">
        <f t="shared" si="142"/>
        <v>0</v>
      </c>
      <c r="AA629" s="14">
        <f t="shared" si="148"/>
        <v>1928401.6499999987</v>
      </c>
      <c r="AB629" s="14">
        <f t="shared" si="143"/>
        <v>224512.67500000002</v>
      </c>
      <c r="AC629" s="14">
        <f t="shared" si="144"/>
        <v>2957.3249999999744</v>
      </c>
      <c r="AD629" s="14">
        <f t="shared" si="145"/>
        <v>2365.8599999999797</v>
      </c>
      <c r="AE629" s="14">
        <f t="shared" si="149"/>
        <v>224512.67499999978</v>
      </c>
    </row>
    <row r="630" spans="1:31">
      <c r="A630" s="3" t="s">
        <v>5</v>
      </c>
      <c r="B630" s="3">
        <v>627</v>
      </c>
      <c r="C630" s="3">
        <v>38</v>
      </c>
      <c r="D630" s="8">
        <v>46</v>
      </c>
      <c r="E630" s="24">
        <f t="shared" si="138"/>
        <v>0</v>
      </c>
      <c r="P630" s="14">
        <f t="shared" si="135"/>
        <v>1010.4118500000001</v>
      </c>
      <c r="Q630" s="14">
        <f t="shared" si="136"/>
        <v>1042.06185</v>
      </c>
      <c r="R630" s="14">
        <f t="shared" si="137"/>
        <v>47934.845100000006</v>
      </c>
      <c r="S630" s="14">
        <f t="shared" si="139"/>
        <v>0</v>
      </c>
      <c r="T630" s="14">
        <f t="shared" si="140"/>
        <v>0</v>
      </c>
      <c r="U630" s="14">
        <f t="shared" si="146"/>
        <v>1928401.6499999987</v>
      </c>
      <c r="V630" s="14">
        <f t="shared" si="147"/>
        <v>1928401.6499999987</v>
      </c>
      <c r="Y630" s="14">
        <f t="shared" si="141"/>
        <v>47934.845100000006</v>
      </c>
      <c r="Z630" s="14">
        <f t="shared" si="142"/>
        <v>0</v>
      </c>
      <c r="AA630" s="14">
        <f t="shared" si="148"/>
        <v>1928401.6499999987</v>
      </c>
      <c r="AB630" s="14">
        <f t="shared" si="143"/>
        <v>227470</v>
      </c>
      <c r="AC630" s="14">
        <f t="shared" si="144"/>
        <v>0</v>
      </c>
      <c r="AD630" s="14">
        <f t="shared" si="145"/>
        <v>0</v>
      </c>
      <c r="AE630" s="14">
        <f t="shared" si="149"/>
        <v>227469.99999999977</v>
      </c>
    </row>
    <row r="631" spans="1:31">
      <c r="A631" s="3" t="s">
        <v>5</v>
      </c>
      <c r="B631" s="3">
        <v>628</v>
      </c>
      <c r="C631" s="3">
        <v>39</v>
      </c>
      <c r="D631" s="8">
        <v>46</v>
      </c>
      <c r="E631" s="24">
        <f t="shared" si="138"/>
        <v>0</v>
      </c>
      <c r="P631" s="14">
        <f t="shared" si="135"/>
        <v>1010.4118500000001</v>
      </c>
      <c r="Q631" s="14">
        <f t="shared" si="136"/>
        <v>1042.06185</v>
      </c>
      <c r="R631" s="14">
        <f t="shared" si="137"/>
        <v>47934.845100000006</v>
      </c>
      <c r="S631" s="14">
        <f t="shared" si="139"/>
        <v>0</v>
      </c>
      <c r="T631" s="14">
        <f t="shared" si="140"/>
        <v>0</v>
      </c>
      <c r="U631" s="14">
        <f t="shared" si="146"/>
        <v>1928401.6499999987</v>
      </c>
      <c r="V631" s="14">
        <f t="shared" si="147"/>
        <v>1928401.6499999987</v>
      </c>
      <c r="Y631" s="14">
        <f t="shared" si="141"/>
        <v>47934.845100000006</v>
      </c>
      <c r="Z631" s="14">
        <f t="shared" si="142"/>
        <v>0</v>
      </c>
      <c r="AA631" s="14">
        <f t="shared" si="148"/>
        <v>1928401.6499999987</v>
      </c>
      <c r="AB631" s="14">
        <f t="shared" si="143"/>
        <v>227470</v>
      </c>
      <c r="AC631" s="14">
        <f t="shared" si="144"/>
        <v>0</v>
      </c>
      <c r="AD631" s="14">
        <f t="shared" si="145"/>
        <v>0</v>
      </c>
      <c r="AE631" s="14">
        <f t="shared" si="149"/>
        <v>227469.99999999977</v>
      </c>
    </row>
    <row r="632" spans="1:31">
      <c r="A632" s="3" t="s">
        <v>5</v>
      </c>
      <c r="B632" s="3">
        <v>629</v>
      </c>
      <c r="C632" s="3">
        <v>40</v>
      </c>
      <c r="D632" s="8">
        <v>46</v>
      </c>
      <c r="E632" s="24">
        <f t="shared" si="138"/>
        <v>0.10000000000000142</v>
      </c>
      <c r="P632" s="14">
        <f t="shared" si="135"/>
        <v>1010.4118500000001</v>
      </c>
      <c r="Q632" s="14">
        <f t="shared" si="136"/>
        <v>1042.06185</v>
      </c>
      <c r="R632" s="14">
        <f t="shared" si="137"/>
        <v>47934.845100000006</v>
      </c>
      <c r="S632" s="14">
        <f t="shared" si="139"/>
        <v>0</v>
      </c>
      <c r="T632" s="14">
        <f t="shared" si="140"/>
        <v>0</v>
      </c>
      <c r="U632" s="14">
        <f t="shared" si="146"/>
        <v>1928401.6499999987</v>
      </c>
      <c r="V632" s="14">
        <f t="shared" si="147"/>
        <v>1928401.6499999987</v>
      </c>
      <c r="Y632" s="14">
        <f t="shared" si="141"/>
        <v>47934.845100000006</v>
      </c>
      <c r="Z632" s="14">
        <f t="shared" si="142"/>
        <v>0</v>
      </c>
      <c r="AA632" s="14">
        <f t="shared" si="148"/>
        <v>1928401.6499999987</v>
      </c>
      <c r="AB632" s="14">
        <f t="shared" si="143"/>
        <v>227470</v>
      </c>
      <c r="AC632" s="14">
        <f t="shared" si="144"/>
        <v>990.07500000000391</v>
      </c>
      <c r="AD632" s="14">
        <f t="shared" si="145"/>
        <v>792.06000000000313</v>
      </c>
      <c r="AE632" s="14">
        <f t="shared" si="149"/>
        <v>227469.99999999977</v>
      </c>
    </row>
    <row r="633" spans="1:31">
      <c r="A633" s="3" t="s">
        <v>5</v>
      </c>
      <c r="B633" s="3">
        <v>630</v>
      </c>
      <c r="C633" s="3">
        <v>41</v>
      </c>
      <c r="D633" s="8">
        <v>46.1</v>
      </c>
      <c r="E633" s="24">
        <f t="shared" si="138"/>
        <v>0.60000000000000142</v>
      </c>
      <c r="P633" s="14">
        <f t="shared" si="135"/>
        <v>1012.6083975000001</v>
      </c>
      <c r="Q633" s="14">
        <f t="shared" si="136"/>
        <v>1044.2583975000002</v>
      </c>
      <c r="R633" s="14">
        <f t="shared" si="137"/>
        <v>48140.312124750009</v>
      </c>
      <c r="S633" s="14">
        <f t="shared" si="139"/>
        <v>0</v>
      </c>
      <c r="T633" s="14">
        <f t="shared" si="140"/>
        <v>0</v>
      </c>
      <c r="U633" s="14">
        <f t="shared" si="146"/>
        <v>1928401.6499999987</v>
      </c>
      <c r="V633" s="14">
        <f t="shared" si="147"/>
        <v>1928401.6499999987</v>
      </c>
      <c r="Y633" s="14">
        <f t="shared" si="141"/>
        <v>48140.312124750009</v>
      </c>
      <c r="Z633" s="14">
        <f t="shared" si="142"/>
        <v>0</v>
      </c>
      <c r="AA633" s="14">
        <f t="shared" si="148"/>
        <v>1928401.6499999987</v>
      </c>
      <c r="AB633" s="14">
        <f t="shared" si="143"/>
        <v>228460.07500000001</v>
      </c>
      <c r="AC633" s="14">
        <f t="shared" si="144"/>
        <v>5985.6000000000313</v>
      </c>
      <c r="AD633" s="14">
        <f t="shared" si="145"/>
        <v>4788.480000000025</v>
      </c>
      <c r="AE633" s="14">
        <f t="shared" si="149"/>
        <v>228460.07499999978</v>
      </c>
    </row>
    <row r="634" spans="1:31">
      <c r="A634" s="3" t="s">
        <v>5</v>
      </c>
      <c r="B634" s="3">
        <v>631</v>
      </c>
      <c r="C634" s="3">
        <v>42</v>
      </c>
      <c r="D634" s="8">
        <v>46.7</v>
      </c>
      <c r="E634" s="24">
        <f t="shared" si="138"/>
        <v>1</v>
      </c>
      <c r="P634" s="14">
        <f t="shared" si="135"/>
        <v>1025.7876825000001</v>
      </c>
      <c r="Q634" s="14">
        <f t="shared" si="136"/>
        <v>1057.4376825000002</v>
      </c>
      <c r="R634" s="14">
        <f t="shared" si="137"/>
        <v>49382.339772750012</v>
      </c>
      <c r="S634" s="14">
        <f t="shared" si="139"/>
        <v>0</v>
      </c>
      <c r="T634" s="14">
        <f t="shared" si="140"/>
        <v>0</v>
      </c>
      <c r="U634" s="14">
        <f t="shared" si="146"/>
        <v>1928401.6499999987</v>
      </c>
      <c r="V634" s="14">
        <f t="shared" si="147"/>
        <v>1928401.6499999987</v>
      </c>
      <c r="Y634" s="14">
        <f t="shared" si="141"/>
        <v>49382.339772750012</v>
      </c>
      <c r="Z634" s="14">
        <f t="shared" si="142"/>
        <v>0</v>
      </c>
      <c r="AA634" s="14">
        <f t="shared" si="148"/>
        <v>1928401.6499999987</v>
      </c>
      <c r="AB634" s="14">
        <f t="shared" si="143"/>
        <v>234445.67500000005</v>
      </c>
      <c r="AC634" s="14">
        <f t="shared" si="144"/>
        <v>10148.000000000009</v>
      </c>
      <c r="AD634" s="14">
        <f t="shared" si="145"/>
        <v>8118.4000000000078</v>
      </c>
      <c r="AE634" s="14">
        <f t="shared" si="149"/>
        <v>234445.67499999981</v>
      </c>
    </row>
    <row r="635" spans="1:31">
      <c r="A635" s="3" t="s">
        <v>5</v>
      </c>
      <c r="B635" s="3">
        <v>632</v>
      </c>
      <c r="C635" s="3">
        <v>43</v>
      </c>
      <c r="D635" s="8">
        <v>47.7</v>
      </c>
      <c r="E635" s="24">
        <f t="shared" si="138"/>
        <v>1.1999999999999957</v>
      </c>
      <c r="P635" s="14">
        <f t="shared" si="135"/>
        <v>1047.7531575000003</v>
      </c>
      <c r="Q635" s="14">
        <f t="shared" si="136"/>
        <v>1079.4031575000004</v>
      </c>
      <c r="R635" s="14">
        <f t="shared" si="137"/>
        <v>51487.530612750023</v>
      </c>
      <c r="S635" s="14">
        <f t="shared" si="139"/>
        <v>0</v>
      </c>
      <c r="T635" s="14">
        <f t="shared" si="140"/>
        <v>0</v>
      </c>
      <c r="U635" s="14">
        <f t="shared" si="146"/>
        <v>1928401.6499999987</v>
      </c>
      <c r="V635" s="14">
        <f t="shared" si="147"/>
        <v>1928401.6499999987</v>
      </c>
      <c r="Y635" s="14">
        <f t="shared" si="141"/>
        <v>51487.530612750023</v>
      </c>
      <c r="Z635" s="14">
        <f t="shared" si="142"/>
        <v>0</v>
      </c>
      <c r="AA635" s="14">
        <f t="shared" si="148"/>
        <v>1928401.6499999987</v>
      </c>
      <c r="AB635" s="14">
        <f t="shared" si="143"/>
        <v>244593.67500000005</v>
      </c>
      <c r="AC635" s="14">
        <f t="shared" si="144"/>
        <v>12461.39999999996</v>
      </c>
      <c r="AD635" s="14">
        <f t="shared" si="145"/>
        <v>9969.1199999999681</v>
      </c>
      <c r="AE635" s="14">
        <f t="shared" si="149"/>
        <v>244593.67499999981</v>
      </c>
    </row>
    <row r="636" spans="1:31">
      <c r="A636" s="3" t="s">
        <v>5</v>
      </c>
      <c r="B636" s="3">
        <v>633</v>
      </c>
      <c r="C636" s="3">
        <v>44</v>
      </c>
      <c r="D636" s="8">
        <v>48.9</v>
      </c>
      <c r="E636" s="24">
        <f t="shared" si="138"/>
        <v>1.3999999999999986</v>
      </c>
      <c r="P636" s="14">
        <f t="shared" si="135"/>
        <v>1074.1117275000001</v>
      </c>
      <c r="Q636" s="14">
        <f t="shared" si="136"/>
        <v>1105.7617275000002</v>
      </c>
      <c r="R636" s="14">
        <f t="shared" si="137"/>
        <v>54071.748474750013</v>
      </c>
      <c r="S636" s="14">
        <f t="shared" si="139"/>
        <v>0</v>
      </c>
      <c r="T636" s="14">
        <f t="shared" si="140"/>
        <v>0</v>
      </c>
      <c r="U636" s="14">
        <f t="shared" si="146"/>
        <v>1928401.6499999987</v>
      </c>
      <c r="V636" s="14">
        <f t="shared" si="147"/>
        <v>1928401.6499999987</v>
      </c>
      <c r="Y636" s="14">
        <f t="shared" si="141"/>
        <v>54071.748474750013</v>
      </c>
      <c r="Z636" s="14">
        <f t="shared" si="142"/>
        <v>0</v>
      </c>
      <c r="AA636" s="14">
        <f t="shared" si="148"/>
        <v>1928401.6499999987</v>
      </c>
      <c r="AB636" s="14">
        <f t="shared" si="143"/>
        <v>257055.07500000001</v>
      </c>
      <c r="AC636" s="14">
        <f t="shared" si="144"/>
        <v>14929.599999999962</v>
      </c>
      <c r="AD636" s="14">
        <f t="shared" si="145"/>
        <v>11943.679999999971</v>
      </c>
      <c r="AE636" s="14">
        <f t="shared" si="149"/>
        <v>257055.07499999978</v>
      </c>
    </row>
    <row r="637" spans="1:31">
      <c r="A637" s="3" t="s">
        <v>5</v>
      </c>
      <c r="B637" s="3">
        <v>634</v>
      </c>
      <c r="C637" s="3">
        <v>45</v>
      </c>
      <c r="D637" s="8">
        <v>50.3</v>
      </c>
      <c r="E637" s="24">
        <f t="shared" si="138"/>
        <v>1.3000000000000043</v>
      </c>
      <c r="P637" s="14">
        <f t="shared" si="135"/>
        <v>1104.8633924999999</v>
      </c>
      <c r="Q637" s="14">
        <f t="shared" si="136"/>
        <v>1136.5133925</v>
      </c>
      <c r="R637" s="14">
        <f t="shared" si="137"/>
        <v>57166.623642749997</v>
      </c>
      <c r="S637" s="14">
        <f t="shared" si="139"/>
        <v>0</v>
      </c>
      <c r="T637" s="14">
        <f t="shared" si="140"/>
        <v>0</v>
      </c>
      <c r="U637" s="14">
        <f t="shared" si="146"/>
        <v>1928401.6499999987</v>
      </c>
      <c r="V637" s="14">
        <f t="shared" si="147"/>
        <v>1928401.6499999987</v>
      </c>
      <c r="Y637" s="14">
        <f t="shared" si="141"/>
        <v>57166.623642749997</v>
      </c>
      <c r="Z637" s="14">
        <f t="shared" si="142"/>
        <v>0</v>
      </c>
      <c r="AA637" s="14">
        <f t="shared" si="148"/>
        <v>1928401.6499999987</v>
      </c>
      <c r="AB637" s="14">
        <f t="shared" si="143"/>
        <v>271984.67499999999</v>
      </c>
      <c r="AC637" s="14">
        <f t="shared" si="144"/>
        <v>14240.525000000027</v>
      </c>
      <c r="AD637" s="14">
        <f t="shared" si="145"/>
        <v>11392.420000000022</v>
      </c>
      <c r="AE637" s="14">
        <f t="shared" si="149"/>
        <v>271984.67499999976</v>
      </c>
    </row>
    <row r="638" spans="1:31">
      <c r="A638" s="3" t="s">
        <v>5</v>
      </c>
      <c r="B638" s="3">
        <v>635</v>
      </c>
      <c r="C638" s="3">
        <v>46</v>
      </c>
      <c r="D638" s="8">
        <v>51.6</v>
      </c>
      <c r="E638" s="24">
        <f t="shared" si="138"/>
        <v>1</v>
      </c>
      <c r="P638" s="14">
        <f t="shared" si="135"/>
        <v>1133.4185100000002</v>
      </c>
      <c r="Q638" s="14">
        <f t="shared" si="136"/>
        <v>1165.0685100000003</v>
      </c>
      <c r="R638" s="14">
        <f t="shared" si="137"/>
        <v>60117.535116000014</v>
      </c>
      <c r="S638" s="14">
        <f t="shared" si="139"/>
        <v>0</v>
      </c>
      <c r="T638" s="14">
        <f t="shared" si="140"/>
        <v>0</v>
      </c>
      <c r="U638" s="14">
        <f t="shared" si="146"/>
        <v>1928401.6499999987</v>
      </c>
      <c r="V638" s="14">
        <f t="shared" si="147"/>
        <v>1928401.6499999987</v>
      </c>
      <c r="Y638" s="14">
        <f t="shared" si="141"/>
        <v>60117.535116000014</v>
      </c>
      <c r="Z638" s="14">
        <f t="shared" si="142"/>
        <v>0</v>
      </c>
      <c r="AA638" s="14">
        <f t="shared" si="148"/>
        <v>1928401.6499999987</v>
      </c>
      <c r="AB638" s="14">
        <f t="shared" si="143"/>
        <v>286225.2</v>
      </c>
      <c r="AC638" s="14">
        <f t="shared" si="144"/>
        <v>11201.500000000029</v>
      </c>
      <c r="AD638" s="14">
        <f t="shared" si="145"/>
        <v>8961.2000000000244</v>
      </c>
      <c r="AE638" s="14">
        <f t="shared" si="149"/>
        <v>286225.19999999978</v>
      </c>
    </row>
    <row r="639" spans="1:31">
      <c r="A639" s="3" t="s">
        <v>5</v>
      </c>
      <c r="B639" s="3">
        <v>636</v>
      </c>
      <c r="C639" s="3">
        <v>47</v>
      </c>
      <c r="D639" s="8">
        <v>52.6</v>
      </c>
      <c r="E639" s="24">
        <f t="shared" si="138"/>
        <v>0.39999999999999858</v>
      </c>
      <c r="P639" s="14">
        <f t="shared" si="135"/>
        <v>1155.3839850000002</v>
      </c>
      <c r="Q639" s="14">
        <f t="shared" si="136"/>
        <v>1187.0339850000003</v>
      </c>
      <c r="R639" s="14">
        <f t="shared" si="137"/>
        <v>62437.987611000019</v>
      </c>
      <c r="S639" s="14">
        <f t="shared" si="139"/>
        <v>0</v>
      </c>
      <c r="T639" s="14">
        <f t="shared" si="140"/>
        <v>0</v>
      </c>
      <c r="U639" s="14">
        <f t="shared" si="146"/>
        <v>1928401.6499999987</v>
      </c>
      <c r="V639" s="14">
        <f t="shared" si="147"/>
        <v>1928401.6499999987</v>
      </c>
      <c r="Y639" s="14">
        <f t="shared" si="141"/>
        <v>62437.987611000019</v>
      </c>
      <c r="Z639" s="14">
        <f t="shared" si="142"/>
        <v>0</v>
      </c>
      <c r="AA639" s="14">
        <f t="shared" si="148"/>
        <v>1928401.6499999987</v>
      </c>
      <c r="AB639" s="14">
        <f t="shared" si="143"/>
        <v>297426.7</v>
      </c>
      <c r="AC639" s="14">
        <f t="shared" si="144"/>
        <v>4540.7999999999765</v>
      </c>
      <c r="AD639" s="14">
        <f t="shared" si="145"/>
        <v>3632.6399999999812</v>
      </c>
      <c r="AE639" s="14">
        <f t="shared" si="149"/>
        <v>297426.69999999984</v>
      </c>
    </row>
    <row r="640" spans="1:31">
      <c r="A640" s="3" t="s">
        <v>5</v>
      </c>
      <c r="B640" s="3">
        <v>637</v>
      </c>
      <c r="C640" s="3">
        <v>48</v>
      </c>
      <c r="D640" s="8">
        <v>53</v>
      </c>
      <c r="E640" s="24">
        <f t="shared" si="138"/>
        <v>0</v>
      </c>
      <c r="P640" s="14">
        <f t="shared" si="135"/>
        <v>1164.1701750000002</v>
      </c>
      <c r="Q640" s="14">
        <f t="shared" si="136"/>
        <v>1195.8201750000003</v>
      </c>
      <c r="R640" s="14">
        <f t="shared" si="137"/>
        <v>63378.469275000018</v>
      </c>
      <c r="S640" s="14">
        <f t="shared" si="139"/>
        <v>0</v>
      </c>
      <c r="T640" s="14">
        <f t="shared" si="140"/>
        <v>0</v>
      </c>
      <c r="U640" s="14">
        <f t="shared" si="146"/>
        <v>1928401.6499999987</v>
      </c>
      <c r="V640" s="14">
        <f t="shared" si="147"/>
        <v>1928401.6499999987</v>
      </c>
      <c r="Y640" s="14">
        <f t="shared" si="141"/>
        <v>63378.469275000018</v>
      </c>
      <c r="Z640" s="14">
        <f t="shared" si="142"/>
        <v>0</v>
      </c>
      <c r="AA640" s="14">
        <f t="shared" si="148"/>
        <v>1928401.6499999987</v>
      </c>
      <c r="AB640" s="14">
        <f t="shared" si="143"/>
        <v>301967.5</v>
      </c>
      <c r="AC640" s="14">
        <f t="shared" si="144"/>
        <v>0</v>
      </c>
      <c r="AD640" s="14">
        <f t="shared" si="145"/>
        <v>0</v>
      </c>
      <c r="AE640" s="14">
        <f t="shared" si="149"/>
        <v>301967.49999999983</v>
      </c>
    </row>
    <row r="641" spans="1:31">
      <c r="A641" s="3" t="s">
        <v>5</v>
      </c>
      <c r="B641" s="3">
        <v>638</v>
      </c>
      <c r="C641" s="3">
        <v>49</v>
      </c>
      <c r="D641" s="8">
        <v>53</v>
      </c>
      <c r="E641" s="24">
        <f t="shared" si="138"/>
        <v>-0.10000000000000142</v>
      </c>
      <c r="P641" s="14">
        <f t="shared" si="135"/>
        <v>1164.1701750000002</v>
      </c>
      <c r="Q641" s="14">
        <f t="shared" si="136"/>
        <v>1195.8201750000003</v>
      </c>
      <c r="R641" s="14">
        <f t="shared" si="137"/>
        <v>63378.469275000018</v>
      </c>
      <c r="S641" s="14">
        <f t="shared" si="139"/>
        <v>21.500000000000306</v>
      </c>
      <c r="T641" s="14">
        <f t="shared" si="140"/>
        <v>1139.5000000000161</v>
      </c>
      <c r="U641" s="14">
        <f t="shared" si="146"/>
        <v>1928401.6499999987</v>
      </c>
      <c r="V641" s="14">
        <f t="shared" si="147"/>
        <v>1928401.6499999987</v>
      </c>
      <c r="Y641" s="14">
        <f t="shared" si="141"/>
        <v>63378.469275000018</v>
      </c>
      <c r="Z641" s="14">
        <f t="shared" si="142"/>
        <v>1139.5000000000161</v>
      </c>
      <c r="AA641" s="14">
        <f t="shared" si="148"/>
        <v>1928401.6499999987</v>
      </c>
      <c r="AB641" s="14">
        <f t="shared" si="143"/>
        <v>301967.5</v>
      </c>
      <c r="AC641" s="14">
        <f t="shared" si="144"/>
        <v>-1138.4250000000156</v>
      </c>
      <c r="AD641" s="14">
        <f t="shared" si="145"/>
        <v>-910.74000000001251</v>
      </c>
      <c r="AE641" s="14">
        <f t="shared" si="149"/>
        <v>301967.49999999983</v>
      </c>
    </row>
    <row r="642" spans="1:31">
      <c r="A642" s="3" t="s">
        <v>5</v>
      </c>
      <c r="B642" s="3">
        <v>639</v>
      </c>
      <c r="C642" s="3">
        <v>50</v>
      </c>
      <c r="D642" s="8">
        <v>52.9</v>
      </c>
      <c r="E642" s="24">
        <f t="shared" si="138"/>
        <v>-0.19999999999999574</v>
      </c>
      <c r="P642" s="14">
        <f t="shared" si="135"/>
        <v>1161.9736275</v>
      </c>
      <c r="Q642" s="14">
        <f t="shared" si="136"/>
        <v>1193.6236275000001</v>
      </c>
      <c r="R642" s="14">
        <f t="shared" si="137"/>
        <v>63142.689894750001</v>
      </c>
      <c r="S642" s="14">
        <f t="shared" si="139"/>
        <v>42.999999999999083</v>
      </c>
      <c r="T642" s="14">
        <f t="shared" si="140"/>
        <v>2274.6999999999516</v>
      </c>
      <c r="U642" s="14">
        <f t="shared" si="146"/>
        <v>1929541.1499999987</v>
      </c>
      <c r="V642" s="14">
        <f t="shared" si="147"/>
        <v>1928401.6499999987</v>
      </c>
      <c r="Y642" s="14">
        <f t="shared" si="141"/>
        <v>63142.689894750001</v>
      </c>
      <c r="Z642" s="14">
        <f t="shared" si="142"/>
        <v>2274.6999999999516</v>
      </c>
      <c r="AA642" s="14">
        <f t="shared" si="148"/>
        <v>1929541.1499999987</v>
      </c>
      <c r="AB642" s="14">
        <f t="shared" si="143"/>
        <v>300829.07500000001</v>
      </c>
      <c r="AC642" s="14">
        <f t="shared" si="144"/>
        <v>-2270.3999999999396</v>
      </c>
      <c r="AD642" s="14">
        <f t="shared" si="145"/>
        <v>-1816.3199999999517</v>
      </c>
      <c r="AE642" s="14">
        <f t="shared" si="149"/>
        <v>300829.07499999984</v>
      </c>
    </row>
    <row r="643" spans="1:31">
      <c r="A643" s="3" t="s">
        <v>5</v>
      </c>
      <c r="B643" s="3">
        <v>640</v>
      </c>
      <c r="C643" s="3">
        <v>51</v>
      </c>
      <c r="D643" s="8">
        <v>52.7</v>
      </c>
      <c r="E643" s="24">
        <f t="shared" si="138"/>
        <v>-0.10000000000000142</v>
      </c>
      <c r="P643" s="14">
        <f t="shared" ref="P643:P706" si="150">((1/2)*$O$3*215*1.225*(D643*0.278))</f>
        <v>1157.5805325000003</v>
      </c>
      <c r="Q643" s="14">
        <f t="shared" ref="Q643:Q706" si="151">SUM(N$3,P643)</f>
        <v>1189.2305325000004</v>
      </c>
      <c r="R643" s="14">
        <f t="shared" ref="R643:R706" si="152">Q643*D643</f>
        <v>62672.449062750027</v>
      </c>
      <c r="S643" s="14">
        <f t="shared" si="139"/>
        <v>21.500000000000306</v>
      </c>
      <c r="T643" s="14">
        <f t="shared" si="140"/>
        <v>1133.0500000000161</v>
      </c>
      <c r="U643" s="14">
        <f t="shared" si="146"/>
        <v>1931815.8499999987</v>
      </c>
      <c r="V643" s="14">
        <f t="shared" si="147"/>
        <v>1929541.1499999987</v>
      </c>
      <c r="Y643" s="14">
        <f t="shared" si="141"/>
        <v>62672.449062750027</v>
      </c>
      <c r="Z643" s="14">
        <f t="shared" si="142"/>
        <v>1133.0500000000161</v>
      </c>
      <c r="AA643" s="14">
        <f t="shared" si="148"/>
        <v>1931815.8499999987</v>
      </c>
      <c r="AB643" s="14">
        <f t="shared" si="143"/>
        <v>298558.67500000005</v>
      </c>
      <c r="AC643" s="14">
        <f t="shared" si="144"/>
        <v>-1131.9750000000215</v>
      </c>
      <c r="AD643" s="14">
        <f t="shared" si="145"/>
        <v>-905.58000000001721</v>
      </c>
      <c r="AE643" s="14">
        <f t="shared" si="149"/>
        <v>298558.67499999987</v>
      </c>
    </row>
    <row r="644" spans="1:31">
      <c r="A644" s="3" t="s">
        <v>5</v>
      </c>
      <c r="B644" s="3">
        <v>641</v>
      </c>
      <c r="C644" s="3">
        <v>52</v>
      </c>
      <c r="D644" s="8">
        <v>52.6</v>
      </c>
      <c r="E644" s="24">
        <f t="shared" ref="E644:E707" si="153">((D645-D644)/(C645-C644))</f>
        <v>0.5</v>
      </c>
      <c r="P644" s="14">
        <f t="shared" si="150"/>
        <v>1155.3839850000002</v>
      </c>
      <c r="Q644" s="14">
        <f t="shared" si="151"/>
        <v>1187.0339850000003</v>
      </c>
      <c r="R644" s="14">
        <f t="shared" si="152"/>
        <v>62437.987611000019</v>
      </c>
      <c r="S644" s="14">
        <f t="shared" ref="S644:S707" si="154">IF(E644&lt;0, 215*ABS(E644), 0)</f>
        <v>0</v>
      </c>
      <c r="T644" s="14">
        <f t="shared" ref="T644:T707" si="155">S644*D644</f>
        <v>0</v>
      </c>
      <c r="U644" s="14">
        <f t="shared" si="146"/>
        <v>1932948.8999999987</v>
      </c>
      <c r="V644" s="14">
        <f t="shared" si="147"/>
        <v>1931815.8499999987</v>
      </c>
      <c r="Y644" s="14">
        <f t="shared" ref="Y644:Y707" si="156">Q644*D644*(C645-C644)</f>
        <v>62437.987611000019</v>
      </c>
      <c r="Z644" s="14">
        <f t="shared" ref="Z644:Z707" si="157">S644*D644*(C645-C644)</f>
        <v>0</v>
      </c>
      <c r="AA644" s="14">
        <f t="shared" si="148"/>
        <v>1932948.8999999987</v>
      </c>
      <c r="AB644" s="14">
        <f t="shared" ref="AB644:AB707" si="158">((215)*(D644*D644)*0.5)</f>
        <v>297426.7</v>
      </c>
      <c r="AC644" s="14">
        <f t="shared" ref="AC644:AC707" si="159">0.5*215*(D645^2-D644^2)</f>
        <v>5681.37499999999</v>
      </c>
      <c r="AD644" s="14">
        <f t="shared" ref="AD644:AD707" si="160">0.8*AC644</f>
        <v>4545.0999999999922</v>
      </c>
      <c r="AE644" s="14">
        <f t="shared" si="149"/>
        <v>297426.69999999984</v>
      </c>
    </row>
    <row r="645" spans="1:31">
      <c r="A645" s="3" t="s">
        <v>5</v>
      </c>
      <c r="B645" s="3">
        <v>642</v>
      </c>
      <c r="C645" s="3">
        <v>53</v>
      </c>
      <c r="D645" s="8">
        <v>53.1</v>
      </c>
      <c r="E645" s="24">
        <f t="shared" si="153"/>
        <v>1.1999999999999957</v>
      </c>
      <c r="P645" s="14">
        <f t="shared" si="150"/>
        <v>1166.3667225000002</v>
      </c>
      <c r="Q645" s="14">
        <f t="shared" si="151"/>
        <v>1198.0167225000002</v>
      </c>
      <c r="R645" s="14">
        <f t="shared" si="152"/>
        <v>63614.687964750017</v>
      </c>
      <c r="S645" s="14">
        <f t="shared" si="154"/>
        <v>0</v>
      </c>
      <c r="T645" s="14">
        <f t="shared" si="155"/>
        <v>0</v>
      </c>
      <c r="U645" s="14">
        <f t="shared" ref="U645:U708" si="161">U644 + (T644*(C645-C644))</f>
        <v>1932948.8999999987</v>
      </c>
      <c r="V645" s="14">
        <f t="shared" ref="V645:V708" si="162">MAX(V644,U644)</f>
        <v>1932948.8999999987</v>
      </c>
      <c r="Y645" s="14">
        <f t="shared" si="156"/>
        <v>63614.687964750017</v>
      </c>
      <c r="Z645" s="14">
        <f t="shared" si="157"/>
        <v>0</v>
      </c>
      <c r="AA645" s="14">
        <f t="shared" ref="AA645:AA708" si="163">AA644+Z644</f>
        <v>1932948.8999999987</v>
      </c>
      <c r="AB645" s="14">
        <f t="shared" si="158"/>
        <v>303108.07500000001</v>
      </c>
      <c r="AC645" s="14">
        <f t="shared" si="159"/>
        <v>13854.599999999962</v>
      </c>
      <c r="AD645" s="14">
        <f t="shared" si="160"/>
        <v>11083.679999999971</v>
      </c>
      <c r="AE645" s="14">
        <f t="shared" ref="AE645:AE708" si="164">AE644+AC644</f>
        <v>303108.07499999984</v>
      </c>
    </row>
    <row r="646" spans="1:31">
      <c r="A646" s="3" t="s">
        <v>5</v>
      </c>
      <c r="B646" s="3">
        <v>643</v>
      </c>
      <c r="C646" s="3">
        <v>54</v>
      </c>
      <c r="D646" s="8">
        <v>54.3</v>
      </c>
      <c r="E646" s="24">
        <f t="shared" si="153"/>
        <v>0.90000000000000568</v>
      </c>
      <c r="P646" s="14">
        <f t="shared" si="150"/>
        <v>1192.7252925</v>
      </c>
      <c r="Q646" s="14">
        <f t="shared" si="151"/>
        <v>1224.3752925000001</v>
      </c>
      <c r="R646" s="14">
        <f t="shared" si="152"/>
        <v>66483.578382749998</v>
      </c>
      <c r="S646" s="14">
        <f t="shared" si="154"/>
        <v>0</v>
      </c>
      <c r="T646" s="14">
        <f t="shared" si="155"/>
        <v>0</v>
      </c>
      <c r="U646" s="14">
        <f t="shared" si="161"/>
        <v>1932948.8999999987</v>
      </c>
      <c r="V646" s="14">
        <f t="shared" si="162"/>
        <v>1932948.8999999987</v>
      </c>
      <c r="Y646" s="14">
        <f t="shared" si="156"/>
        <v>66483.578382749998</v>
      </c>
      <c r="Z646" s="14">
        <f t="shared" si="157"/>
        <v>0</v>
      </c>
      <c r="AA646" s="14">
        <f t="shared" si="163"/>
        <v>1932948.8999999987</v>
      </c>
      <c r="AB646" s="14">
        <f t="shared" si="158"/>
        <v>316962.67499999999</v>
      </c>
      <c r="AC646" s="14">
        <f t="shared" si="159"/>
        <v>10594.125000000069</v>
      </c>
      <c r="AD646" s="14">
        <f t="shared" si="160"/>
        <v>8475.3000000000557</v>
      </c>
      <c r="AE646" s="14">
        <f t="shared" si="164"/>
        <v>316962.67499999981</v>
      </c>
    </row>
    <row r="647" spans="1:31">
      <c r="A647" s="3" t="s">
        <v>5</v>
      </c>
      <c r="B647" s="3">
        <v>644</v>
      </c>
      <c r="C647" s="3">
        <v>55</v>
      </c>
      <c r="D647" s="8">
        <v>55.2</v>
      </c>
      <c r="E647" s="24">
        <f t="shared" si="153"/>
        <v>0.29999999999999716</v>
      </c>
      <c r="P647" s="14">
        <f t="shared" si="150"/>
        <v>1212.4942200000003</v>
      </c>
      <c r="Q647" s="14">
        <f t="shared" si="151"/>
        <v>1244.1442200000004</v>
      </c>
      <c r="R647" s="14">
        <f t="shared" si="152"/>
        <v>68676.760944000023</v>
      </c>
      <c r="S647" s="14">
        <f t="shared" si="154"/>
        <v>0</v>
      </c>
      <c r="T647" s="14">
        <f t="shared" si="155"/>
        <v>0</v>
      </c>
      <c r="U647" s="14">
        <f t="shared" si="161"/>
        <v>1932948.8999999987</v>
      </c>
      <c r="V647" s="14">
        <f t="shared" si="162"/>
        <v>1932948.8999999987</v>
      </c>
      <c r="Y647" s="14">
        <f t="shared" si="156"/>
        <v>68676.760944000023</v>
      </c>
      <c r="Z647" s="14">
        <f t="shared" si="157"/>
        <v>0</v>
      </c>
      <c r="AA647" s="14">
        <f t="shared" si="163"/>
        <v>1932948.8999999987</v>
      </c>
      <c r="AB647" s="14">
        <f t="shared" si="158"/>
        <v>327556.80000000005</v>
      </c>
      <c r="AC647" s="14">
        <f t="shared" si="159"/>
        <v>3570.0749999999553</v>
      </c>
      <c r="AD647" s="14">
        <f t="shared" si="160"/>
        <v>2856.0599999999645</v>
      </c>
      <c r="AE647" s="14">
        <f t="shared" si="164"/>
        <v>327556.79999999987</v>
      </c>
    </row>
    <row r="648" spans="1:31">
      <c r="A648" s="3" t="s">
        <v>5</v>
      </c>
      <c r="B648" s="3">
        <v>645</v>
      </c>
      <c r="C648" s="3">
        <v>56</v>
      </c>
      <c r="D648" s="8">
        <v>55.5</v>
      </c>
      <c r="E648" s="24">
        <f t="shared" si="153"/>
        <v>0.39999999999999858</v>
      </c>
      <c r="P648" s="14">
        <f t="shared" si="150"/>
        <v>1219.0838625000001</v>
      </c>
      <c r="Q648" s="14">
        <f t="shared" si="151"/>
        <v>1250.7338625000002</v>
      </c>
      <c r="R648" s="14">
        <f t="shared" si="152"/>
        <v>69415.729368750006</v>
      </c>
      <c r="S648" s="14">
        <f t="shared" si="154"/>
        <v>0</v>
      </c>
      <c r="T648" s="14">
        <f t="shared" si="155"/>
        <v>0</v>
      </c>
      <c r="U648" s="14">
        <f t="shared" si="161"/>
        <v>1932948.8999999987</v>
      </c>
      <c r="V648" s="14">
        <f t="shared" si="162"/>
        <v>1932948.8999999987</v>
      </c>
      <c r="Y648" s="14">
        <f t="shared" si="156"/>
        <v>69415.729368750006</v>
      </c>
      <c r="Z648" s="14">
        <f t="shared" si="157"/>
        <v>0</v>
      </c>
      <c r="AA648" s="14">
        <f t="shared" si="163"/>
        <v>1932948.8999999987</v>
      </c>
      <c r="AB648" s="14">
        <f t="shared" si="158"/>
        <v>331126.875</v>
      </c>
      <c r="AC648" s="14">
        <f t="shared" si="159"/>
        <v>4790.1999999999944</v>
      </c>
      <c r="AD648" s="14">
        <f t="shared" si="160"/>
        <v>3832.1599999999958</v>
      </c>
      <c r="AE648" s="14">
        <f t="shared" si="164"/>
        <v>331126.87499999983</v>
      </c>
    </row>
    <row r="649" spans="1:31">
      <c r="A649" s="3" t="s">
        <v>5</v>
      </c>
      <c r="B649" s="3">
        <v>646</v>
      </c>
      <c r="C649" s="3">
        <v>57</v>
      </c>
      <c r="D649" s="8">
        <v>55.9</v>
      </c>
      <c r="E649" s="24">
        <f t="shared" si="153"/>
        <v>0.39999999999999858</v>
      </c>
      <c r="P649" s="14">
        <f t="shared" si="150"/>
        <v>1227.8700525000002</v>
      </c>
      <c r="Q649" s="14">
        <f t="shared" si="151"/>
        <v>1259.5200525000002</v>
      </c>
      <c r="R649" s="14">
        <f t="shared" si="152"/>
        <v>70407.170934750015</v>
      </c>
      <c r="S649" s="14">
        <f t="shared" si="154"/>
        <v>0</v>
      </c>
      <c r="T649" s="14">
        <f t="shared" si="155"/>
        <v>0</v>
      </c>
      <c r="U649" s="14">
        <f t="shared" si="161"/>
        <v>1932948.8999999987</v>
      </c>
      <c r="V649" s="14">
        <f t="shared" si="162"/>
        <v>1932948.8999999987</v>
      </c>
      <c r="Y649" s="14">
        <f t="shared" si="156"/>
        <v>70407.170934750015</v>
      </c>
      <c r="Z649" s="14">
        <f t="shared" si="157"/>
        <v>0</v>
      </c>
      <c r="AA649" s="14">
        <f t="shared" si="163"/>
        <v>1932948.8999999987</v>
      </c>
      <c r="AB649" s="14">
        <f t="shared" si="158"/>
        <v>335917.07500000001</v>
      </c>
      <c r="AC649" s="14">
        <f t="shared" si="159"/>
        <v>4824.5999999999631</v>
      </c>
      <c r="AD649" s="14">
        <f t="shared" si="160"/>
        <v>3859.6799999999707</v>
      </c>
      <c r="AE649" s="14">
        <f t="shared" si="164"/>
        <v>335917.07499999984</v>
      </c>
    </row>
    <row r="650" spans="1:31">
      <c r="A650" s="3" t="s">
        <v>5</v>
      </c>
      <c r="B650" s="3">
        <v>647</v>
      </c>
      <c r="C650" s="3">
        <v>58</v>
      </c>
      <c r="D650" s="8">
        <v>56.3</v>
      </c>
      <c r="E650" s="24">
        <f t="shared" si="153"/>
        <v>0.40000000000000568</v>
      </c>
      <c r="P650" s="14">
        <f t="shared" si="150"/>
        <v>1236.6562425000002</v>
      </c>
      <c r="Q650" s="14">
        <f t="shared" si="151"/>
        <v>1268.3062425000003</v>
      </c>
      <c r="R650" s="14">
        <f t="shared" si="152"/>
        <v>71405.641452750016</v>
      </c>
      <c r="S650" s="14">
        <f t="shared" si="154"/>
        <v>0</v>
      </c>
      <c r="T650" s="14">
        <f t="shared" si="155"/>
        <v>0</v>
      </c>
      <c r="U650" s="14">
        <f t="shared" si="161"/>
        <v>1932948.8999999987</v>
      </c>
      <c r="V650" s="14">
        <f t="shared" si="162"/>
        <v>1932948.8999999987</v>
      </c>
      <c r="Y650" s="14">
        <f t="shared" si="156"/>
        <v>71405.641452750016</v>
      </c>
      <c r="Z650" s="14">
        <f t="shared" si="157"/>
        <v>0</v>
      </c>
      <c r="AA650" s="14">
        <f t="shared" si="163"/>
        <v>1932948.8999999987</v>
      </c>
      <c r="AB650" s="14">
        <f t="shared" si="158"/>
        <v>340741.67499999993</v>
      </c>
      <c r="AC650" s="14">
        <f t="shared" si="159"/>
        <v>4859.0000000000782</v>
      </c>
      <c r="AD650" s="14">
        <f t="shared" si="160"/>
        <v>3887.2000000000626</v>
      </c>
      <c r="AE650" s="14">
        <f t="shared" si="164"/>
        <v>340741.67499999981</v>
      </c>
    </row>
    <row r="651" spans="1:31">
      <c r="A651" s="3" t="s">
        <v>5</v>
      </c>
      <c r="B651" s="3">
        <v>648</v>
      </c>
      <c r="C651" s="3">
        <v>59</v>
      </c>
      <c r="D651" s="8">
        <v>56.7</v>
      </c>
      <c r="E651" s="24">
        <f t="shared" si="153"/>
        <v>0.19999999999999574</v>
      </c>
      <c r="P651" s="14">
        <f t="shared" si="150"/>
        <v>1245.4424325000002</v>
      </c>
      <c r="Q651" s="14">
        <f t="shared" si="151"/>
        <v>1277.0924325000003</v>
      </c>
      <c r="R651" s="14">
        <f t="shared" si="152"/>
        <v>72411.140922750026</v>
      </c>
      <c r="S651" s="14">
        <f t="shared" si="154"/>
        <v>0</v>
      </c>
      <c r="T651" s="14">
        <f t="shared" si="155"/>
        <v>0</v>
      </c>
      <c r="U651" s="14">
        <f t="shared" si="161"/>
        <v>1932948.8999999987</v>
      </c>
      <c r="V651" s="14">
        <f t="shared" si="162"/>
        <v>1932948.8999999987</v>
      </c>
      <c r="Y651" s="14">
        <f t="shared" si="156"/>
        <v>72411.140922750026</v>
      </c>
      <c r="Z651" s="14">
        <f t="shared" si="157"/>
        <v>0</v>
      </c>
      <c r="AA651" s="14">
        <f t="shared" si="163"/>
        <v>1932948.8999999987</v>
      </c>
      <c r="AB651" s="14">
        <f t="shared" si="158"/>
        <v>345600.67500000005</v>
      </c>
      <c r="AC651" s="14">
        <f t="shared" si="159"/>
        <v>2442.3999999999296</v>
      </c>
      <c r="AD651" s="14">
        <f t="shared" si="160"/>
        <v>1953.9199999999437</v>
      </c>
      <c r="AE651" s="14">
        <f t="shared" si="164"/>
        <v>345600.67499999987</v>
      </c>
    </row>
    <row r="652" spans="1:31">
      <c r="A652" s="3" t="s">
        <v>5</v>
      </c>
      <c r="B652" s="3">
        <v>649</v>
      </c>
      <c r="C652" s="3">
        <v>60</v>
      </c>
      <c r="D652" s="8">
        <v>56.9</v>
      </c>
      <c r="E652" s="24">
        <f t="shared" si="153"/>
        <v>-0.10000000000000142</v>
      </c>
      <c r="P652" s="14">
        <f t="shared" si="150"/>
        <v>1249.8355275000001</v>
      </c>
      <c r="Q652" s="14">
        <f t="shared" si="151"/>
        <v>1281.4855275000002</v>
      </c>
      <c r="R652" s="14">
        <f t="shared" si="152"/>
        <v>72916.526514750018</v>
      </c>
      <c r="S652" s="14">
        <f t="shared" si="154"/>
        <v>21.500000000000306</v>
      </c>
      <c r="T652" s="14">
        <f t="shared" si="155"/>
        <v>1223.3500000000174</v>
      </c>
      <c r="U652" s="14">
        <f t="shared" si="161"/>
        <v>1932948.8999999987</v>
      </c>
      <c r="V652" s="14">
        <f t="shared" si="162"/>
        <v>1932948.8999999987</v>
      </c>
      <c r="Y652" s="14">
        <f t="shared" si="156"/>
        <v>72916.526514750018</v>
      </c>
      <c r="Z652" s="14">
        <f t="shared" si="157"/>
        <v>1223.3500000000174</v>
      </c>
      <c r="AA652" s="14">
        <f t="shared" si="163"/>
        <v>1932948.8999999987</v>
      </c>
      <c r="AB652" s="14">
        <f t="shared" si="158"/>
        <v>348043.07499999995</v>
      </c>
      <c r="AC652" s="14">
        <f t="shared" si="159"/>
        <v>-1222.2749999999883</v>
      </c>
      <c r="AD652" s="14">
        <f t="shared" si="160"/>
        <v>-977.81999999999061</v>
      </c>
      <c r="AE652" s="14">
        <f t="shared" si="164"/>
        <v>348043.07499999978</v>
      </c>
    </row>
    <row r="653" spans="1:31">
      <c r="A653" s="3" t="s">
        <v>5</v>
      </c>
      <c r="B653" s="3">
        <v>650</v>
      </c>
      <c r="C653" s="3">
        <v>61</v>
      </c>
      <c r="D653" s="8">
        <v>56.8</v>
      </c>
      <c r="E653" s="24">
        <f t="shared" si="153"/>
        <v>-0.79999999999999716</v>
      </c>
      <c r="P653" s="14">
        <f t="shared" si="150"/>
        <v>1247.6389799999999</v>
      </c>
      <c r="Q653" s="14">
        <f t="shared" si="151"/>
        <v>1279.28898</v>
      </c>
      <c r="R653" s="14">
        <f t="shared" si="152"/>
        <v>72663.614063999994</v>
      </c>
      <c r="S653" s="14">
        <f t="shared" si="154"/>
        <v>171.99999999999937</v>
      </c>
      <c r="T653" s="14">
        <f t="shared" si="155"/>
        <v>9769.599999999964</v>
      </c>
      <c r="U653" s="14">
        <f t="shared" si="161"/>
        <v>1934172.2499999988</v>
      </c>
      <c r="V653" s="14">
        <f t="shared" si="162"/>
        <v>1932948.8999999987</v>
      </c>
      <c r="Y653" s="14">
        <f t="shared" si="156"/>
        <v>72663.614063999994</v>
      </c>
      <c r="Z653" s="14">
        <f t="shared" si="157"/>
        <v>9769.599999999964</v>
      </c>
      <c r="AA653" s="14">
        <f t="shared" si="163"/>
        <v>1934172.2499999988</v>
      </c>
      <c r="AB653" s="14">
        <f t="shared" si="158"/>
        <v>346820.8</v>
      </c>
      <c r="AC653" s="14">
        <f t="shared" si="159"/>
        <v>-9700.7999999999774</v>
      </c>
      <c r="AD653" s="14">
        <f t="shared" si="160"/>
        <v>-7760.6399999999821</v>
      </c>
      <c r="AE653" s="14">
        <f t="shared" si="164"/>
        <v>346820.79999999981</v>
      </c>
    </row>
    <row r="654" spans="1:31">
      <c r="A654" s="3" t="s">
        <v>5</v>
      </c>
      <c r="B654" s="3">
        <v>651</v>
      </c>
      <c r="C654" s="3">
        <v>62</v>
      </c>
      <c r="D654" s="8">
        <v>56</v>
      </c>
      <c r="E654" s="24">
        <f t="shared" si="153"/>
        <v>-1.7999999999999972</v>
      </c>
      <c r="P654" s="14">
        <f t="shared" si="150"/>
        <v>1230.0666000000001</v>
      </c>
      <c r="Q654" s="14">
        <f t="shared" si="151"/>
        <v>1261.7166000000002</v>
      </c>
      <c r="R654" s="14">
        <f t="shared" si="152"/>
        <v>70656.129600000015</v>
      </c>
      <c r="S654" s="14">
        <f t="shared" si="154"/>
        <v>386.99999999999937</v>
      </c>
      <c r="T654" s="14">
        <f t="shared" si="155"/>
        <v>21671.999999999964</v>
      </c>
      <c r="U654" s="14">
        <f t="shared" si="161"/>
        <v>1943941.8499999987</v>
      </c>
      <c r="V654" s="14">
        <f t="shared" si="162"/>
        <v>1934172.2499999988</v>
      </c>
      <c r="Y654" s="14">
        <f t="shared" si="156"/>
        <v>70656.129600000015</v>
      </c>
      <c r="Z654" s="14">
        <f t="shared" si="157"/>
        <v>21671.999999999964</v>
      </c>
      <c r="AA654" s="14">
        <f t="shared" si="163"/>
        <v>1943941.8499999987</v>
      </c>
      <c r="AB654" s="14">
        <f t="shared" si="158"/>
        <v>337120</v>
      </c>
      <c r="AC654" s="14">
        <f t="shared" si="159"/>
        <v>-21323.699999999964</v>
      </c>
      <c r="AD654" s="14">
        <f t="shared" si="160"/>
        <v>-17058.959999999974</v>
      </c>
      <c r="AE654" s="14">
        <f t="shared" si="164"/>
        <v>337119.99999999983</v>
      </c>
    </row>
    <row r="655" spans="1:31">
      <c r="A655" s="3" t="s">
        <v>5</v>
      </c>
      <c r="B655" s="3">
        <v>652</v>
      </c>
      <c r="C655" s="3">
        <v>63</v>
      </c>
      <c r="D655" s="8">
        <v>54.2</v>
      </c>
      <c r="E655" s="24">
        <f t="shared" si="153"/>
        <v>-2.1000000000000014</v>
      </c>
      <c r="P655" s="14">
        <f t="shared" si="150"/>
        <v>1190.5287450000003</v>
      </c>
      <c r="Q655" s="14">
        <f t="shared" si="151"/>
        <v>1222.1787450000004</v>
      </c>
      <c r="R655" s="14">
        <f t="shared" si="152"/>
        <v>66242.087979000018</v>
      </c>
      <c r="S655" s="14">
        <f t="shared" si="154"/>
        <v>451.50000000000028</v>
      </c>
      <c r="T655" s="14">
        <f t="shared" si="155"/>
        <v>24471.300000000017</v>
      </c>
      <c r="U655" s="14">
        <f t="shared" si="161"/>
        <v>1965613.8499999987</v>
      </c>
      <c r="V655" s="14">
        <f t="shared" si="162"/>
        <v>1943941.8499999987</v>
      </c>
      <c r="Y655" s="14">
        <f t="shared" si="156"/>
        <v>66242.087979000018</v>
      </c>
      <c r="Z655" s="14">
        <f t="shared" si="157"/>
        <v>24471.300000000017</v>
      </c>
      <c r="AA655" s="14">
        <f t="shared" si="163"/>
        <v>1965613.8499999987</v>
      </c>
      <c r="AB655" s="14">
        <f t="shared" si="158"/>
        <v>315796.30000000005</v>
      </c>
      <c r="AC655" s="14">
        <f t="shared" si="159"/>
        <v>-23997.225000000002</v>
      </c>
      <c r="AD655" s="14">
        <f t="shared" si="160"/>
        <v>-19197.780000000002</v>
      </c>
      <c r="AE655" s="14">
        <f t="shared" si="164"/>
        <v>315796.29999999987</v>
      </c>
    </row>
    <row r="656" spans="1:31">
      <c r="A656" s="3" t="s">
        <v>5</v>
      </c>
      <c r="B656" s="3">
        <v>653</v>
      </c>
      <c r="C656" s="3">
        <v>64</v>
      </c>
      <c r="D656" s="8">
        <v>52.1</v>
      </c>
      <c r="E656" s="24">
        <f t="shared" si="153"/>
        <v>-2</v>
      </c>
      <c r="P656" s="14">
        <f t="shared" si="150"/>
        <v>1144.4012475000002</v>
      </c>
      <c r="Q656" s="14">
        <f t="shared" si="151"/>
        <v>1176.0512475000003</v>
      </c>
      <c r="R656" s="14">
        <f t="shared" si="152"/>
        <v>61272.269994750015</v>
      </c>
      <c r="S656" s="14">
        <f t="shared" si="154"/>
        <v>430</v>
      </c>
      <c r="T656" s="14">
        <f t="shared" si="155"/>
        <v>22403</v>
      </c>
      <c r="U656" s="14">
        <f t="shared" si="161"/>
        <v>1990085.1499999987</v>
      </c>
      <c r="V656" s="14">
        <f t="shared" si="162"/>
        <v>1965613.8499999987</v>
      </c>
      <c r="Y656" s="14">
        <f t="shared" si="156"/>
        <v>61272.269994750015</v>
      </c>
      <c r="Z656" s="14">
        <f t="shared" si="157"/>
        <v>22403</v>
      </c>
      <c r="AA656" s="14">
        <f t="shared" si="163"/>
        <v>1990085.1499999987</v>
      </c>
      <c r="AB656" s="14">
        <f t="shared" si="158"/>
        <v>291799.07500000001</v>
      </c>
      <c r="AC656" s="14">
        <f t="shared" si="159"/>
        <v>-21973.000000000011</v>
      </c>
      <c r="AD656" s="14">
        <f t="shared" si="160"/>
        <v>-17578.400000000009</v>
      </c>
      <c r="AE656" s="14">
        <f t="shared" si="164"/>
        <v>291799.0749999999</v>
      </c>
    </row>
    <row r="657" spans="1:31">
      <c r="A657" s="3" t="s">
        <v>5</v>
      </c>
      <c r="B657" s="3">
        <v>654</v>
      </c>
      <c r="C657" s="3">
        <v>65</v>
      </c>
      <c r="D657" s="8">
        <v>50.1</v>
      </c>
      <c r="E657" s="24">
        <f t="shared" si="153"/>
        <v>-2.8999999999999986</v>
      </c>
      <c r="P657" s="14">
        <f t="shared" si="150"/>
        <v>1100.4702975000002</v>
      </c>
      <c r="Q657" s="14">
        <f t="shared" si="151"/>
        <v>1132.1202975000003</v>
      </c>
      <c r="R657" s="14">
        <f t="shared" si="152"/>
        <v>56719.226904750016</v>
      </c>
      <c r="S657" s="14">
        <f t="shared" si="154"/>
        <v>623.49999999999966</v>
      </c>
      <c r="T657" s="14">
        <f t="shared" si="155"/>
        <v>31237.349999999984</v>
      </c>
      <c r="U657" s="14">
        <f t="shared" si="161"/>
        <v>2012488.1499999987</v>
      </c>
      <c r="V657" s="14">
        <f t="shared" si="162"/>
        <v>1990085.1499999987</v>
      </c>
      <c r="Y657" s="14">
        <f t="shared" si="156"/>
        <v>56719.226904750016</v>
      </c>
      <c r="Z657" s="14">
        <f t="shared" si="157"/>
        <v>31237.349999999984</v>
      </c>
      <c r="AA657" s="14">
        <f t="shared" si="163"/>
        <v>2012488.1499999987</v>
      </c>
      <c r="AB657" s="14">
        <f t="shared" si="158"/>
        <v>269826.07500000001</v>
      </c>
      <c r="AC657" s="14">
        <f t="shared" si="159"/>
        <v>-30333.275000000009</v>
      </c>
      <c r="AD657" s="14">
        <f t="shared" si="160"/>
        <v>-24266.62000000001</v>
      </c>
      <c r="AE657" s="14">
        <f t="shared" si="164"/>
        <v>269826.0749999999</v>
      </c>
    </row>
    <row r="658" spans="1:31">
      <c r="A658" s="3" t="s">
        <v>5</v>
      </c>
      <c r="B658" s="3">
        <v>655</v>
      </c>
      <c r="C658" s="3">
        <v>66</v>
      </c>
      <c r="D658" s="8">
        <v>47.2</v>
      </c>
      <c r="E658" s="24">
        <f t="shared" si="153"/>
        <v>-4</v>
      </c>
      <c r="P658" s="14">
        <f t="shared" si="150"/>
        <v>1036.7704200000003</v>
      </c>
      <c r="Q658" s="14">
        <f t="shared" si="151"/>
        <v>1068.4204200000004</v>
      </c>
      <c r="R658" s="14">
        <f t="shared" si="152"/>
        <v>50429.443824000024</v>
      </c>
      <c r="S658" s="14">
        <f t="shared" si="154"/>
        <v>860</v>
      </c>
      <c r="T658" s="14">
        <f t="shared" si="155"/>
        <v>40592</v>
      </c>
      <c r="U658" s="14">
        <f t="shared" si="161"/>
        <v>2043725.4999999988</v>
      </c>
      <c r="V658" s="14">
        <f t="shared" si="162"/>
        <v>2012488.1499999987</v>
      </c>
      <c r="Y658" s="14">
        <f t="shared" si="156"/>
        <v>50429.443824000024</v>
      </c>
      <c r="Z658" s="14">
        <f t="shared" si="157"/>
        <v>40592</v>
      </c>
      <c r="AA658" s="14">
        <f t="shared" si="163"/>
        <v>2043725.4999999988</v>
      </c>
      <c r="AB658" s="14">
        <f t="shared" si="158"/>
        <v>239492.80000000002</v>
      </c>
      <c r="AC658" s="14">
        <f t="shared" si="159"/>
        <v>-38871.999999999993</v>
      </c>
      <c r="AD658" s="14">
        <f t="shared" si="160"/>
        <v>-31097.599999999995</v>
      </c>
      <c r="AE658" s="14">
        <f t="shared" si="164"/>
        <v>239492.79999999987</v>
      </c>
    </row>
    <row r="659" spans="1:31">
      <c r="A659" s="3" t="s">
        <v>5</v>
      </c>
      <c r="B659" s="3">
        <v>656</v>
      </c>
      <c r="C659" s="3">
        <v>67</v>
      </c>
      <c r="D659" s="8">
        <v>43.2</v>
      </c>
      <c r="E659" s="24">
        <f t="shared" si="153"/>
        <v>-4</v>
      </c>
      <c r="P659" s="14">
        <f t="shared" si="150"/>
        <v>948.90852000000018</v>
      </c>
      <c r="Q659" s="14">
        <f t="shared" si="151"/>
        <v>980.55852000000016</v>
      </c>
      <c r="R659" s="14">
        <f t="shared" si="152"/>
        <v>42360.128064000011</v>
      </c>
      <c r="S659" s="14">
        <f t="shared" si="154"/>
        <v>860</v>
      </c>
      <c r="T659" s="14">
        <f t="shared" si="155"/>
        <v>37152</v>
      </c>
      <c r="U659" s="14">
        <f t="shared" si="161"/>
        <v>2084317.4999999988</v>
      </c>
      <c r="V659" s="14">
        <f t="shared" si="162"/>
        <v>2043725.4999999988</v>
      </c>
      <c r="Y659" s="14">
        <f t="shared" si="156"/>
        <v>42360.128064000011</v>
      </c>
      <c r="Z659" s="14">
        <f t="shared" si="157"/>
        <v>37152</v>
      </c>
      <c r="AA659" s="14">
        <f t="shared" si="163"/>
        <v>2084317.4999999988</v>
      </c>
      <c r="AB659" s="14">
        <f t="shared" si="158"/>
        <v>200620.80000000002</v>
      </c>
      <c r="AC659" s="14">
        <f t="shared" si="159"/>
        <v>-35431.999999999993</v>
      </c>
      <c r="AD659" s="14">
        <f t="shared" si="160"/>
        <v>-28345.599999999995</v>
      </c>
      <c r="AE659" s="14">
        <f t="shared" si="164"/>
        <v>200620.79999999987</v>
      </c>
    </row>
    <row r="660" spans="1:31">
      <c r="A660" s="3" t="s">
        <v>5</v>
      </c>
      <c r="B660" s="3">
        <v>657</v>
      </c>
      <c r="C660" s="3">
        <v>68</v>
      </c>
      <c r="D660" s="8">
        <v>39.200000000000003</v>
      </c>
      <c r="E660" s="24">
        <f t="shared" si="153"/>
        <v>-2.7000000000000028</v>
      </c>
      <c r="P660" s="14">
        <f t="shared" si="150"/>
        <v>861.04662000000019</v>
      </c>
      <c r="Q660" s="14">
        <f t="shared" si="151"/>
        <v>892.69662000000017</v>
      </c>
      <c r="R660" s="14">
        <f t="shared" si="152"/>
        <v>34993.707504000005</v>
      </c>
      <c r="S660" s="14">
        <f t="shared" si="154"/>
        <v>580.50000000000057</v>
      </c>
      <c r="T660" s="14">
        <f t="shared" si="155"/>
        <v>22755.600000000024</v>
      </c>
      <c r="U660" s="14">
        <f t="shared" si="161"/>
        <v>2121469.4999999991</v>
      </c>
      <c r="V660" s="14">
        <f t="shared" si="162"/>
        <v>2084317.4999999988</v>
      </c>
      <c r="Y660" s="14">
        <f t="shared" si="156"/>
        <v>34993.707504000005</v>
      </c>
      <c r="Z660" s="14">
        <f t="shared" si="157"/>
        <v>22755.600000000024</v>
      </c>
      <c r="AA660" s="14">
        <f t="shared" si="163"/>
        <v>2121469.4999999991</v>
      </c>
      <c r="AB660" s="14">
        <f t="shared" si="158"/>
        <v>165188.80000000005</v>
      </c>
      <c r="AC660" s="14">
        <f t="shared" si="159"/>
        <v>-21971.925000000036</v>
      </c>
      <c r="AD660" s="14">
        <f t="shared" si="160"/>
        <v>-17577.54000000003</v>
      </c>
      <c r="AE660" s="14">
        <f t="shared" si="164"/>
        <v>165188.79999999987</v>
      </c>
    </row>
    <row r="661" spans="1:31">
      <c r="A661" s="3" t="s">
        <v>5</v>
      </c>
      <c r="B661" s="3">
        <v>658</v>
      </c>
      <c r="C661" s="3">
        <v>69</v>
      </c>
      <c r="D661" s="8">
        <v>36.5</v>
      </c>
      <c r="E661" s="24">
        <f t="shared" si="153"/>
        <v>-2.2000000000000028</v>
      </c>
      <c r="P661" s="14">
        <f t="shared" si="150"/>
        <v>801.73983750000002</v>
      </c>
      <c r="Q661" s="14">
        <f t="shared" si="151"/>
        <v>833.3898375</v>
      </c>
      <c r="R661" s="14">
        <f t="shared" si="152"/>
        <v>30418.729068749999</v>
      </c>
      <c r="S661" s="14">
        <f t="shared" si="154"/>
        <v>473.00000000000063</v>
      </c>
      <c r="T661" s="14">
        <f t="shared" si="155"/>
        <v>17264.500000000022</v>
      </c>
      <c r="U661" s="14">
        <f t="shared" si="161"/>
        <v>2144225.0999999992</v>
      </c>
      <c r="V661" s="14">
        <f t="shared" si="162"/>
        <v>2121469.4999999991</v>
      </c>
      <c r="Y661" s="14">
        <f t="shared" si="156"/>
        <v>30418.729068749999</v>
      </c>
      <c r="Z661" s="14">
        <f t="shared" si="157"/>
        <v>17264.500000000022</v>
      </c>
      <c r="AA661" s="14">
        <f t="shared" si="163"/>
        <v>2144225.0999999992</v>
      </c>
      <c r="AB661" s="14">
        <f t="shared" si="158"/>
        <v>143216.875</v>
      </c>
      <c r="AC661" s="14">
        <f t="shared" si="159"/>
        <v>-16744.200000000023</v>
      </c>
      <c r="AD661" s="14">
        <f t="shared" si="160"/>
        <v>-13395.360000000019</v>
      </c>
      <c r="AE661" s="14">
        <f t="shared" si="164"/>
        <v>143216.87499999983</v>
      </c>
    </row>
    <row r="662" spans="1:31">
      <c r="A662" s="3" t="s">
        <v>5</v>
      </c>
      <c r="B662" s="3">
        <v>659</v>
      </c>
      <c r="C662" s="3">
        <v>70</v>
      </c>
      <c r="D662" s="8">
        <v>34.299999999999997</v>
      </c>
      <c r="E662" s="24">
        <f t="shared" si="153"/>
        <v>-3.2999999999999972</v>
      </c>
      <c r="P662" s="14">
        <f t="shared" si="150"/>
        <v>753.41579249999995</v>
      </c>
      <c r="Q662" s="14">
        <f t="shared" si="151"/>
        <v>785.06579249999993</v>
      </c>
      <c r="R662" s="14">
        <f t="shared" si="152"/>
        <v>26927.756682749994</v>
      </c>
      <c r="S662" s="14">
        <f t="shared" si="154"/>
        <v>709.49999999999943</v>
      </c>
      <c r="T662" s="14">
        <f t="shared" si="155"/>
        <v>24335.849999999977</v>
      </c>
      <c r="U662" s="14">
        <f t="shared" si="161"/>
        <v>2161489.5999999992</v>
      </c>
      <c r="V662" s="14">
        <f t="shared" si="162"/>
        <v>2144225.0999999992</v>
      </c>
      <c r="Y662" s="14">
        <f t="shared" si="156"/>
        <v>26927.756682749994</v>
      </c>
      <c r="Z662" s="14">
        <f t="shared" si="157"/>
        <v>24335.849999999977</v>
      </c>
      <c r="AA662" s="14">
        <f t="shared" si="163"/>
        <v>2161489.5999999992</v>
      </c>
      <c r="AB662" s="14">
        <f t="shared" si="158"/>
        <v>126472.67499999997</v>
      </c>
      <c r="AC662" s="14">
        <f t="shared" si="159"/>
        <v>-23165.174999999977</v>
      </c>
      <c r="AD662" s="14">
        <f t="shared" si="160"/>
        <v>-18532.139999999981</v>
      </c>
      <c r="AE662" s="14">
        <f t="shared" si="164"/>
        <v>126472.6749999998</v>
      </c>
    </row>
    <row r="663" spans="1:31">
      <c r="A663" s="3" t="s">
        <v>5</v>
      </c>
      <c r="B663" s="3">
        <v>660</v>
      </c>
      <c r="C663" s="3">
        <v>71</v>
      </c>
      <c r="D663" s="8">
        <v>31</v>
      </c>
      <c r="E663" s="24">
        <f t="shared" si="153"/>
        <v>-5</v>
      </c>
      <c r="P663" s="14">
        <f t="shared" si="150"/>
        <v>680.92972500000008</v>
      </c>
      <c r="Q663" s="14">
        <f t="shared" si="151"/>
        <v>712.57972500000005</v>
      </c>
      <c r="R663" s="14">
        <f t="shared" si="152"/>
        <v>22089.971475000002</v>
      </c>
      <c r="S663" s="14">
        <f t="shared" si="154"/>
        <v>1075</v>
      </c>
      <c r="T663" s="14">
        <f t="shared" si="155"/>
        <v>33325</v>
      </c>
      <c r="U663" s="14">
        <f t="shared" si="161"/>
        <v>2185825.4499999993</v>
      </c>
      <c r="V663" s="14">
        <f t="shared" si="162"/>
        <v>2161489.5999999992</v>
      </c>
      <c r="Y663" s="14">
        <f t="shared" si="156"/>
        <v>22089.971475000002</v>
      </c>
      <c r="Z663" s="14">
        <f t="shared" si="157"/>
        <v>33325</v>
      </c>
      <c r="AA663" s="14">
        <f t="shared" si="163"/>
        <v>2185825.4499999993</v>
      </c>
      <c r="AB663" s="14">
        <f t="shared" si="158"/>
        <v>103307.5</v>
      </c>
      <c r="AC663" s="14">
        <f t="shared" si="159"/>
        <v>-30637.5</v>
      </c>
      <c r="AD663" s="14">
        <f t="shared" si="160"/>
        <v>-24510</v>
      </c>
      <c r="AE663" s="14">
        <f t="shared" si="164"/>
        <v>103307.49999999983</v>
      </c>
    </row>
    <row r="664" spans="1:31">
      <c r="A664" s="3" t="s">
        <v>5</v>
      </c>
      <c r="B664" s="3">
        <v>661</v>
      </c>
      <c r="C664" s="3">
        <v>72</v>
      </c>
      <c r="D664" s="8">
        <v>26</v>
      </c>
      <c r="E664" s="24">
        <f t="shared" si="153"/>
        <v>-5.3000000000000007</v>
      </c>
      <c r="P664" s="14">
        <f t="shared" si="150"/>
        <v>571.10235000000011</v>
      </c>
      <c r="Q664" s="14">
        <f t="shared" si="151"/>
        <v>602.75235000000009</v>
      </c>
      <c r="R664" s="14">
        <f t="shared" si="152"/>
        <v>15671.561100000003</v>
      </c>
      <c r="S664" s="14">
        <f t="shared" si="154"/>
        <v>1139.5000000000002</v>
      </c>
      <c r="T664" s="14">
        <f t="shared" si="155"/>
        <v>29627.000000000007</v>
      </c>
      <c r="U664" s="14">
        <f t="shared" si="161"/>
        <v>2219150.4499999993</v>
      </c>
      <c r="V664" s="14">
        <f t="shared" si="162"/>
        <v>2185825.4499999993</v>
      </c>
      <c r="Y664" s="14">
        <f t="shared" si="156"/>
        <v>15671.561100000003</v>
      </c>
      <c r="Z664" s="14">
        <f t="shared" si="157"/>
        <v>29627.000000000007</v>
      </c>
      <c r="AA664" s="14">
        <f t="shared" si="163"/>
        <v>2219150.4499999993</v>
      </c>
      <c r="AB664" s="14">
        <f t="shared" si="158"/>
        <v>72670</v>
      </c>
      <c r="AC664" s="14">
        <f t="shared" si="159"/>
        <v>-26607.325000000004</v>
      </c>
      <c r="AD664" s="14">
        <f t="shared" si="160"/>
        <v>-21285.860000000004</v>
      </c>
      <c r="AE664" s="14">
        <f t="shared" si="164"/>
        <v>72669.999999999825</v>
      </c>
    </row>
    <row r="665" spans="1:31">
      <c r="A665" s="3" t="s">
        <v>5</v>
      </c>
      <c r="B665" s="3">
        <v>662</v>
      </c>
      <c r="C665" s="3">
        <v>73</v>
      </c>
      <c r="D665" s="8">
        <v>20.7</v>
      </c>
      <c r="E665" s="24">
        <f t="shared" si="153"/>
        <v>-5.2999999999999989</v>
      </c>
      <c r="P665" s="14">
        <f t="shared" si="150"/>
        <v>454.68533250000002</v>
      </c>
      <c r="Q665" s="14">
        <f t="shared" si="151"/>
        <v>486.33533249999999</v>
      </c>
      <c r="R665" s="14">
        <f t="shared" si="152"/>
        <v>10067.14138275</v>
      </c>
      <c r="S665" s="14">
        <f t="shared" si="154"/>
        <v>1139.4999999999998</v>
      </c>
      <c r="T665" s="14">
        <f t="shared" si="155"/>
        <v>23587.649999999994</v>
      </c>
      <c r="U665" s="14">
        <f t="shared" si="161"/>
        <v>2248777.4499999993</v>
      </c>
      <c r="V665" s="14">
        <f t="shared" si="162"/>
        <v>2219150.4499999993</v>
      </c>
      <c r="Y665" s="14">
        <f t="shared" si="156"/>
        <v>10067.14138275</v>
      </c>
      <c r="Z665" s="14">
        <f t="shared" si="157"/>
        <v>23587.649999999994</v>
      </c>
      <c r="AA665" s="14">
        <f t="shared" si="163"/>
        <v>2248777.4499999993</v>
      </c>
      <c r="AB665" s="14">
        <f t="shared" si="158"/>
        <v>46062.674999999996</v>
      </c>
      <c r="AC665" s="14">
        <f t="shared" si="159"/>
        <v>-20567.974999999991</v>
      </c>
      <c r="AD665" s="14">
        <f t="shared" si="160"/>
        <v>-16454.379999999994</v>
      </c>
      <c r="AE665" s="14">
        <f t="shared" si="164"/>
        <v>46062.674999999821</v>
      </c>
    </row>
    <row r="666" spans="1:31">
      <c r="A666" s="3" t="s">
        <v>5</v>
      </c>
      <c r="B666" s="3">
        <v>663</v>
      </c>
      <c r="C666" s="3">
        <v>74</v>
      </c>
      <c r="D666" s="8">
        <v>15.4</v>
      </c>
      <c r="E666" s="24">
        <f t="shared" si="153"/>
        <v>-2.3000000000000007</v>
      </c>
      <c r="P666" s="14">
        <f t="shared" si="150"/>
        <v>338.26831500000003</v>
      </c>
      <c r="Q666" s="14">
        <f t="shared" si="151"/>
        <v>369.91831500000001</v>
      </c>
      <c r="R666" s="14">
        <f t="shared" si="152"/>
        <v>5696.7420510000002</v>
      </c>
      <c r="S666" s="14">
        <f t="shared" si="154"/>
        <v>494.50000000000017</v>
      </c>
      <c r="T666" s="14">
        <f t="shared" si="155"/>
        <v>7615.3000000000029</v>
      </c>
      <c r="U666" s="14">
        <f t="shared" si="161"/>
        <v>2272365.0999999992</v>
      </c>
      <c r="V666" s="14">
        <f t="shared" si="162"/>
        <v>2248777.4499999993</v>
      </c>
      <c r="Y666" s="14">
        <f t="shared" si="156"/>
        <v>5696.7420510000002</v>
      </c>
      <c r="Z666" s="14">
        <f t="shared" si="157"/>
        <v>7615.3000000000029</v>
      </c>
      <c r="AA666" s="14">
        <f t="shared" si="163"/>
        <v>2272365.0999999992</v>
      </c>
      <c r="AB666" s="14">
        <f t="shared" si="158"/>
        <v>25494.700000000004</v>
      </c>
      <c r="AC666" s="14">
        <f t="shared" si="159"/>
        <v>-7046.6250000000045</v>
      </c>
      <c r="AD666" s="14">
        <f t="shared" si="160"/>
        <v>-5637.3000000000038</v>
      </c>
      <c r="AE666" s="14">
        <f t="shared" si="164"/>
        <v>25494.69999999983</v>
      </c>
    </row>
    <row r="667" spans="1:31">
      <c r="A667" s="3" t="s">
        <v>5</v>
      </c>
      <c r="B667" s="3">
        <v>664</v>
      </c>
      <c r="C667" s="3">
        <v>75</v>
      </c>
      <c r="D667" s="8">
        <v>13.1</v>
      </c>
      <c r="E667" s="24">
        <f t="shared" si="153"/>
        <v>-1.0999999999999996</v>
      </c>
      <c r="P667" s="14">
        <f t="shared" si="150"/>
        <v>287.74772250000007</v>
      </c>
      <c r="Q667" s="14">
        <f t="shared" si="151"/>
        <v>319.39772250000004</v>
      </c>
      <c r="R667" s="14">
        <f t="shared" si="152"/>
        <v>4184.1101647500009</v>
      </c>
      <c r="S667" s="14">
        <f t="shared" si="154"/>
        <v>236.49999999999991</v>
      </c>
      <c r="T667" s="14">
        <f t="shared" si="155"/>
        <v>3098.1499999999987</v>
      </c>
      <c r="U667" s="14">
        <f t="shared" si="161"/>
        <v>2279980.399999999</v>
      </c>
      <c r="V667" s="14">
        <f t="shared" si="162"/>
        <v>2272365.0999999992</v>
      </c>
      <c r="Y667" s="14">
        <f t="shared" si="156"/>
        <v>4184.1101647500009</v>
      </c>
      <c r="Z667" s="14">
        <f t="shared" si="157"/>
        <v>3098.1499999999987</v>
      </c>
      <c r="AA667" s="14">
        <f t="shared" si="163"/>
        <v>2279980.399999999</v>
      </c>
      <c r="AB667" s="14">
        <f t="shared" si="158"/>
        <v>18448.074999999997</v>
      </c>
      <c r="AC667" s="14">
        <f t="shared" si="159"/>
        <v>-2968.0749999999985</v>
      </c>
      <c r="AD667" s="14">
        <f t="shared" si="160"/>
        <v>-2374.4599999999987</v>
      </c>
      <c r="AE667" s="14">
        <f t="shared" si="164"/>
        <v>18448.074999999826</v>
      </c>
    </row>
    <row r="668" spans="1:31">
      <c r="A668" s="3" t="s">
        <v>5</v>
      </c>
      <c r="B668" s="3">
        <v>665</v>
      </c>
      <c r="C668" s="3">
        <v>76</v>
      </c>
      <c r="D668" s="8">
        <v>12</v>
      </c>
      <c r="E668" s="24">
        <f t="shared" si="153"/>
        <v>0.5</v>
      </c>
      <c r="P668" s="14">
        <f t="shared" si="150"/>
        <v>263.58570000000003</v>
      </c>
      <c r="Q668" s="14">
        <f t="shared" si="151"/>
        <v>295.23570000000001</v>
      </c>
      <c r="R668" s="14">
        <f t="shared" si="152"/>
        <v>3542.8284000000003</v>
      </c>
      <c r="S668" s="14">
        <f t="shared" si="154"/>
        <v>0</v>
      </c>
      <c r="T668" s="14">
        <f t="shared" si="155"/>
        <v>0</v>
      </c>
      <c r="U668" s="14">
        <f t="shared" si="161"/>
        <v>2283078.5499999989</v>
      </c>
      <c r="V668" s="14">
        <f t="shared" si="162"/>
        <v>2279980.399999999</v>
      </c>
      <c r="Y668" s="14">
        <f t="shared" si="156"/>
        <v>3542.8284000000003</v>
      </c>
      <c r="Z668" s="14">
        <f t="shared" si="157"/>
        <v>0</v>
      </c>
      <c r="AA668" s="14">
        <f t="shared" si="163"/>
        <v>2283078.5499999989</v>
      </c>
      <c r="AB668" s="14">
        <f t="shared" si="158"/>
        <v>15480</v>
      </c>
      <c r="AC668" s="14">
        <f t="shared" si="159"/>
        <v>1316.875</v>
      </c>
      <c r="AD668" s="14">
        <f t="shared" si="160"/>
        <v>1053.5</v>
      </c>
      <c r="AE668" s="14">
        <f t="shared" si="164"/>
        <v>15479.999999999827</v>
      </c>
    </row>
    <row r="669" spans="1:31">
      <c r="A669" s="3" t="s">
        <v>5</v>
      </c>
      <c r="B669" s="3">
        <v>666</v>
      </c>
      <c r="C669" s="3">
        <v>77</v>
      </c>
      <c r="D669" s="8">
        <v>12.5</v>
      </c>
      <c r="E669" s="24">
        <f t="shared" si="153"/>
        <v>1.5</v>
      </c>
      <c r="P669" s="14">
        <f t="shared" si="150"/>
        <v>274.56843750000007</v>
      </c>
      <c r="Q669" s="14">
        <f t="shared" si="151"/>
        <v>306.21843750000005</v>
      </c>
      <c r="R669" s="14">
        <f t="shared" si="152"/>
        <v>3827.7304687500005</v>
      </c>
      <c r="S669" s="14">
        <f t="shared" si="154"/>
        <v>0</v>
      </c>
      <c r="T669" s="14">
        <f t="shared" si="155"/>
        <v>0</v>
      </c>
      <c r="U669" s="14">
        <f t="shared" si="161"/>
        <v>2283078.5499999989</v>
      </c>
      <c r="V669" s="14">
        <f t="shared" si="162"/>
        <v>2283078.5499999989</v>
      </c>
      <c r="Y669" s="14">
        <f t="shared" si="156"/>
        <v>3827.7304687500005</v>
      </c>
      <c r="Z669" s="14">
        <f t="shared" si="157"/>
        <v>0</v>
      </c>
      <c r="AA669" s="14">
        <f t="shared" si="163"/>
        <v>2283078.5499999989</v>
      </c>
      <c r="AB669" s="14">
        <f t="shared" si="158"/>
        <v>16796.875</v>
      </c>
      <c r="AC669" s="14">
        <f t="shared" si="159"/>
        <v>4273.125</v>
      </c>
      <c r="AD669" s="14">
        <f t="shared" si="160"/>
        <v>3418.5</v>
      </c>
      <c r="AE669" s="14">
        <f t="shared" si="164"/>
        <v>16796.874999999825</v>
      </c>
    </row>
    <row r="670" spans="1:31">
      <c r="A670" s="3" t="s">
        <v>5</v>
      </c>
      <c r="B670" s="3">
        <v>667</v>
      </c>
      <c r="C670" s="3">
        <v>78</v>
      </c>
      <c r="D670" s="8">
        <v>14</v>
      </c>
      <c r="E670" s="24">
        <f t="shared" si="153"/>
        <v>5</v>
      </c>
      <c r="P670" s="14">
        <f t="shared" si="150"/>
        <v>307.51665000000003</v>
      </c>
      <c r="Q670" s="14">
        <f t="shared" si="151"/>
        <v>339.16665</v>
      </c>
      <c r="R670" s="14">
        <f t="shared" si="152"/>
        <v>4748.3330999999998</v>
      </c>
      <c r="S670" s="14">
        <f t="shared" si="154"/>
        <v>0</v>
      </c>
      <c r="T670" s="14">
        <f t="shared" si="155"/>
        <v>0</v>
      </c>
      <c r="U670" s="14">
        <f t="shared" si="161"/>
        <v>2283078.5499999989</v>
      </c>
      <c r="V670" s="14">
        <f t="shared" si="162"/>
        <v>2283078.5499999989</v>
      </c>
      <c r="Y670" s="14">
        <f t="shared" si="156"/>
        <v>4748.3330999999998</v>
      </c>
      <c r="Z670" s="14">
        <f t="shared" si="157"/>
        <v>0</v>
      </c>
      <c r="AA670" s="14">
        <f t="shared" si="163"/>
        <v>2283078.5499999989</v>
      </c>
      <c r="AB670" s="14">
        <f t="shared" si="158"/>
        <v>21070</v>
      </c>
      <c r="AC670" s="14">
        <f t="shared" si="159"/>
        <v>17737.5</v>
      </c>
      <c r="AD670" s="14">
        <f t="shared" si="160"/>
        <v>14190</v>
      </c>
      <c r="AE670" s="14">
        <f t="shared" si="164"/>
        <v>21069.999999999825</v>
      </c>
    </row>
    <row r="671" spans="1:31">
      <c r="A671" s="3" t="s">
        <v>5</v>
      </c>
      <c r="B671" s="3">
        <v>668</v>
      </c>
      <c r="C671" s="3">
        <v>79</v>
      </c>
      <c r="D671" s="8">
        <v>19</v>
      </c>
      <c r="E671" s="24">
        <f t="shared" si="153"/>
        <v>4.1999999999999993</v>
      </c>
      <c r="P671" s="14">
        <f t="shared" si="150"/>
        <v>417.34402500000004</v>
      </c>
      <c r="Q671" s="14">
        <f t="shared" si="151"/>
        <v>448.99402500000002</v>
      </c>
      <c r="R671" s="14">
        <f t="shared" si="152"/>
        <v>8530.8864750000012</v>
      </c>
      <c r="S671" s="14">
        <f t="shared" si="154"/>
        <v>0</v>
      </c>
      <c r="T671" s="14">
        <f t="shared" si="155"/>
        <v>0</v>
      </c>
      <c r="U671" s="14">
        <f t="shared" si="161"/>
        <v>2283078.5499999989</v>
      </c>
      <c r="V671" s="14">
        <f t="shared" si="162"/>
        <v>2283078.5499999989</v>
      </c>
      <c r="Y671" s="14">
        <f t="shared" si="156"/>
        <v>8530.8864750000012</v>
      </c>
      <c r="Z671" s="14">
        <f t="shared" si="157"/>
        <v>0</v>
      </c>
      <c r="AA671" s="14">
        <f t="shared" si="163"/>
        <v>2283078.5499999989</v>
      </c>
      <c r="AB671" s="14">
        <f t="shared" si="158"/>
        <v>38807.5</v>
      </c>
      <c r="AC671" s="14">
        <f t="shared" si="159"/>
        <v>19053.3</v>
      </c>
      <c r="AD671" s="14">
        <f t="shared" si="160"/>
        <v>15242.64</v>
      </c>
      <c r="AE671" s="14">
        <f t="shared" si="164"/>
        <v>38807.499999999825</v>
      </c>
    </row>
    <row r="672" spans="1:31">
      <c r="A672" s="3" t="s">
        <v>5</v>
      </c>
      <c r="B672" s="3">
        <v>669</v>
      </c>
      <c r="C672" s="3">
        <v>80</v>
      </c>
      <c r="D672" s="8">
        <v>23.2</v>
      </c>
      <c r="E672" s="24">
        <f t="shared" si="153"/>
        <v>4.8000000000000007</v>
      </c>
      <c r="P672" s="14">
        <f t="shared" si="150"/>
        <v>509.59902000000005</v>
      </c>
      <c r="Q672" s="14">
        <f t="shared" si="151"/>
        <v>541.24902000000009</v>
      </c>
      <c r="R672" s="14">
        <f t="shared" si="152"/>
        <v>12556.977264000001</v>
      </c>
      <c r="S672" s="14">
        <f t="shared" si="154"/>
        <v>0</v>
      </c>
      <c r="T672" s="14">
        <f t="shared" si="155"/>
        <v>0</v>
      </c>
      <c r="U672" s="14">
        <f t="shared" si="161"/>
        <v>2283078.5499999989</v>
      </c>
      <c r="V672" s="14">
        <f t="shared" si="162"/>
        <v>2283078.5499999989</v>
      </c>
      <c r="Y672" s="14">
        <f t="shared" si="156"/>
        <v>12556.977264000001</v>
      </c>
      <c r="Z672" s="14">
        <f t="shared" si="157"/>
        <v>0</v>
      </c>
      <c r="AA672" s="14">
        <f t="shared" si="163"/>
        <v>2283078.5499999989</v>
      </c>
      <c r="AB672" s="14">
        <f t="shared" si="158"/>
        <v>57860.800000000003</v>
      </c>
      <c r="AC672" s="14">
        <f t="shared" si="159"/>
        <v>26419.200000000001</v>
      </c>
      <c r="AD672" s="14">
        <f t="shared" si="160"/>
        <v>21135.360000000001</v>
      </c>
      <c r="AE672" s="14">
        <f t="shared" si="164"/>
        <v>57860.799999999828</v>
      </c>
    </row>
    <row r="673" spans="1:31">
      <c r="A673" s="3" t="s">
        <v>5</v>
      </c>
      <c r="B673" s="3">
        <v>670</v>
      </c>
      <c r="C673" s="3">
        <v>81</v>
      </c>
      <c r="D673" s="8">
        <v>28</v>
      </c>
      <c r="E673" s="24">
        <f t="shared" si="153"/>
        <v>4</v>
      </c>
      <c r="P673" s="14">
        <f t="shared" si="150"/>
        <v>615.03330000000005</v>
      </c>
      <c r="Q673" s="14">
        <f t="shared" si="151"/>
        <v>646.68330000000003</v>
      </c>
      <c r="R673" s="14">
        <f t="shared" si="152"/>
        <v>18107.132400000002</v>
      </c>
      <c r="S673" s="14">
        <f t="shared" si="154"/>
        <v>0</v>
      </c>
      <c r="T673" s="14">
        <f t="shared" si="155"/>
        <v>0</v>
      </c>
      <c r="U673" s="14">
        <f t="shared" si="161"/>
        <v>2283078.5499999989</v>
      </c>
      <c r="V673" s="14">
        <f t="shared" si="162"/>
        <v>2283078.5499999989</v>
      </c>
      <c r="Y673" s="14">
        <f t="shared" si="156"/>
        <v>18107.132400000002</v>
      </c>
      <c r="Z673" s="14">
        <f t="shared" si="157"/>
        <v>0</v>
      </c>
      <c r="AA673" s="14">
        <f t="shared" si="163"/>
        <v>2283078.5499999989</v>
      </c>
      <c r="AB673" s="14">
        <f t="shared" si="158"/>
        <v>84280</v>
      </c>
      <c r="AC673" s="14">
        <f t="shared" si="159"/>
        <v>25800</v>
      </c>
      <c r="AD673" s="14">
        <f t="shared" si="160"/>
        <v>20640</v>
      </c>
      <c r="AE673" s="14">
        <f t="shared" si="164"/>
        <v>84279.999999999825</v>
      </c>
    </row>
    <row r="674" spans="1:31">
      <c r="A674" s="3" t="s">
        <v>5</v>
      </c>
      <c r="B674" s="3">
        <v>671</v>
      </c>
      <c r="C674" s="3">
        <v>82</v>
      </c>
      <c r="D674" s="8">
        <v>32</v>
      </c>
      <c r="E674" s="24">
        <f t="shared" si="153"/>
        <v>2</v>
      </c>
      <c r="P674" s="14">
        <f t="shared" si="150"/>
        <v>702.89520000000005</v>
      </c>
      <c r="Q674" s="14">
        <f t="shared" si="151"/>
        <v>734.54520000000002</v>
      </c>
      <c r="R674" s="14">
        <f t="shared" si="152"/>
        <v>23505.446400000001</v>
      </c>
      <c r="S674" s="14">
        <f t="shared" si="154"/>
        <v>0</v>
      </c>
      <c r="T674" s="14">
        <f t="shared" si="155"/>
        <v>0</v>
      </c>
      <c r="U674" s="14">
        <f t="shared" si="161"/>
        <v>2283078.5499999989</v>
      </c>
      <c r="V674" s="14">
        <f t="shared" si="162"/>
        <v>2283078.5499999989</v>
      </c>
      <c r="Y674" s="14">
        <f t="shared" si="156"/>
        <v>23505.446400000001</v>
      </c>
      <c r="Z674" s="14">
        <f t="shared" si="157"/>
        <v>0</v>
      </c>
      <c r="AA674" s="14">
        <f t="shared" si="163"/>
        <v>2283078.5499999989</v>
      </c>
      <c r="AB674" s="14">
        <f t="shared" si="158"/>
        <v>110080</v>
      </c>
      <c r="AC674" s="14">
        <f t="shared" si="159"/>
        <v>14190</v>
      </c>
      <c r="AD674" s="14">
        <f t="shared" si="160"/>
        <v>11352</v>
      </c>
      <c r="AE674" s="14">
        <f t="shared" si="164"/>
        <v>110079.99999999983</v>
      </c>
    </row>
    <row r="675" spans="1:31">
      <c r="A675" s="3" t="s">
        <v>5</v>
      </c>
      <c r="B675" s="3">
        <v>672</v>
      </c>
      <c r="C675" s="3">
        <v>83</v>
      </c>
      <c r="D675" s="8">
        <v>34</v>
      </c>
      <c r="E675" s="24">
        <f t="shared" si="153"/>
        <v>2</v>
      </c>
      <c r="P675" s="14">
        <f t="shared" si="150"/>
        <v>746.82615000000021</v>
      </c>
      <c r="Q675" s="14">
        <f t="shared" si="151"/>
        <v>778.47615000000019</v>
      </c>
      <c r="R675" s="14">
        <f t="shared" si="152"/>
        <v>26468.189100000007</v>
      </c>
      <c r="S675" s="14">
        <f t="shared" si="154"/>
        <v>0</v>
      </c>
      <c r="T675" s="14">
        <f t="shared" si="155"/>
        <v>0</v>
      </c>
      <c r="U675" s="14">
        <f t="shared" si="161"/>
        <v>2283078.5499999989</v>
      </c>
      <c r="V675" s="14">
        <f t="shared" si="162"/>
        <v>2283078.5499999989</v>
      </c>
      <c r="Y675" s="14">
        <f t="shared" si="156"/>
        <v>26468.189100000007</v>
      </c>
      <c r="Z675" s="14">
        <f t="shared" si="157"/>
        <v>0</v>
      </c>
      <c r="AA675" s="14">
        <f t="shared" si="163"/>
        <v>2283078.5499999989</v>
      </c>
      <c r="AB675" s="14">
        <f t="shared" si="158"/>
        <v>124270</v>
      </c>
      <c r="AC675" s="14">
        <f t="shared" si="159"/>
        <v>15050</v>
      </c>
      <c r="AD675" s="14">
        <f t="shared" si="160"/>
        <v>12040</v>
      </c>
      <c r="AE675" s="14">
        <f t="shared" si="164"/>
        <v>124269.99999999983</v>
      </c>
    </row>
    <row r="676" spans="1:31">
      <c r="A676" s="3" t="s">
        <v>5</v>
      </c>
      <c r="B676" s="3">
        <v>673</v>
      </c>
      <c r="C676" s="3">
        <v>84</v>
      </c>
      <c r="D676" s="8">
        <v>36</v>
      </c>
      <c r="E676" s="24">
        <f t="shared" si="153"/>
        <v>2</v>
      </c>
      <c r="P676" s="14">
        <f t="shared" si="150"/>
        <v>790.75710000000015</v>
      </c>
      <c r="Q676" s="14">
        <f t="shared" si="151"/>
        <v>822.40710000000013</v>
      </c>
      <c r="R676" s="14">
        <f t="shared" si="152"/>
        <v>29606.655600000006</v>
      </c>
      <c r="S676" s="14">
        <f t="shared" si="154"/>
        <v>0</v>
      </c>
      <c r="T676" s="14">
        <f t="shared" si="155"/>
        <v>0</v>
      </c>
      <c r="U676" s="14">
        <f t="shared" si="161"/>
        <v>2283078.5499999989</v>
      </c>
      <c r="V676" s="14">
        <f t="shared" si="162"/>
        <v>2283078.5499999989</v>
      </c>
      <c r="Y676" s="14">
        <f t="shared" si="156"/>
        <v>29606.655600000006</v>
      </c>
      <c r="Z676" s="14">
        <f t="shared" si="157"/>
        <v>0</v>
      </c>
      <c r="AA676" s="14">
        <f t="shared" si="163"/>
        <v>2283078.5499999989</v>
      </c>
      <c r="AB676" s="14">
        <f t="shared" si="158"/>
        <v>139320</v>
      </c>
      <c r="AC676" s="14">
        <f t="shared" si="159"/>
        <v>15910</v>
      </c>
      <c r="AD676" s="14">
        <f t="shared" si="160"/>
        <v>12728</v>
      </c>
      <c r="AE676" s="14">
        <f t="shared" si="164"/>
        <v>139319.99999999983</v>
      </c>
    </row>
    <row r="677" spans="1:31">
      <c r="A677" s="3" t="s">
        <v>5</v>
      </c>
      <c r="B677" s="3">
        <v>674</v>
      </c>
      <c r="C677" s="3">
        <v>85</v>
      </c>
      <c r="D677" s="8">
        <v>38</v>
      </c>
      <c r="E677" s="24">
        <f t="shared" si="153"/>
        <v>2</v>
      </c>
      <c r="P677" s="14">
        <f t="shared" si="150"/>
        <v>834.68805000000009</v>
      </c>
      <c r="Q677" s="14">
        <f t="shared" si="151"/>
        <v>866.33805000000007</v>
      </c>
      <c r="R677" s="14">
        <f t="shared" si="152"/>
        <v>32920.8459</v>
      </c>
      <c r="S677" s="14">
        <f t="shared" si="154"/>
        <v>0</v>
      </c>
      <c r="T677" s="14">
        <f t="shared" si="155"/>
        <v>0</v>
      </c>
      <c r="U677" s="14">
        <f t="shared" si="161"/>
        <v>2283078.5499999989</v>
      </c>
      <c r="V677" s="14">
        <f t="shared" si="162"/>
        <v>2283078.5499999989</v>
      </c>
      <c r="Y677" s="14">
        <f t="shared" si="156"/>
        <v>32920.8459</v>
      </c>
      <c r="Z677" s="14">
        <f t="shared" si="157"/>
        <v>0</v>
      </c>
      <c r="AA677" s="14">
        <f t="shared" si="163"/>
        <v>2283078.5499999989</v>
      </c>
      <c r="AB677" s="14">
        <f t="shared" si="158"/>
        <v>155230</v>
      </c>
      <c r="AC677" s="14">
        <f t="shared" si="159"/>
        <v>16770</v>
      </c>
      <c r="AD677" s="14">
        <f t="shared" si="160"/>
        <v>13416</v>
      </c>
      <c r="AE677" s="14">
        <f t="shared" si="164"/>
        <v>155229.99999999983</v>
      </c>
    </row>
    <row r="678" spans="1:31">
      <c r="A678" s="3" t="s">
        <v>5</v>
      </c>
      <c r="B678" s="3">
        <v>675</v>
      </c>
      <c r="C678" s="3">
        <v>86</v>
      </c>
      <c r="D678" s="8">
        <v>40</v>
      </c>
      <c r="E678" s="24">
        <f t="shared" si="153"/>
        <v>0.29999999999999716</v>
      </c>
      <c r="P678" s="14">
        <f t="shared" si="150"/>
        <v>878.61900000000014</v>
      </c>
      <c r="Q678" s="14">
        <f t="shared" si="151"/>
        <v>910.26900000000012</v>
      </c>
      <c r="R678" s="14">
        <f t="shared" si="152"/>
        <v>36410.76</v>
      </c>
      <c r="S678" s="14">
        <f t="shared" si="154"/>
        <v>0</v>
      </c>
      <c r="T678" s="14">
        <f t="shared" si="155"/>
        <v>0</v>
      </c>
      <c r="U678" s="14">
        <f t="shared" si="161"/>
        <v>2283078.5499999989</v>
      </c>
      <c r="V678" s="14">
        <f t="shared" si="162"/>
        <v>2283078.5499999989</v>
      </c>
      <c r="Y678" s="14">
        <f t="shared" si="156"/>
        <v>36410.76</v>
      </c>
      <c r="Z678" s="14">
        <f t="shared" si="157"/>
        <v>0</v>
      </c>
      <c r="AA678" s="14">
        <f t="shared" si="163"/>
        <v>2283078.5499999989</v>
      </c>
      <c r="AB678" s="14">
        <f t="shared" si="158"/>
        <v>172000</v>
      </c>
      <c r="AC678" s="14">
        <f t="shared" si="159"/>
        <v>2589.6749999999665</v>
      </c>
      <c r="AD678" s="14">
        <f t="shared" si="160"/>
        <v>2071.7399999999734</v>
      </c>
      <c r="AE678" s="14">
        <f t="shared" si="164"/>
        <v>171999.99999999983</v>
      </c>
    </row>
    <row r="679" spans="1:31">
      <c r="A679" s="3" t="s">
        <v>5</v>
      </c>
      <c r="B679" s="3">
        <v>676</v>
      </c>
      <c r="C679" s="3">
        <v>87</v>
      </c>
      <c r="D679" s="8">
        <v>40.299999999999997</v>
      </c>
      <c r="E679" s="24">
        <f t="shared" si="153"/>
        <v>0.20000000000000284</v>
      </c>
      <c r="P679" s="14">
        <f t="shared" si="150"/>
        <v>885.2086425</v>
      </c>
      <c r="Q679" s="14">
        <f t="shared" si="151"/>
        <v>916.85864249999997</v>
      </c>
      <c r="R679" s="14">
        <f t="shared" si="152"/>
        <v>36949.403292749994</v>
      </c>
      <c r="S679" s="14">
        <f t="shared" si="154"/>
        <v>0</v>
      </c>
      <c r="T679" s="14">
        <f t="shared" si="155"/>
        <v>0</v>
      </c>
      <c r="U679" s="14">
        <f t="shared" si="161"/>
        <v>2283078.5499999989</v>
      </c>
      <c r="V679" s="14">
        <f t="shared" si="162"/>
        <v>2283078.5499999989</v>
      </c>
      <c r="Y679" s="14">
        <f t="shared" si="156"/>
        <v>36949.403292749994</v>
      </c>
      <c r="Z679" s="14">
        <f t="shared" si="157"/>
        <v>0</v>
      </c>
      <c r="AA679" s="14">
        <f t="shared" si="163"/>
        <v>2283078.5499999989</v>
      </c>
      <c r="AB679" s="14">
        <f t="shared" si="158"/>
        <v>174589.67499999996</v>
      </c>
      <c r="AC679" s="14">
        <f t="shared" si="159"/>
        <v>1737.2000000000332</v>
      </c>
      <c r="AD679" s="14">
        <f t="shared" si="160"/>
        <v>1389.7600000000266</v>
      </c>
      <c r="AE679" s="14">
        <f t="shared" si="164"/>
        <v>174589.67499999978</v>
      </c>
    </row>
    <row r="680" spans="1:31">
      <c r="A680" s="3" t="s">
        <v>5</v>
      </c>
      <c r="B680" s="3">
        <v>677</v>
      </c>
      <c r="C680" s="3">
        <v>88</v>
      </c>
      <c r="D680" s="8">
        <v>40.5</v>
      </c>
      <c r="E680" s="24">
        <f t="shared" si="153"/>
        <v>-1.5</v>
      </c>
      <c r="P680" s="14">
        <f t="shared" si="150"/>
        <v>889.60173750000001</v>
      </c>
      <c r="Q680" s="14">
        <f t="shared" si="151"/>
        <v>921.25173749999999</v>
      </c>
      <c r="R680" s="14">
        <f t="shared" si="152"/>
        <v>37310.695368749999</v>
      </c>
      <c r="S680" s="14">
        <f t="shared" si="154"/>
        <v>322.5</v>
      </c>
      <c r="T680" s="14">
        <f t="shared" si="155"/>
        <v>13061.25</v>
      </c>
      <c r="U680" s="14">
        <f t="shared" si="161"/>
        <v>2283078.5499999989</v>
      </c>
      <c r="V680" s="14">
        <f t="shared" si="162"/>
        <v>2283078.5499999989</v>
      </c>
      <c r="Y680" s="14">
        <f t="shared" si="156"/>
        <v>37310.695368749999</v>
      </c>
      <c r="Z680" s="14">
        <f t="shared" si="157"/>
        <v>13061.25</v>
      </c>
      <c r="AA680" s="14">
        <f t="shared" si="163"/>
        <v>2283078.5499999989</v>
      </c>
      <c r="AB680" s="14">
        <f t="shared" si="158"/>
        <v>176326.875</v>
      </c>
      <c r="AC680" s="14">
        <f t="shared" si="159"/>
        <v>-12819.375</v>
      </c>
      <c r="AD680" s="14">
        <f t="shared" si="160"/>
        <v>-10255.5</v>
      </c>
      <c r="AE680" s="14">
        <f t="shared" si="164"/>
        <v>176326.87499999983</v>
      </c>
    </row>
    <row r="681" spans="1:31">
      <c r="A681" s="3" t="s">
        <v>5</v>
      </c>
      <c r="B681" s="3">
        <v>678</v>
      </c>
      <c r="C681" s="3">
        <v>89</v>
      </c>
      <c r="D681" s="8">
        <v>39</v>
      </c>
      <c r="E681" s="24">
        <f t="shared" si="153"/>
        <v>-3.2999999999999972</v>
      </c>
      <c r="P681" s="14">
        <f t="shared" si="150"/>
        <v>856.65352500000006</v>
      </c>
      <c r="Q681" s="14">
        <f t="shared" si="151"/>
        <v>888.30352500000004</v>
      </c>
      <c r="R681" s="14">
        <f t="shared" si="152"/>
        <v>34643.837475</v>
      </c>
      <c r="S681" s="14">
        <f t="shared" si="154"/>
        <v>709.49999999999943</v>
      </c>
      <c r="T681" s="14">
        <f t="shared" si="155"/>
        <v>27670.499999999978</v>
      </c>
      <c r="U681" s="14">
        <f t="shared" si="161"/>
        <v>2296139.7999999989</v>
      </c>
      <c r="V681" s="14">
        <f t="shared" si="162"/>
        <v>2283078.5499999989</v>
      </c>
      <c r="Y681" s="14">
        <f t="shared" si="156"/>
        <v>34643.837475</v>
      </c>
      <c r="Z681" s="14">
        <f t="shared" si="157"/>
        <v>27670.499999999978</v>
      </c>
      <c r="AA681" s="14">
        <f t="shared" si="163"/>
        <v>2296139.7999999989</v>
      </c>
      <c r="AB681" s="14">
        <f t="shared" si="158"/>
        <v>163507.5</v>
      </c>
      <c r="AC681" s="14">
        <f t="shared" si="159"/>
        <v>-26499.824999999975</v>
      </c>
      <c r="AD681" s="14">
        <f t="shared" si="160"/>
        <v>-21199.859999999982</v>
      </c>
      <c r="AE681" s="14">
        <f t="shared" si="164"/>
        <v>163507.49999999983</v>
      </c>
    </row>
    <row r="682" spans="1:31">
      <c r="A682" s="3" t="s">
        <v>5</v>
      </c>
      <c r="B682" s="3">
        <v>679</v>
      </c>
      <c r="C682" s="3">
        <v>90</v>
      </c>
      <c r="D682" s="8">
        <v>35.700000000000003</v>
      </c>
      <c r="E682" s="24">
        <f t="shared" si="153"/>
        <v>-3.9000000000000021</v>
      </c>
      <c r="P682" s="14">
        <f t="shared" si="150"/>
        <v>784.16745750000018</v>
      </c>
      <c r="Q682" s="14">
        <f t="shared" si="151"/>
        <v>815.81745750000016</v>
      </c>
      <c r="R682" s="14">
        <f t="shared" si="152"/>
        <v>29124.683232750009</v>
      </c>
      <c r="S682" s="14">
        <f t="shared" si="154"/>
        <v>838.50000000000045</v>
      </c>
      <c r="T682" s="14">
        <f t="shared" si="155"/>
        <v>29934.450000000019</v>
      </c>
      <c r="U682" s="14">
        <f t="shared" si="161"/>
        <v>2323810.2999999989</v>
      </c>
      <c r="V682" s="14">
        <f t="shared" si="162"/>
        <v>2296139.7999999989</v>
      </c>
      <c r="Y682" s="14">
        <f t="shared" si="156"/>
        <v>29124.683232750009</v>
      </c>
      <c r="Z682" s="14">
        <f t="shared" si="157"/>
        <v>29934.450000000019</v>
      </c>
      <c r="AA682" s="14">
        <f t="shared" si="163"/>
        <v>2323810.2999999989</v>
      </c>
      <c r="AB682" s="14">
        <f t="shared" si="158"/>
        <v>137007.67500000002</v>
      </c>
      <c r="AC682" s="14">
        <f t="shared" si="159"/>
        <v>-28299.375000000025</v>
      </c>
      <c r="AD682" s="14">
        <f t="shared" si="160"/>
        <v>-22639.500000000022</v>
      </c>
      <c r="AE682" s="14">
        <f t="shared" si="164"/>
        <v>137007.67499999984</v>
      </c>
    </row>
    <row r="683" spans="1:31">
      <c r="A683" s="3" t="s">
        <v>5</v>
      </c>
      <c r="B683" s="3">
        <v>680</v>
      </c>
      <c r="C683" s="3">
        <v>91</v>
      </c>
      <c r="D683" s="8">
        <v>31.8</v>
      </c>
      <c r="E683" s="24">
        <f t="shared" si="153"/>
        <v>-4.6999999999999993</v>
      </c>
      <c r="P683" s="14">
        <f t="shared" si="150"/>
        <v>698.50210500000003</v>
      </c>
      <c r="Q683" s="14">
        <f t="shared" si="151"/>
        <v>730.15210500000001</v>
      </c>
      <c r="R683" s="14">
        <f t="shared" si="152"/>
        <v>23218.836939000001</v>
      </c>
      <c r="S683" s="14">
        <f t="shared" si="154"/>
        <v>1010.4999999999999</v>
      </c>
      <c r="T683" s="14">
        <f t="shared" si="155"/>
        <v>32133.899999999998</v>
      </c>
      <c r="U683" s="14">
        <f t="shared" si="161"/>
        <v>2353744.7499999991</v>
      </c>
      <c r="V683" s="14">
        <f t="shared" si="162"/>
        <v>2323810.2999999989</v>
      </c>
      <c r="Y683" s="14">
        <f t="shared" si="156"/>
        <v>23218.836939000001</v>
      </c>
      <c r="Z683" s="14">
        <f t="shared" si="157"/>
        <v>32133.899999999998</v>
      </c>
      <c r="AA683" s="14">
        <f t="shared" si="163"/>
        <v>2353744.7499999991</v>
      </c>
      <c r="AB683" s="14">
        <f t="shared" si="158"/>
        <v>108708.3</v>
      </c>
      <c r="AC683" s="14">
        <f t="shared" si="159"/>
        <v>-29759.224999999991</v>
      </c>
      <c r="AD683" s="14">
        <f t="shared" si="160"/>
        <v>-23807.379999999994</v>
      </c>
      <c r="AE683" s="14">
        <f t="shared" si="164"/>
        <v>108708.29999999981</v>
      </c>
    </row>
    <row r="684" spans="1:31">
      <c r="A684" s="3" t="s">
        <v>5</v>
      </c>
      <c r="B684" s="3">
        <v>681</v>
      </c>
      <c r="C684" s="3">
        <v>92</v>
      </c>
      <c r="D684" s="8">
        <v>27.1</v>
      </c>
      <c r="E684" s="24">
        <f t="shared" si="153"/>
        <v>-4.3000000000000007</v>
      </c>
      <c r="P684" s="14">
        <f t="shared" si="150"/>
        <v>595.26437250000015</v>
      </c>
      <c r="Q684" s="14">
        <f t="shared" si="151"/>
        <v>626.91437250000013</v>
      </c>
      <c r="R684" s="14">
        <f t="shared" si="152"/>
        <v>16989.379494750003</v>
      </c>
      <c r="S684" s="14">
        <f t="shared" si="154"/>
        <v>924.50000000000011</v>
      </c>
      <c r="T684" s="14">
        <f t="shared" si="155"/>
        <v>25053.950000000004</v>
      </c>
      <c r="U684" s="14">
        <f t="shared" si="161"/>
        <v>2385878.649999999</v>
      </c>
      <c r="V684" s="14">
        <f t="shared" si="162"/>
        <v>2353744.7499999991</v>
      </c>
      <c r="Y684" s="14">
        <f t="shared" si="156"/>
        <v>16989.379494750003</v>
      </c>
      <c r="Z684" s="14">
        <f t="shared" si="157"/>
        <v>25053.950000000004</v>
      </c>
      <c r="AA684" s="14">
        <f t="shared" si="163"/>
        <v>2385878.649999999</v>
      </c>
      <c r="AB684" s="14">
        <f t="shared" si="158"/>
        <v>78949.075000000012</v>
      </c>
      <c r="AC684" s="14">
        <f t="shared" si="159"/>
        <v>-23066.275000000005</v>
      </c>
      <c r="AD684" s="14">
        <f t="shared" si="160"/>
        <v>-18453.020000000004</v>
      </c>
      <c r="AE684" s="14">
        <f t="shared" si="164"/>
        <v>78949.074999999822</v>
      </c>
    </row>
    <row r="685" spans="1:31">
      <c r="A685" s="3" t="s">
        <v>5</v>
      </c>
      <c r="B685" s="3">
        <v>682</v>
      </c>
      <c r="C685" s="3">
        <v>93</v>
      </c>
      <c r="D685" s="8">
        <v>22.8</v>
      </c>
      <c r="E685" s="24">
        <f t="shared" si="153"/>
        <v>-1.6999999999999993</v>
      </c>
      <c r="P685" s="14">
        <f t="shared" si="150"/>
        <v>500.81283000000008</v>
      </c>
      <c r="Q685" s="14">
        <f t="shared" si="151"/>
        <v>532.46283000000005</v>
      </c>
      <c r="R685" s="14">
        <f t="shared" si="152"/>
        <v>12140.152524000001</v>
      </c>
      <c r="S685" s="14">
        <f t="shared" si="154"/>
        <v>365.49999999999983</v>
      </c>
      <c r="T685" s="14">
        <f t="shared" si="155"/>
        <v>8333.399999999996</v>
      </c>
      <c r="U685" s="14">
        <f t="shared" si="161"/>
        <v>2410932.5999999992</v>
      </c>
      <c r="V685" s="14">
        <f t="shared" si="162"/>
        <v>2385878.649999999</v>
      </c>
      <c r="Y685" s="14">
        <f t="shared" si="156"/>
        <v>12140.152524000001</v>
      </c>
      <c r="Z685" s="14">
        <f t="shared" si="157"/>
        <v>8333.399999999996</v>
      </c>
      <c r="AA685" s="14">
        <f t="shared" si="163"/>
        <v>2410932.5999999992</v>
      </c>
      <c r="AB685" s="14">
        <f t="shared" si="158"/>
        <v>55882.8</v>
      </c>
      <c r="AC685" s="14">
        <f t="shared" si="159"/>
        <v>-8022.7249999999995</v>
      </c>
      <c r="AD685" s="14">
        <f t="shared" si="160"/>
        <v>-6418.18</v>
      </c>
      <c r="AE685" s="14">
        <f t="shared" si="164"/>
        <v>55882.799999999814</v>
      </c>
    </row>
    <row r="686" spans="1:31">
      <c r="A686" s="3" t="s">
        <v>5</v>
      </c>
      <c r="B686" s="3">
        <v>683</v>
      </c>
      <c r="C686" s="3">
        <v>94</v>
      </c>
      <c r="D686" s="8">
        <v>21.1</v>
      </c>
      <c r="E686" s="24">
        <f t="shared" si="153"/>
        <v>-2.2000000000000028</v>
      </c>
      <c r="P686" s="14">
        <f t="shared" si="150"/>
        <v>463.47152250000011</v>
      </c>
      <c r="Q686" s="14">
        <f t="shared" si="151"/>
        <v>495.12152250000008</v>
      </c>
      <c r="R686" s="14">
        <f t="shared" si="152"/>
        <v>10447.064124750003</v>
      </c>
      <c r="S686" s="14">
        <f t="shared" si="154"/>
        <v>473.00000000000063</v>
      </c>
      <c r="T686" s="14">
        <f t="shared" si="155"/>
        <v>9980.3000000000138</v>
      </c>
      <c r="U686" s="14">
        <f t="shared" si="161"/>
        <v>2419265.9999999991</v>
      </c>
      <c r="V686" s="14">
        <f t="shared" si="162"/>
        <v>2410932.5999999992</v>
      </c>
      <c r="Y686" s="14">
        <f t="shared" si="156"/>
        <v>10447.064124750003</v>
      </c>
      <c r="Z686" s="14">
        <f t="shared" si="157"/>
        <v>9980.3000000000138</v>
      </c>
      <c r="AA686" s="14">
        <f t="shared" si="163"/>
        <v>2419265.9999999991</v>
      </c>
      <c r="AB686" s="14">
        <f t="shared" si="158"/>
        <v>47860.075000000004</v>
      </c>
      <c r="AC686" s="14">
        <f t="shared" si="159"/>
        <v>-9460.0000000000127</v>
      </c>
      <c r="AD686" s="14">
        <f t="shared" si="160"/>
        <v>-7568.0000000000109</v>
      </c>
      <c r="AE686" s="14">
        <f t="shared" si="164"/>
        <v>47860.074999999815</v>
      </c>
    </row>
    <row r="687" spans="1:31">
      <c r="A687" s="3" t="s">
        <v>5</v>
      </c>
      <c r="B687" s="3">
        <v>684</v>
      </c>
      <c r="C687" s="3">
        <v>95</v>
      </c>
      <c r="D687" s="8">
        <v>18.899999999999999</v>
      </c>
      <c r="E687" s="24">
        <f t="shared" si="153"/>
        <v>0</v>
      </c>
      <c r="P687" s="14">
        <f t="shared" si="150"/>
        <v>415.14747750000004</v>
      </c>
      <c r="Q687" s="14">
        <f t="shared" si="151"/>
        <v>446.79747750000001</v>
      </c>
      <c r="R687" s="14">
        <f t="shared" si="152"/>
        <v>8444.4723247499987</v>
      </c>
      <c r="S687" s="14">
        <f t="shared" si="154"/>
        <v>0</v>
      </c>
      <c r="T687" s="14">
        <f t="shared" si="155"/>
        <v>0</v>
      </c>
      <c r="U687" s="14">
        <f t="shared" si="161"/>
        <v>2429246.2999999989</v>
      </c>
      <c r="V687" s="14">
        <f t="shared" si="162"/>
        <v>2419265.9999999991</v>
      </c>
      <c r="Y687" s="14">
        <f t="shared" si="156"/>
        <v>8444.4723247499987</v>
      </c>
      <c r="Z687" s="14">
        <f t="shared" si="157"/>
        <v>0</v>
      </c>
      <c r="AA687" s="14">
        <f t="shared" si="163"/>
        <v>2429246.2999999989</v>
      </c>
      <c r="AB687" s="14">
        <f t="shared" si="158"/>
        <v>38400.07499999999</v>
      </c>
      <c r="AC687" s="14">
        <f t="shared" si="159"/>
        <v>0</v>
      </c>
      <c r="AD687" s="14">
        <f t="shared" si="160"/>
        <v>0</v>
      </c>
      <c r="AE687" s="14">
        <f t="shared" si="164"/>
        <v>38400.074999999801</v>
      </c>
    </row>
    <row r="688" spans="1:31">
      <c r="A688" s="3" t="s">
        <v>5</v>
      </c>
      <c r="B688" s="3">
        <v>685</v>
      </c>
      <c r="C688" s="3">
        <v>96</v>
      </c>
      <c r="D688" s="8">
        <v>18.899999999999999</v>
      </c>
      <c r="E688" s="24">
        <f t="shared" si="153"/>
        <v>2.4000000000000021</v>
      </c>
      <c r="P688" s="14">
        <f t="shared" si="150"/>
        <v>415.14747750000004</v>
      </c>
      <c r="Q688" s="14">
        <f t="shared" si="151"/>
        <v>446.79747750000001</v>
      </c>
      <c r="R688" s="14">
        <f t="shared" si="152"/>
        <v>8444.4723247499987</v>
      </c>
      <c r="S688" s="14">
        <f t="shared" si="154"/>
        <v>0</v>
      </c>
      <c r="T688" s="14">
        <f t="shared" si="155"/>
        <v>0</v>
      </c>
      <c r="U688" s="14">
        <f t="shared" si="161"/>
        <v>2429246.2999999989</v>
      </c>
      <c r="V688" s="14">
        <f t="shared" si="162"/>
        <v>2429246.2999999989</v>
      </c>
      <c r="Y688" s="14">
        <f t="shared" si="156"/>
        <v>8444.4723247499987</v>
      </c>
      <c r="Z688" s="14">
        <f t="shared" si="157"/>
        <v>0</v>
      </c>
      <c r="AA688" s="14">
        <f t="shared" si="163"/>
        <v>2429246.2999999989</v>
      </c>
      <c r="AB688" s="14">
        <f t="shared" si="158"/>
        <v>38400.07499999999</v>
      </c>
      <c r="AC688" s="14">
        <f t="shared" si="159"/>
        <v>10371.600000000015</v>
      </c>
      <c r="AD688" s="14">
        <f t="shared" si="160"/>
        <v>8297.2800000000116</v>
      </c>
      <c r="AE688" s="14">
        <f t="shared" si="164"/>
        <v>38400.074999999801</v>
      </c>
    </row>
    <row r="689" spans="1:31">
      <c r="A689" s="3" t="s">
        <v>5</v>
      </c>
      <c r="B689" s="3">
        <v>686</v>
      </c>
      <c r="C689" s="3">
        <v>97</v>
      </c>
      <c r="D689" s="8">
        <v>21.3</v>
      </c>
      <c r="E689" s="24">
        <f t="shared" si="153"/>
        <v>2.5999999999999979</v>
      </c>
      <c r="P689" s="14">
        <f t="shared" si="150"/>
        <v>467.86461750000012</v>
      </c>
      <c r="Q689" s="14">
        <f t="shared" si="151"/>
        <v>499.5146175000001</v>
      </c>
      <c r="R689" s="14">
        <f t="shared" si="152"/>
        <v>10639.661352750003</v>
      </c>
      <c r="S689" s="14">
        <f t="shared" si="154"/>
        <v>0</v>
      </c>
      <c r="T689" s="14">
        <f t="shared" si="155"/>
        <v>0</v>
      </c>
      <c r="U689" s="14">
        <f t="shared" si="161"/>
        <v>2429246.2999999989</v>
      </c>
      <c r="V689" s="14">
        <f t="shared" si="162"/>
        <v>2429246.2999999989</v>
      </c>
      <c r="Y689" s="14">
        <f t="shared" si="156"/>
        <v>10639.661352750003</v>
      </c>
      <c r="Z689" s="14">
        <f t="shared" si="157"/>
        <v>0</v>
      </c>
      <c r="AA689" s="14">
        <f t="shared" si="163"/>
        <v>2429246.2999999989</v>
      </c>
      <c r="AB689" s="14">
        <f t="shared" si="158"/>
        <v>48771.675000000003</v>
      </c>
      <c r="AC689" s="14">
        <f t="shared" si="159"/>
        <v>12633.399999999985</v>
      </c>
      <c r="AD689" s="14">
        <f t="shared" si="160"/>
        <v>10106.719999999988</v>
      </c>
      <c r="AE689" s="14">
        <f t="shared" si="164"/>
        <v>48771.674999999814</v>
      </c>
    </row>
    <row r="690" spans="1:31">
      <c r="A690" s="3" t="s">
        <v>5</v>
      </c>
      <c r="B690" s="3">
        <v>687</v>
      </c>
      <c r="C690" s="3">
        <v>98</v>
      </c>
      <c r="D690" s="8">
        <v>23.9</v>
      </c>
      <c r="E690" s="24">
        <f t="shared" si="153"/>
        <v>2</v>
      </c>
      <c r="P690" s="14">
        <f t="shared" si="150"/>
        <v>524.97485250000011</v>
      </c>
      <c r="Q690" s="14">
        <f t="shared" si="151"/>
        <v>556.62485250000009</v>
      </c>
      <c r="R690" s="14">
        <f t="shared" si="152"/>
        <v>13303.333974750001</v>
      </c>
      <c r="S690" s="14">
        <f t="shared" si="154"/>
        <v>0</v>
      </c>
      <c r="T690" s="14">
        <f t="shared" si="155"/>
        <v>0</v>
      </c>
      <c r="U690" s="14">
        <f t="shared" si="161"/>
        <v>2429246.2999999989</v>
      </c>
      <c r="V690" s="14">
        <f t="shared" si="162"/>
        <v>2429246.2999999989</v>
      </c>
      <c r="Y690" s="14">
        <f t="shared" si="156"/>
        <v>13303.333974750001</v>
      </c>
      <c r="Z690" s="14">
        <f t="shared" si="157"/>
        <v>0</v>
      </c>
      <c r="AA690" s="14">
        <f t="shared" si="163"/>
        <v>2429246.2999999989</v>
      </c>
      <c r="AB690" s="14">
        <f t="shared" si="158"/>
        <v>61405.07499999999</v>
      </c>
      <c r="AC690" s="14">
        <f t="shared" si="159"/>
        <v>10707.000000000002</v>
      </c>
      <c r="AD690" s="14">
        <f t="shared" si="160"/>
        <v>8565.6000000000022</v>
      </c>
      <c r="AE690" s="14">
        <f t="shared" si="164"/>
        <v>61405.074999999801</v>
      </c>
    </row>
    <row r="691" spans="1:31">
      <c r="A691" s="3" t="s">
        <v>5</v>
      </c>
      <c r="B691" s="3">
        <v>688</v>
      </c>
      <c r="C691" s="3">
        <v>99</v>
      </c>
      <c r="D691" s="8">
        <v>25.9</v>
      </c>
      <c r="E691" s="24">
        <f t="shared" si="153"/>
        <v>2.5</v>
      </c>
      <c r="P691" s="14">
        <f t="shared" si="150"/>
        <v>568.90580250000005</v>
      </c>
      <c r="Q691" s="14">
        <f t="shared" si="151"/>
        <v>600.55580250000003</v>
      </c>
      <c r="R691" s="14">
        <f t="shared" si="152"/>
        <v>15554.39528475</v>
      </c>
      <c r="S691" s="14">
        <f t="shared" si="154"/>
        <v>0</v>
      </c>
      <c r="T691" s="14">
        <f t="shared" si="155"/>
        <v>0</v>
      </c>
      <c r="U691" s="14">
        <f t="shared" si="161"/>
        <v>2429246.2999999989</v>
      </c>
      <c r="V691" s="14">
        <f t="shared" si="162"/>
        <v>2429246.2999999989</v>
      </c>
      <c r="Y691" s="14">
        <f t="shared" si="156"/>
        <v>15554.39528475</v>
      </c>
      <c r="Z691" s="14">
        <f t="shared" si="157"/>
        <v>0</v>
      </c>
      <c r="AA691" s="14">
        <f t="shared" si="163"/>
        <v>2429246.2999999989</v>
      </c>
      <c r="AB691" s="14">
        <f t="shared" si="158"/>
        <v>72112.074999999997</v>
      </c>
      <c r="AC691" s="14">
        <f t="shared" si="159"/>
        <v>14593.125</v>
      </c>
      <c r="AD691" s="14">
        <f t="shared" si="160"/>
        <v>11674.5</v>
      </c>
      <c r="AE691" s="14">
        <f t="shared" si="164"/>
        <v>72112.074999999808</v>
      </c>
    </row>
    <row r="692" spans="1:31">
      <c r="A692" s="3" t="s">
        <v>5</v>
      </c>
      <c r="B692" s="3">
        <v>689</v>
      </c>
      <c r="C692" s="3">
        <v>100</v>
      </c>
      <c r="D692" s="8">
        <v>28.4</v>
      </c>
      <c r="E692" s="24">
        <f t="shared" si="153"/>
        <v>1.9000000000000021</v>
      </c>
      <c r="P692" s="14">
        <f t="shared" si="150"/>
        <v>623.81948999999997</v>
      </c>
      <c r="Q692" s="14">
        <f t="shared" si="151"/>
        <v>655.46948999999995</v>
      </c>
      <c r="R692" s="14">
        <f t="shared" si="152"/>
        <v>18615.333515999999</v>
      </c>
      <c r="S692" s="14">
        <f t="shared" si="154"/>
        <v>0</v>
      </c>
      <c r="T692" s="14">
        <f t="shared" si="155"/>
        <v>0</v>
      </c>
      <c r="U692" s="14">
        <f t="shared" si="161"/>
        <v>2429246.2999999989</v>
      </c>
      <c r="V692" s="14">
        <f t="shared" si="162"/>
        <v>2429246.2999999989</v>
      </c>
      <c r="Y692" s="14">
        <f t="shared" si="156"/>
        <v>18615.333515999999</v>
      </c>
      <c r="Z692" s="14">
        <f t="shared" si="157"/>
        <v>0</v>
      </c>
      <c r="AA692" s="14">
        <f t="shared" si="163"/>
        <v>2429246.2999999989</v>
      </c>
      <c r="AB692" s="14">
        <f t="shared" si="158"/>
        <v>86705.2</v>
      </c>
      <c r="AC692" s="14">
        <f t="shared" si="159"/>
        <v>11989.475000000009</v>
      </c>
      <c r="AD692" s="14">
        <f t="shared" si="160"/>
        <v>9591.5800000000072</v>
      </c>
      <c r="AE692" s="14">
        <f t="shared" si="164"/>
        <v>86705.199999999808</v>
      </c>
    </row>
    <row r="693" spans="1:31">
      <c r="A693" s="3" t="s">
        <v>5</v>
      </c>
      <c r="B693" s="3">
        <v>690</v>
      </c>
      <c r="C693" s="3">
        <v>101</v>
      </c>
      <c r="D693" s="8">
        <v>30.3</v>
      </c>
      <c r="E693" s="24">
        <f t="shared" si="153"/>
        <v>0.59999999999999787</v>
      </c>
      <c r="P693" s="14">
        <f t="shared" si="150"/>
        <v>665.55389250000007</v>
      </c>
      <c r="Q693" s="14">
        <f t="shared" si="151"/>
        <v>697.20389250000005</v>
      </c>
      <c r="R693" s="14">
        <f t="shared" si="152"/>
        <v>21125.277942750003</v>
      </c>
      <c r="S693" s="14">
        <f t="shared" si="154"/>
        <v>0</v>
      </c>
      <c r="T693" s="14">
        <f t="shared" si="155"/>
        <v>0</v>
      </c>
      <c r="U693" s="14">
        <f t="shared" si="161"/>
        <v>2429246.2999999989</v>
      </c>
      <c r="V693" s="14">
        <f t="shared" si="162"/>
        <v>2429246.2999999989</v>
      </c>
      <c r="Y693" s="14">
        <f t="shared" si="156"/>
        <v>21125.277942750003</v>
      </c>
      <c r="Z693" s="14">
        <f t="shared" si="157"/>
        <v>0</v>
      </c>
      <c r="AA693" s="14">
        <f t="shared" si="163"/>
        <v>2429246.2999999989</v>
      </c>
      <c r="AB693" s="14">
        <f t="shared" si="158"/>
        <v>98694.675000000003</v>
      </c>
      <c r="AC693" s="14">
        <f t="shared" si="159"/>
        <v>3947.3999999999905</v>
      </c>
      <c r="AD693" s="14">
        <f t="shared" si="160"/>
        <v>3157.9199999999928</v>
      </c>
      <c r="AE693" s="14">
        <f t="shared" si="164"/>
        <v>98694.674999999814</v>
      </c>
    </row>
    <row r="694" spans="1:31">
      <c r="A694" s="3" t="s">
        <v>5</v>
      </c>
      <c r="B694" s="3">
        <v>691</v>
      </c>
      <c r="C694" s="3">
        <v>102</v>
      </c>
      <c r="D694" s="8">
        <v>30.9</v>
      </c>
      <c r="E694" s="24">
        <f t="shared" si="153"/>
        <v>0.20000000000000284</v>
      </c>
      <c r="P694" s="14">
        <f t="shared" si="150"/>
        <v>678.73317750000012</v>
      </c>
      <c r="Q694" s="14">
        <f t="shared" si="151"/>
        <v>710.3831775000001</v>
      </c>
      <c r="R694" s="14">
        <f t="shared" si="152"/>
        <v>21950.840184750003</v>
      </c>
      <c r="S694" s="14">
        <f t="shared" si="154"/>
        <v>0</v>
      </c>
      <c r="T694" s="14">
        <f t="shared" si="155"/>
        <v>0</v>
      </c>
      <c r="U694" s="14">
        <f t="shared" si="161"/>
        <v>2429246.2999999989</v>
      </c>
      <c r="V694" s="14">
        <f t="shared" si="162"/>
        <v>2429246.2999999989</v>
      </c>
      <c r="Y694" s="14">
        <f t="shared" si="156"/>
        <v>21950.840184750003</v>
      </c>
      <c r="Z694" s="14">
        <f t="shared" si="157"/>
        <v>0</v>
      </c>
      <c r="AA694" s="14">
        <f t="shared" si="163"/>
        <v>2429246.2999999989</v>
      </c>
      <c r="AB694" s="14">
        <f t="shared" si="158"/>
        <v>102642.075</v>
      </c>
      <c r="AC694" s="14">
        <f t="shared" si="159"/>
        <v>1333.0000000000098</v>
      </c>
      <c r="AD694" s="14">
        <f t="shared" si="160"/>
        <v>1066.4000000000078</v>
      </c>
      <c r="AE694" s="14">
        <f t="shared" si="164"/>
        <v>102642.07499999981</v>
      </c>
    </row>
    <row r="695" spans="1:31">
      <c r="A695" s="3" t="s">
        <v>5</v>
      </c>
      <c r="B695" s="3">
        <v>692</v>
      </c>
      <c r="C695" s="3">
        <v>103</v>
      </c>
      <c r="D695" s="8">
        <v>31.1</v>
      </c>
      <c r="E695" s="24">
        <f t="shared" si="153"/>
        <v>0.69999999999999929</v>
      </c>
      <c r="P695" s="14">
        <f t="shared" si="150"/>
        <v>683.12627250000014</v>
      </c>
      <c r="Q695" s="14">
        <f t="shared" si="151"/>
        <v>714.77627250000012</v>
      </c>
      <c r="R695" s="14">
        <f t="shared" si="152"/>
        <v>22229.542074750003</v>
      </c>
      <c r="S695" s="14">
        <f t="shared" si="154"/>
        <v>0</v>
      </c>
      <c r="T695" s="14">
        <f t="shared" si="155"/>
        <v>0</v>
      </c>
      <c r="U695" s="14">
        <f t="shared" si="161"/>
        <v>2429246.2999999989</v>
      </c>
      <c r="V695" s="14">
        <f t="shared" si="162"/>
        <v>2429246.2999999989</v>
      </c>
      <c r="Y695" s="14">
        <f t="shared" si="156"/>
        <v>22229.542074750003</v>
      </c>
      <c r="Z695" s="14">
        <f t="shared" si="157"/>
        <v>0</v>
      </c>
      <c r="AA695" s="14">
        <f t="shared" si="163"/>
        <v>2429246.2999999989</v>
      </c>
      <c r="AB695" s="14">
        <f t="shared" si="158"/>
        <v>103975.075</v>
      </c>
      <c r="AC695" s="14">
        <f t="shared" si="159"/>
        <v>4733.2249999999967</v>
      </c>
      <c r="AD695" s="14">
        <f t="shared" si="160"/>
        <v>3786.5799999999977</v>
      </c>
      <c r="AE695" s="14">
        <f t="shared" si="164"/>
        <v>103975.07499999982</v>
      </c>
    </row>
    <row r="696" spans="1:31">
      <c r="A696" s="3" t="s">
        <v>5</v>
      </c>
      <c r="B696" s="3">
        <v>693</v>
      </c>
      <c r="C696" s="3">
        <v>104</v>
      </c>
      <c r="D696" s="8">
        <v>31.8</v>
      </c>
      <c r="E696" s="24">
        <f t="shared" si="153"/>
        <v>0.90000000000000213</v>
      </c>
      <c r="P696" s="14">
        <f t="shared" si="150"/>
        <v>698.50210500000003</v>
      </c>
      <c r="Q696" s="14">
        <f t="shared" si="151"/>
        <v>730.15210500000001</v>
      </c>
      <c r="R696" s="14">
        <f t="shared" si="152"/>
        <v>23218.836939000001</v>
      </c>
      <c r="S696" s="14">
        <f t="shared" si="154"/>
        <v>0</v>
      </c>
      <c r="T696" s="14">
        <f t="shared" si="155"/>
        <v>0</v>
      </c>
      <c r="U696" s="14">
        <f t="shared" si="161"/>
        <v>2429246.2999999989</v>
      </c>
      <c r="V696" s="14">
        <f t="shared" si="162"/>
        <v>2429246.2999999989</v>
      </c>
      <c r="Y696" s="14">
        <f t="shared" si="156"/>
        <v>23218.836939000001</v>
      </c>
      <c r="Z696" s="14">
        <f t="shared" si="157"/>
        <v>0</v>
      </c>
      <c r="AA696" s="14">
        <f t="shared" si="163"/>
        <v>2429246.2999999989</v>
      </c>
      <c r="AB696" s="14">
        <f t="shared" si="158"/>
        <v>108708.3</v>
      </c>
      <c r="AC696" s="14">
        <f t="shared" si="159"/>
        <v>6240.37500000002</v>
      </c>
      <c r="AD696" s="14">
        <f t="shared" si="160"/>
        <v>4992.3000000000166</v>
      </c>
      <c r="AE696" s="14">
        <f t="shared" si="164"/>
        <v>108708.29999999981</v>
      </c>
    </row>
    <row r="697" spans="1:31">
      <c r="A697" s="3" t="s">
        <v>5</v>
      </c>
      <c r="B697" s="3">
        <v>694</v>
      </c>
      <c r="C697" s="3">
        <v>105</v>
      </c>
      <c r="D697" s="8">
        <v>32.700000000000003</v>
      </c>
      <c r="E697" s="24">
        <f t="shared" si="153"/>
        <v>0.5</v>
      </c>
      <c r="P697" s="14">
        <f t="shared" si="150"/>
        <v>718.27103250000016</v>
      </c>
      <c r="Q697" s="14">
        <f t="shared" si="151"/>
        <v>749.92103250000014</v>
      </c>
      <c r="R697" s="14">
        <f t="shared" si="152"/>
        <v>24522.417762750007</v>
      </c>
      <c r="S697" s="14">
        <f t="shared" si="154"/>
        <v>0</v>
      </c>
      <c r="T697" s="14">
        <f t="shared" si="155"/>
        <v>0</v>
      </c>
      <c r="U697" s="14">
        <f t="shared" si="161"/>
        <v>2429246.2999999989</v>
      </c>
      <c r="V697" s="14">
        <f t="shared" si="162"/>
        <v>2429246.2999999989</v>
      </c>
      <c r="Y697" s="14">
        <f t="shared" si="156"/>
        <v>24522.417762750007</v>
      </c>
      <c r="Z697" s="14">
        <f t="shared" si="157"/>
        <v>0</v>
      </c>
      <c r="AA697" s="14">
        <f t="shared" si="163"/>
        <v>2429246.2999999989</v>
      </c>
      <c r="AB697" s="14">
        <f t="shared" si="158"/>
        <v>114948.67500000002</v>
      </c>
      <c r="AC697" s="14">
        <f t="shared" si="159"/>
        <v>3542.125000000005</v>
      </c>
      <c r="AD697" s="14">
        <f t="shared" si="160"/>
        <v>2833.7000000000044</v>
      </c>
      <c r="AE697" s="14">
        <f t="shared" si="164"/>
        <v>114948.67499999983</v>
      </c>
    </row>
    <row r="698" spans="1:31">
      <c r="A698" s="3" t="s">
        <v>5</v>
      </c>
      <c r="B698" s="3">
        <v>695</v>
      </c>
      <c r="C698" s="3">
        <v>106</v>
      </c>
      <c r="D698" s="8">
        <v>33.200000000000003</v>
      </c>
      <c r="E698" s="24">
        <f t="shared" si="153"/>
        <v>-0.80000000000000426</v>
      </c>
      <c r="P698" s="14">
        <f t="shared" si="150"/>
        <v>729.25377000000015</v>
      </c>
      <c r="Q698" s="14">
        <f t="shared" si="151"/>
        <v>760.90377000000012</v>
      </c>
      <c r="R698" s="14">
        <f t="shared" si="152"/>
        <v>25262.005164000006</v>
      </c>
      <c r="S698" s="14">
        <f t="shared" si="154"/>
        <v>172.00000000000091</v>
      </c>
      <c r="T698" s="14">
        <f t="shared" si="155"/>
        <v>5710.4000000000306</v>
      </c>
      <c r="U698" s="14">
        <f t="shared" si="161"/>
        <v>2429246.2999999989</v>
      </c>
      <c r="V698" s="14">
        <f t="shared" si="162"/>
        <v>2429246.2999999989</v>
      </c>
      <c r="Y698" s="14">
        <f t="shared" si="156"/>
        <v>25262.005164000006</v>
      </c>
      <c r="Z698" s="14">
        <f t="shared" si="157"/>
        <v>5710.4000000000306</v>
      </c>
      <c r="AA698" s="14">
        <f t="shared" si="163"/>
        <v>2429246.2999999989</v>
      </c>
      <c r="AB698" s="14">
        <f t="shared" si="158"/>
        <v>118490.80000000003</v>
      </c>
      <c r="AC698" s="14">
        <f t="shared" si="159"/>
        <v>-5641.6000000000267</v>
      </c>
      <c r="AD698" s="14">
        <f t="shared" si="160"/>
        <v>-4513.2800000000216</v>
      </c>
      <c r="AE698" s="14">
        <f t="shared" si="164"/>
        <v>118490.79999999983</v>
      </c>
    </row>
    <row r="699" spans="1:31">
      <c r="A699" s="3" t="s">
        <v>5</v>
      </c>
      <c r="B699" s="3">
        <v>696</v>
      </c>
      <c r="C699" s="3">
        <v>107</v>
      </c>
      <c r="D699" s="8">
        <v>32.4</v>
      </c>
      <c r="E699" s="24">
        <f t="shared" si="153"/>
        <v>-4.0999999999999979</v>
      </c>
      <c r="P699" s="14">
        <f t="shared" si="150"/>
        <v>711.68139000000008</v>
      </c>
      <c r="Q699" s="14">
        <f t="shared" si="151"/>
        <v>743.33139000000006</v>
      </c>
      <c r="R699" s="14">
        <f t="shared" si="152"/>
        <v>24083.937035999999</v>
      </c>
      <c r="S699" s="14">
        <f t="shared" si="154"/>
        <v>881.49999999999955</v>
      </c>
      <c r="T699" s="14">
        <f t="shared" si="155"/>
        <v>28560.599999999984</v>
      </c>
      <c r="U699" s="14">
        <f t="shared" si="161"/>
        <v>2434956.6999999988</v>
      </c>
      <c r="V699" s="14">
        <f t="shared" si="162"/>
        <v>2429246.2999999989</v>
      </c>
      <c r="Y699" s="14">
        <f t="shared" si="156"/>
        <v>24083.937035999999</v>
      </c>
      <c r="Z699" s="14">
        <f t="shared" si="157"/>
        <v>28560.599999999984</v>
      </c>
      <c r="AA699" s="14">
        <f t="shared" si="163"/>
        <v>2434956.6999999988</v>
      </c>
      <c r="AB699" s="14">
        <f t="shared" si="158"/>
        <v>112849.2</v>
      </c>
      <c r="AC699" s="14">
        <f t="shared" si="159"/>
        <v>-26753.525000000001</v>
      </c>
      <c r="AD699" s="14">
        <f t="shared" si="160"/>
        <v>-21402.820000000003</v>
      </c>
      <c r="AE699" s="14">
        <f t="shared" si="164"/>
        <v>112849.19999999981</v>
      </c>
    </row>
    <row r="700" spans="1:31">
      <c r="A700" s="3" t="s">
        <v>5</v>
      </c>
      <c r="B700" s="3">
        <v>697</v>
      </c>
      <c r="C700" s="3">
        <v>108</v>
      </c>
      <c r="D700" s="8">
        <v>28.3</v>
      </c>
      <c r="E700" s="24">
        <f t="shared" si="153"/>
        <v>-2.5</v>
      </c>
      <c r="P700" s="14">
        <f t="shared" si="150"/>
        <v>621.62294250000014</v>
      </c>
      <c r="Q700" s="14">
        <f t="shared" si="151"/>
        <v>653.27294250000011</v>
      </c>
      <c r="R700" s="14">
        <f t="shared" si="152"/>
        <v>18487.624272750003</v>
      </c>
      <c r="S700" s="14">
        <f t="shared" si="154"/>
        <v>537.5</v>
      </c>
      <c r="T700" s="14">
        <f t="shared" si="155"/>
        <v>15211.25</v>
      </c>
      <c r="U700" s="14">
        <f t="shared" si="161"/>
        <v>2463517.2999999989</v>
      </c>
      <c r="V700" s="14">
        <f t="shared" si="162"/>
        <v>2434956.6999999988</v>
      </c>
      <c r="Y700" s="14">
        <f t="shared" si="156"/>
        <v>18487.624272750003</v>
      </c>
      <c r="Z700" s="14">
        <f t="shared" si="157"/>
        <v>15211.25</v>
      </c>
      <c r="AA700" s="14">
        <f t="shared" si="163"/>
        <v>2463517.2999999989</v>
      </c>
      <c r="AB700" s="14">
        <f t="shared" si="158"/>
        <v>86095.675000000003</v>
      </c>
      <c r="AC700" s="14">
        <f t="shared" si="159"/>
        <v>-14539.375</v>
      </c>
      <c r="AD700" s="14">
        <f t="shared" si="160"/>
        <v>-11631.5</v>
      </c>
      <c r="AE700" s="14">
        <f t="shared" si="164"/>
        <v>86095.674999999814</v>
      </c>
    </row>
    <row r="701" spans="1:31">
      <c r="A701" s="3" t="s">
        <v>5</v>
      </c>
      <c r="B701" s="3">
        <v>698</v>
      </c>
      <c r="C701" s="3">
        <v>109</v>
      </c>
      <c r="D701" s="8">
        <v>25.8</v>
      </c>
      <c r="E701" s="24">
        <f t="shared" si="153"/>
        <v>-2.6999999999999993</v>
      </c>
      <c r="P701" s="14">
        <f t="shared" si="150"/>
        <v>566.7092550000001</v>
      </c>
      <c r="Q701" s="14">
        <f t="shared" si="151"/>
        <v>598.35925500000008</v>
      </c>
      <c r="R701" s="14">
        <f t="shared" si="152"/>
        <v>15437.668779000003</v>
      </c>
      <c r="S701" s="14">
        <f t="shared" si="154"/>
        <v>580.49999999999989</v>
      </c>
      <c r="T701" s="14">
        <f t="shared" si="155"/>
        <v>14976.899999999998</v>
      </c>
      <c r="U701" s="14">
        <f t="shared" si="161"/>
        <v>2478728.5499999989</v>
      </c>
      <c r="V701" s="14">
        <f t="shared" si="162"/>
        <v>2463517.2999999989</v>
      </c>
      <c r="Y701" s="14">
        <f t="shared" si="156"/>
        <v>15437.668779000003</v>
      </c>
      <c r="Z701" s="14">
        <f t="shared" si="157"/>
        <v>14976.899999999998</v>
      </c>
      <c r="AA701" s="14">
        <f t="shared" si="163"/>
        <v>2478728.5499999989</v>
      </c>
      <c r="AB701" s="14">
        <f t="shared" si="158"/>
        <v>71556.3</v>
      </c>
      <c r="AC701" s="14">
        <f t="shared" si="159"/>
        <v>-14193.224999999997</v>
      </c>
      <c r="AD701" s="14">
        <f t="shared" si="160"/>
        <v>-11354.579999999998</v>
      </c>
      <c r="AE701" s="14">
        <f t="shared" si="164"/>
        <v>71556.299999999814</v>
      </c>
    </row>
    <row r="702" spans="1:31">
      <c r="A702" s="3" t="s">
        <v>5</v>
      </c>
      <c r="B702" s="3">
        <v>699</v>
      </c>
      <c r="C702" s="3">
        <v>110</v>
      </c>
      <c r="D702" s="8">
        <v>23.1</v>
      </c>
      <c r="E702" s="24">
        <f t="shared" si="153"/>
        <v>-1.3000000000000007</v>
      </c>
      <c r="P702" s="14">
        <f t="shared" si="150"/>
        <v>507.4024725000001</v>
      </c>
      <c r="Q702" s="14">
        <f t="shared" si="151"/>
        <v>539.05247250000014</v>
      </c>
      <c r="R702" s="14">
        <f t="shared" si="152"/>
        <v>12452.112114750003</v>
      </c>
      <c r="S702" s="14">
        <f t="shared" si="154"/>
        <v>279.50000000000017</v>
      </c>
      <c r="T702" s="14">
        <f t="shared" si="155"/>
        <v>6456.4500000000044</v>
      </c>
      <c r="U702" s="14">
        <f t="shared" si="161"/>
        <v>2493705.4499999988</v>
      </c>
      <c r="V702" s="14">
        <f t="shared" si="162"/>
        <v>2478728.5499999989</v>
      </c>
      <c r="Y702" s="14">
        <f t="shared" si="156"/>
        <v>12452.112114750003</v>
      </c>
      <c r="Z702" s="14">
        <f t="shared" si="157"/>
        <v>6456.4500000000044</v>
      </c>
      <c r="AA702" s="14">
        <f t="shared" si="163"/>
        <v>2493705.4499999988</v>
      </c>
      <c r="AB702" s="14">
        <f t="shared" si="158"/>
        <v>57363.075000000004</v>
      </c>
      <c r="AC702" s="14">
        <f t="shared" si="159"/>
        <v>-6274.7750000000005</v>
      </c>
      <c r="AD702" s="14">
        <f t="shared" si="160"/>
        <v>-5019.8200000000006</v>
      </c>
      <c r="AE702" s="14">
        <f t="shared" si="164"/>
        <v>57363.074999999815</v>
      </c>
    </row>
    <row r="703" spans="1:31">
      <c r="A703" s="3" t="s">
        <v>5</v>
      </c>
      <c r="B703" s="3">
        <v>700</v>
      </c>
      <c r="C703" s="3">
        <v>111</v>
      </c>
      <c r="D703" s="8">
        <v>21.8</v>
      </c>
      <c r="E703" s="24">
        <f t="shared" si="153"/>
        <v>-0.60000000000000142</v>
      </c>
      <c r="P703" s="14">
        <f t="shared" si="150"/>
        <v>478.84735500000005</v>
      </c>
      <c r="Q703" s="14">
        <f t="shared" si="151"/>
        <v>510.49735500000003</v>
      </c>
      <c r="R703" s="14">
        <f t="shared" si="152"/>
        <v>11128.842339000001</v>
      </c>
      <c r="S703" s="14">
        <f t="shared" si="154"/>
        <v>129.00000000000031</v>
      </c>
      <c r="T703" s="14">
        <f t="shared" si="155"/>
        <v>2812.2000000000071</v>
      </c>
      <c r="U703" s="14">
        <f t="shared" si="161"/>
        <v>2500161.899999999</v>
      </c>
      <c r="V703" s="14">
        <f t="shared" si="162"/>
        <v>2493705.4499999988</v>
      </c>
      <c r="Y703" s="14">
        <f t="shared" si="156"/>
        <v>11128.842339000001</v>
      </c>
      <c r="Z703" s="14">
        <f t="shared" si="157"/>
        <v>2812.2000000000071</v>
      </c>
      <c r="AA703" s="14">
        <f t="shared" si="163"/>
        <v>2500161.899999999</v>
      </c>
      <c r="AB703" s="14">
        <f t="shared" si="158"/>
        <v>51088.3</v>
      </c>
      <c r="AC703" s="14">
        <f t="shared" si="159"/>
        <v>-2773.5000000000014</v>
      </c>
      <c r="AD703" s="14">
        <f t="shared" si="160"/>
        <v>-2218.8000000000011</v>
      </c>
      <c r="AE703" s="14">
        <f t="shared" si="164"/>
        <v>51088.299999999814</v>
      </c>
    </row>
    <row r="704" spans="1:31">
      <c r="A704" s="3" t="s">
        <v>5</v>
      </c>
      <c r="B704" s="3">
        <v>701</v>
      </c>
      <c r="C704" s="3">
        <v>112</v>
      </c>
      <c r="D704" s="8">
        <v>21.2</v>
      </c>
      <c r="E704" s="24">
        <f t="shared" si="153"/>
        <v>-0.19999999999999929</v>
      </c>
      <c r="P704" s="14">
        <f t="shared" si="150"/>
        <v>465.66807000000006</v>
      </c>
      <c r="Q704" s="14">
        <f t="shared" si="151"/>
        <v>497.31807000000003</v>
      </c>
      <c r="R704" s="14">
        <f t="shared" si="152"/>
        <v>10543.143084000001</v>
      </c>
      <c r="S704" s="14">
        <f t="shared" si="154"/>
        <v>42.999999999999844</v>
      </c>
      <c r="T704" s="14">
        <f t="shared" si="155"/>
        <v>911.59999999999661</v>
      </c>
      <c r="U704" s="14">
        <f t="shared" si="161"/>
        <v>2502974.0999999992</v>
      </c>
      <c r="V704" s="14">
        <f t="shared" si="162"/>
        <v>2500161.899999999</v>
      </c>
      <c r="Y704" s="14">
        <f t="shared" si="156"/>
        <v>10543.143084000001</v>
      </c>
      <c r="Z704" s="14">
        <f t="shared" si="157"/>
        <v>911.59999999999661</v>
      </c>
      <c r="AA704" s="14">
        <f t="shared" si="163"/>
        <v>2502974.0999999992</v>
      </c>
      <c r="AB704" s="14">
        <f t="shared" si="158"/>
        <v>48314.8</v>
      </c>
      <c r="AC704" s="14">
        <f t="shared" si="159"/>
        <v>-907.29999999999973</v>
      </c>
      <c r="AD704" s="14">
        <f t="shared" si="160"/>
        <v>-725.8399999999998</v>
      </c>
      <c r="AE704" s="14">
        <f t="shared" si="164"/>
        <v>48314.799999999814</v>
      </c>
    </row>
    <row r="705" spans="1:31">
      <c r="A705" s="3" t="s">
        <v>5</v>
      </c>
      <c r="B705" s="3">
        <v>702</v>
      </c>
      <c r="C705" s="3">
        <v>113</v>
      </c>
      <c r="D705" s="8">
        <v>21</v>
      </c>
      <c r="E705" s="24">
        <f t="shared" si="153"/>
        <v>0</v>
      </c>
      <c r="P705" s="14">
        <f t="shared" si="150"/>
        <v>461.2749750000001</v>
      </c>
      <c r="Q705" s="14">
        <f t="shared" si="151"/>
        <v>492.92497500000007</v>
      </c>
      <c r="R705" s="14">
        <f t="shared" si="152"/>
        <v>10351.424475000002</v>
      </c>
      <c r="S705" s="14">
        <f t="shared" si="154"/>
        <v>0</v>
      </c>
      <c r="T705" s="14">
        <f t="shared" si="155"/>
        <v>0</v>
      </c>
      <c r="U705" s="14">
        <f t="shared" si="161"/>
        <v>2503885.6999999993</v>
      </c>
      <c r="V705" s="14">
        <f t="shared" si="162"/>
        <v>2502974.0999999992</v>
      </c>
      <c r="Y705" s="14">
        <f t="shared" si="156"/>
        <v>10351.424475000002</v>
      </c>
      <c r="Z705" s="14">
        <f t="shared" si="157"/>
        <v>0</v>
      </c>
      <c r="AA705" s="14">
        <f t="shared" si="163"/>
        <v>2503885.6999999993</v>
      </c>
      <c r="AB705" s="14">
        <f t="shared" si="158"/>
        <v>47407.5</v>
      </c>
      <c r="AC705" s="14">
        <f t="shared" si="159"/>
        <v>0</v>
      </c>
      <c r="AD705" s="14">
        <f t="shared" si="160"/>
        <v>0</v>
      </c>
      <c r="AE705" s="14">
        <f t="shared" si="164"/>
        <v>47407.499999999811</v>
      </c>
    </row>
    <row r="706" spans="1:31">
      <c r="A706" s="3" t="s">
        <v>5</v>
      </c>
      <c r="B706" s="3">
        <v>703</v>
      </c>
      <c r="C706" s="3">
        <v>114</v>
      </c>
      <c r="D706" s="8">
        <v>21</v>
      </c>
      <c r="E706" s="24">
        <f t="shared" si="153"/>
        <v>-0.10000000000000142</v>
      </c>
      <c r="P706" s="14">
        <f t="shared" si="150"/>
        <v>461.2749750000001</v>
      </c>
      <c r="Q706" s="14">
        <f t="shared" si="151"/>
        <v>492.92497500000007</v>
      </c>
      <c r="R706" s="14">
        <f t="shared" si="152"/>
        <v>10351.424475000002</v>
      </c>
      <c r="S706" s="14">
        <f t="shared" si="154"/>
        <v>21.500000000000306</v>
      </c>
      <c r="T706" s="14">
        <f t="shared" si="155"/>
        <v>451.50000000000642</v>
      </c>
      <c r="U706" s="14">
        <f t="shared" si="161"/>
        <v>2503885.6999999993</v>
      </c>
      <c r="V706" s="14">
        <f t="shared" si="162"/>
        <v>2503885.6999999993</v>
      </c>
      <c r="Y706" s="14">
        <f t="shared" si="156"/>
        <v>10351.424475000002</v>
      </c>
      <c r="Z706" s="14">
        <f t="shared" si="157"/>
        <v>451.50000000000642</v>
      </c>
      <c r="AA706" s="14">
        <f t="shared" si="163"/>
        <v>2503885.6999999993</v>
      </c>
      <c r="AB706" s="14">
        <f t="shared" si="158"/>
        <v>47407.5</v>
      </c>
      <c r="AC706" s="14">
        <f t="shared" si="159"/>
        <v>-450.42500000000587</v>
      </c>
      <c r="AD706" s="14">
        <f t="shared" si="160"/>
        <v>-360.34000000000469</v>
      </c>
      <c r="AE706" s="14">
        <f t="shared" si="164"/>
        <v>47407.499999999811</v>
      </c>
    </row>
    <row r="707" spans="1:31">
      <c r="A707" s="3" t="s">
        <v>5</v>
      </c>
      <c r="B707" s="3">
        <v>704</v>
      </c>
      <c r="C707" s="3">
        <v>115</v>
      </c>
      <c r="D707" s="8">
        <v>20.9</v>
      </c>
      <c r="E707" s="24">
        <f t="shared" si="153"/>
        <v>-1</v>
      </c>
      <c r="P707" s="14">
        <f t="shared" ref="P707:P770" si="165">((1/2)*$O$3*215*1.225*(D707*0.278))</f>
        <v>459.07842750000003</v>
      </c>
      <c r="Q707" s="14">
        <f t="shared" ref="Q707:Q770" si="166">SUM(N$3,P707)</f>
        <v>490.72842750000001</v>
      </c>
      <c r="R707" s="14">
        <f t="shared" ref="R707:R770" si="167">Q707*D707</f>
        <v>10256.22413475</v>
      </c>
      <c r="S707" s="14">
        <f t="shared" si="154"/>
        <v>215</v>
      </c>
      <c r="T707" s="14">
        <f t="shared" si="155"/>
        <v>4493.5</v>
      </c>
      <c r="U707" s="14">
        <f t="shared" si="161"/>
        <v>2504337.1999999993</v>
      </c>
      <c r="V707" s="14">
        <f t="shared" si="162"/>
        <v>2503885.6999999993</v>
      </c>
      <c r="Y707" s="14">
        <f t="shared" si="156"/>
        <v>10256.22413475</v>
      </c>
      <c r="Z707" s="14">
        <f t="shared" si="157"/>
        <v>4493.5</v>
      </c>
      <c r="AA707" s="14">
        <f t="shared" si="163"/>
        <v>2504337.1999999993</v>
      </c>
      <c r="AB707" s="14">
        <f t="shared" si="158"/>
        <v>46957.074999999997</v>
      </c>
      <c r="AC707" s="14">
        <f t="shared" si="159"/>
        <v>-4386.0000000000009</v>
      </c>
      <c r="AD707" s="14">
        <f t="shared" si="160"/>
        <v>-3508.8000000000011</v>
      </c>
      <c r="AE707" s="14">
        <f t="shared" si="164"/>
        <v>46957.074999999808</v>
      </c>
    </row>
    <row r="708" spans="1:31">
      <c r="A708" s="3" t="s">
        <v>5</v>
      </c>
      <c r="B708" s="3">
        <v>705</v>
      </c>
      <c r="C708" s="3">
        <v>116</v>
      </c>
      <c r="D708" s="8">
        <v>19.899999999999999</v>
      </c>
      <c r="E708" s="24">
        <f t="shared" ref="E708:E771" si="168">((D709-D708)/(C709-C708))</f>
        <v>-2</v>
      </c>
      <c r="P708" s="14">
        <f t="shared" si="165"/>
        <v>437.11295250000006</v>
      </c>
      <c r="Q708" s="14">
        <f t="shared" si="166"/>
        <v>468.76295250000004</v>
      </c>
      <c r="R708" s="14">
        <f t="shared" si="167"/>
        <v>9328.3827547500005</v>
      </c>
      <c r="S708" s="14">
        <f t="shared" ref="S708:S771" si="169">IF(E708&lt;0, 215*ABS(E708), 0)</f>
        <v>430</v>
      </c>
      <c r="T708" s="14">
        <f t="shared" ref="T708:T771" si="170">S708*D708</f>
        <v>8557</v>
      </c>
      <c r="U708" s="14">
        <f t="shared" si="161"/>
        <v>2508830.6999999993</v>
      </c>
      <c r="V708" s="14">
        <f t="shared" si="162"/>
        <v>2504337.1999999993</v>
      </c>
      <c r="Y708" s="14">
        <f t="shared" ref="Y708:Y771" si="171">Q708*D708*(C709-C708)</f>
        <v>9328.3827547500005</v>
      </c>
      <c r="Z708" s="14">
        <f t="shared" ref="Z708:Z771" si="172">S708*D708*(C709-C708)</f>
        <v>8557</v>
      </c>
      <c r="AA708" s="14">
        <f t="shared" si="163"/>
        <v>2508830.6999999993</v>
      </c>
      <c r="AB708" s="14">
        <f t="shared" ref="AB708:AB771" si="173">((215)*(D708*D708)*0.5)</f>
        <v>42571.07499999999</v>
      </c>
      <c r="AC708" s="14">
        <f t="shared" ref="AC708:AC771" si="174">0.5*215*(D709^2-D708^2)</f>
        <v>-8126.9999999999964</v>
      </c>
      <c r="AD708" s="14">
        <f t="shared" ref="AD708:AD771" si="175">0.8*AC708</f>
        <v>-6501.5999999999976</v>
      </c>
      <c r="AE708" s="14">
        <f t="shared" si="164"/>
        <v>42571.074999999808</v>
      </c>
    </row>
    <row r="709" spans="1:31">
      <c r="A709" s="3" t="s">
        <v>5</v>
      </c>
      <c r="B709" s="3">
        <v>706</v>
      </c>
      <c r="C709" s="3">
        <v>117</v>
      </c>
      <c r="D709" s="8">
        <v>17.899999999999999</v>
      </c>
      <c r="E709" s="24">
        <f t="shared" si="168"/>
        <v>-2.7999999999999989</v>
      </c>
      <c r="P709" s="14">
        <f t="shared" si="165"/>
        <v>393.18200250000007</v>
      </c>
      <c r="Q709" s="14">
        <f t="shared" si="166"/>
        <v>424.83200250000004</v>
      </c>
      <c r="R709" s="14">
        <f t="shared" si="167"/>
        <v>7604.4928447500006</v>
      </c>
      <c r="S709" s="14">
        <f t="shared" si="169"/>
        <v>601.99999999999977</v>
      </c>
      <c r="T709" s="14">
        <f t="shared" si="170"/>
        <v>10775.799999999996</v>
      </c>
      <c r="U709" s="14">
        <f t="shared" ref="U709:U772" si="176">U708 + (T708*(C709-C708))</f>
        <v>2517387.6999999993</v>
      </c>
      <c r="V709" s="14">
        <f t="shared" ref="V709:V772" si="177">MAX(V708,U708)</f>
        <v>2508830.6999999993</v>
      </c>
      <c r="Y709" s="14">
        <f t="shared" si="171"/>
        <v>7604.4928447500006</v>
      </c>
      <c r="Z709" s="14">
        <f t="shared" si="172"/>
        <v>10775.799999999996</v>
      </c>
      <c r="AA709" s="14">
        <f t="shared" ref="AA709:AA772" si="178">AA708+Z708</f>
        <v>2517387.6999999993</v>
      </c>
      <c r="AB709" s="14">
        <f t="shared" si="173"/>
        <v>34444.074999999997</v>
      </c>
      <c r="AC709" s="14">
        <f t="shared" si="174"/>
        <v>-9932.9999999999982</v>
      </c>
      <c r="AD709" s="14">
        <f t="shared" si="175"/>
        <v>-7946.3999999999987</v>
      </c>
      <c r="AE709" s="14">
        <f t="shared" ref="AE709:AE772" si="179">AE708+AC708</f>
        <v>34444.074999999808</v>
      </c>
    </row>
    <row r="710" spans="1:31">
      <c r="A710" s="3" t="s">
        <v>5</v>
      </c>
      <c r="B710" s="3">
        <v>707</v>
      </c>
      <c r="C710" s="3">
        <v>118</v>
      </c>
      <c r="D710" s="8">
        <v>15.1</v>
      </c>
      <c r="E710" s="24">
        <f t="shared" si="168"/>
        <v>-2.2999999999999989</v>
      </c>
      <c r="P710" s="14">
        <f t="shared" si="165"/>
        <v>331.6786725</v>
      </c>
      <c r="Q710" s="14">
        <f t="shared" si="166"/>
        <v>363.32867249999998</v>
      </c>
      <c r="R710" s="14">
        <f t="shared" si="167"/>
        <v>5486.2629547499992</v>
      </c>
      <c r="S710" s="14">
        <f t="shared" si="169"/>
        <v>494.49999999999977</v>
      </c>
      <c r="T710" s="14">
        <f t="shared" si="170"/>
        <v>7466.9499999999962</v>
      </c>
      <c r="U710" s="14">
        <f t="shared" si="176"/>
        <v>2528163.4999999991</v>
      </c>
      <c r="V710" s="14">
        <f t="shared" si="177"/>
        <v>2517387.6999999993</v>
      </c>
      <c r="Y710" s="14">
        <f t="shared" si="171"/>
        <v>5486.2629547499992</v>
      </c>
      <c r="Z710" s="14">
        <f t="shared" si="172"/>
        <v>7466.9499999999962</v>
      </c>
      <c r="AA710" s="14">
        <f t="shared" si="178"/>
        <v>2528163.4999999991</v>
      </c>
      <c r="AB710" s="14">
        <f t="shared" si="173"/>
        <v>24511.075000000001</v>
      </c>
      <c r="AC710" s="14">
        <f t="shared" si="174"/>
        <v>-6898.274999999996</v>
      </c>
      <c r="AD710" s="14">
        <f t="shared" si="175"/>
        <v>-5518.6199999999972</v>
      </c>
      <c r="AE710" s="14">
        <f t="shared" si="179"/>
        <v>24511.074999999808</v>
      </c>
    </row>
    <row r="711" spans="1:31">
      <c r="A711" s="3" t="s">
        <v>5</v>
      </c>
      <c r="B711" s="3">
        <v>708</v>
      </c>
      <c r="C711" s="3">
        <v>119</v>
      </c>
      <c r="D711" s="8">
        <v>12.8</v>
      </c>
      <c r="E711" s="24">
        <f t="shared" si="168"/>
        <v>-0.80000000000000071</v>
      </c>
      <c r="P711" s="14">
        <f t="shared" si="165"/>
        <v>281.15808000000004</v>
      </c>
      <c r="Q711" s="14">
        <f t="shared" si="166"/>
        <v>312.80808000000002</v>
      </c>
      <c r="R711" s="14">
        <f t="shared" si="167"/>
        <v>4003.9434240000005</v>
      </c>
      <c r="S711" s="14">
        <f t="shared" si="169"/>
        <v>172.00000000000014</v>
      </c>
      <c r="T711" s="14">
        <f t="shared" si="170"/>
        <v>2201.6000000000017</v>
      </c>
      <c r="U711" s="14">
        <f t="shared" si="176"/>
        <v>2535630.4499999993</v>
      </c>
      <c r="V711" s="14">
        <f t="shared" si="177"/>
        <v>2528163.4999999991</v>
      </c>
      <c r="Y711" s="14">
        <f t="shared" si="171"/>
        <v>4003.9434240000005</v>
      </c>
      <c r="Z711" s="14">
        <f t="shared" si="172"/>
        <v>2201.6000000000017</v>
      </c>
      <c r="AA711" s="14">
        <f t="shared" si="178"/>
        <v>2535630.4499999993</v>
      </c>
      <c r="AB711" s="14">
        <f t="shared" si="173"/>
        <v>17612.800000000003</v>
      </c>
      <c r="AC711" s="14">
        <f t="shared" si="174"/>
        <v>-2132.8000000000034</v>
      </c>
      <c r="AD711" s="14">
        <f t="shared" si="175"/>
        <v>-1706.2400000000027</v>
      </c>
      <c r="AE711" s="14">
        <f t="shared" si="179"/>
        <v>17612.799999999814</v>
      </c>
    </row>
    <row r="712" spans="1:31">
      <c r="A712" s="3" t="s">
        <v>5</v>
      </c>
      <c r="B712" s="3">
        <v>709</v>
      </c>
      <c r="C712" s="3">
        <v>120</v>
      </c>
      <c r="D712" s="8">
        <v>12</v>
      </c>
      <c r="E712" s="24">
        <f t="shared" si="168"/>
        <v>1.1999999999999993</v>
      </c>
      <c r="P712" s="14">
        <f t="shared" si="165"/>
        <v>263.58570000000003</v>
      </c>
      <c r="Q712" s="14">
        <f t="shared" si="166"/>
        <v>295.23570000000001</v>
      </c>
      <c r="R712" s="14">
        <f t="shared" si="167"/>
        <v>3542.8284000000003</v>
      </c>
      <c r="S712" s="14">
        <f t="shared" si="169"/>
        <v>0</v>
      </c>
      <c r="T712" s="14">
        <f t="shared" si="170"/>
        <v>0</v>
      </c>
      <c r="U712" s="14">
        <f t="shared" si="176"/>
        <v>2537832.0499999993</v>
      </c>
      <c r="V712" s="14">
        <f t="shared" si="177"/>
        <v>2535630.4499999993</v>
      </c>
      <c r="Y712" s="14">
        <f t="shared" si="171"/>
        <v>3542.8284000000003</v>
      </c>
      <c r="Z712" s="14">
        <f t="shared" si="172"/>
        <v>0</v>
      </c>
      <c r="AA712" s="14">
        <f t="shared" si="178"/>
        <v>2537832.0499999993</v>
      </c>
      <c r="AB712" s="14">
        <f t="shared" si="173"/>
        <v>15480</v>
      </c>
      <c r="AC712" s="14">
        <f t="shared" si="174"/>
        <v>3250.7999999999979</v>
      </c>
      <c r="AD712" s="14">
        <f t="shared" si="175"/>
        <v>2600.6399999999985</v>
      </c>
      <c r="AE712" s="14">
        <f t="shared" si="179"/>
        <v>15479.999999999811</v>
      </c>
    </row>
    <row r="713" spans="1:31">
      <c r="A713" s="3" t="s">
        <v>5</v>
      </c>
      <c r="B713" s="3">
        <v>710</v>
      </c>
      <c r="C713" s="3">
        <v>121</v>
      </c>
      <c r="D713" s="8">
        <v>13.2</v>
      </c>
      <c r="E713" s="24">
        <f t="shared" si="168"/>
        <v>3.9000000000000021</v>
      </c>
      <c r="P713" s="14">
        <f t="shared" si="165"/>
        <v>289.94427000000002</v>
      </c>
      <c r="Q713" s="14">
        <f t="shared" si="166"/>
        <v>321.59426999999999</v>
      </c>
      <c r="R713" s="14">
        <f t="shared" si="167"/>
        <v>4245.0443639999994</v>
      </c>
      <c r="S713" s="14">
        <f t="shared" si="169"/>
        <v>0</v>
      </c>
      <c r="T713" s="14">
        <f t="shared" si="170"/>
        <v>0</v>
      </c>
      <c r="U713" s="14">
        <f t="shared" si="176"/>
        <v>2537832.0499999993</v>
      </c>
      <c r="V713" s="14">
        <f t="shared" si="177"/>
        <v>2537832.0499999993</v>
      </c>
      <c r="Y713" s="14">
        <f t="shared" si="171"/>
        <v>4245.0443639999994</v>
      </c>
      <c r="Z713" s="14">
        <f t="shared" si="172"/>
        <v>0</v>
      </c>
      <c r="AA713" s="14">
        <f t="shared" si="178"/>
        <v>2537832.0499999993</v>
      </c>
      <c r="AB713" s="14">
        <f t="shared" si="173"/>
        <v>18730.8</v>
      </c>
      <c r="AC713" s="14">
        <f t="shared" si="174"/>
        <v>12703.275000000005</v>
      </c>
      <c r="AD713" s="14">
        <f t="shared" si="175"/>
        <v>10162.620000000004</v>
      </c>
      <c r="AE713" s="14">
        <f t="shared" si="179"/>
        <v>18730.79999999981</v>
      </c>
    </row>
    <row r="714" spans="1:31">
      <c r="A714" s="3" t="s">
        <v>5</v>
      </c>
      <c r="B714" s="3">
        <v>711</v>
      </c>
      <c r="C714" s="3">
        <v>122</v>
      </c>
      <c r="D714" s="8">
        <v>17.100000000000001</v>
      </c>
      <c r="E714" s="24">
        <f t="shared" si="168"/>
        <v>4</v>
      </c>
      <c r="P714" s="14">
        <f t="shared" si="165"/>
        <v>375.60962250000011</v>
      </c>
      <c r="Q714" s="14">
        <f t="shared" si="166"/>
        <v>407.25962250000009</v>
      </c>
      <c r="R714" s="14">
        <f t="shared" si="167"/>
        <v>6964.1395447500017</v>
      </c>
      <c r="S714" s="14">
        <f t="shared" si="169"/>
        <v>0</v>
      </c>
      <c r="T714" s="14">
        <f t="shared" si="170"/>
        <v>0</v>
      </c>
      <c r="U714" s="14">
        <f t="shared" si="176"/>
        <v>2537832.0499999993</v>
      </c>
      <c r="V714" s="14">
        <f t="shared" si="177"/>
        <v>2537832.0499999993</v>
      </c>
      <c r="Y714" s="14">
        <f t="shared" si="171"/>
        <v>6964.1395447500017</v>
      </c>
      <c r="Z714" s="14">
        <f t="shared" si="172"/>
        <v>0</v>
      </c>
      <c r="AA714" s="14">
        <f t="shared" si="178"/>
        <v>2537832.0499999993</v>
      </c>
      <c r="AB714" s="14">
        <f t="shared" si="173"/>
        <v>31434.075000000004</v>
      </c>
      <c r="AC714" s="14">
        <f t="shared" si="174"/>
        <v>16426</v>
      </c>
      <c r="AD714" s="14">
        <f t="shared" si="175"/>
        <v>13140.800000000001</v>
      </c>
      <c r="AE714" s="14">
        <f t="shared" si="179"/>
        <v>31434.074999999815</v>
      </c>
    </row>
    <row r="715" spans="1:31">
      <c r="A715" s="3" t="s">
        <v>5</v>
      </c>
      <c r="B715" s="3">
        <v>712</v>
      </c>
      <c r="C715" s="3">
        <v>123</v>
      </c>
      <c r="D715" s="8">
        <v>21.1</v>
      </c>
      <c r="E715" s="24">
        <f t="shared" si="168"/>
        <v>0.69999999999999929</v>
      </c>
      <c r="P715" s="14">
        <f t="shared" si="165"/>
        <v>463.47152250000011</v>
      </c>
      <c r="Q715" s="14">
        <f t="shared" si="166"/>
        <v>495.12152250000008</v>
      </c>
      <c r="R715" s="14">
        <f t="shared" si="167"/>
        <v>10447.064124750003</v>
      </c>
      <c r="S715" s="14">
        <f t="shared" si="169"/>
        <v>0</v>
      </c>
      <c r="T715" s="14">
        <f t="shared" si="170"/>
        <v>0</v>
      </c>
      <c r="U715" s="14">
        <f t="shared" si="176"/>
        <v>2537832.0499999993</v>
      </c>
      <c r="V715" s="14">
        <f t="shared" si="177"/>
        <v>2537832.0499999993</v>
      </c>
      <c r="Y715" s="14">
        <f t="shared" si="171"/>
        <v>10447.064124750003</v>
      </c>
      <c r="Z715" s="14">
        <f t="shared" si="172"/>
        <v>0</v>
      </c>
      <c r="AA715" s="14">
        <f t="shared" si="178"/>
        <v>2537832.0499999993</v>
      </c>
      <c r="AB715" s="14">
        <f t="shared" si="173"/>
        <v>47860.075000000004</v>
      </c>
      <c r="AC715" s="14">
        <f t="shared" si="174"/>
        <v>3228.2249999999972</v>
      </c>
      <c r="AD715" s="14">
        <f t="shared" si="175"/>
        <v>2582.5799999999981</v>
      </c>
      <c r="AE715" s="14">
        <f t="shared" si="179"/>
        <v>47860.074999999815</v>
      </c>
    </row>
    <row r="716" spans="1:31">
      <c r="A716" s="3" t="s">
        <v>5</v>
      </c>
      <c r="B716" s="3">
        <v>713</v>
      </c>
      <c r="C716" s="3">
        <v>124</v>
      </c>
      <c r="D716" s="8">
        <v>21.8</v>
      </c>
      <c r="E716" s="24">
        <f t="shared" si="168"/>
        <v>-0.60000000000000142</v>
      </c>
      <c r="P716" s="14">
        <f t="shared" si="165"/>
        <v>478.84735500000005</v>
      </c>
      <c r="Q716" s="14">
        <f t="shared" si="166"/>
        <v>510.49735500000003</v>
      </c>
      <c r="R716" s="14">
        <f t="shared" si="167"/>
        <v>11128.842339000001</v>
      </c>
      <c r="S716" s="14">
        <f t="shared" si="169"/>
        <v>129.00000000000031</v>
      </c>
      <c r="T716" s="14">
        <f t="shared" si="170"/>
        <v>2812.2000000000071</v>
      </c>
      <c r="U716" s="14">
        <f t="shared" si="176"/>
        <v>2537832.0499999993</v>
      </c>
      <c r="V716" s="14">
        <f t="shared" si="177"/>
        <v>2537832.0499999993</v>
      </c>
      <c r="Y716" s="14">
        <f t="shared" si="171"/>
        <v>11128.842339000001</v>
      </c>
      <c r="Z716" s="14">
        <f t="shared" si="172"/>
        <v>2812.2000000000071</v>
      </c>
      <c r="AA716" s="14">
        <f t="shared" si="178"/>
        <v>2537832.0499999993</v>
      </c>
      <c r="AB716" s="14">
        <f t="shared" si="173"/>
        <v>51088.3</v>
      </c>
      <c r="AC716" s="14">
        <f t="shared" si="174"/>
        <v>-2773.5000000000014</v>
      </c>
      <c r="AD716" s="14">
        <f t="shared" si="175"/>
        <v>-2218.8000000000011</v>
      </c>
      <c r="AE716" s="14">
        <f t="shared" si="179"/>
        <v>51088.299999999814</v>
      </c>
    </row>
    <row r="717" spans="1:31">
      <c r="A717" s="3" t="s">
        <v>5</v>
      </c>
      <c r="B717" s="3">
        <v>714</v>
      </c>
      <c r="C717" s="3">
        <v>125</v>
      </c>
      <c r="D717" s="8">
        <v>21.2</v>
      </c>
      <c r="E717" s="24">
        <f t="shared" si="168"/>
        <v>-2.6999999999999993</v>
      </c>
      <c r="P717" s="14">
        <f t="shared" si="165"/>
        <v>465.66807000000006</v>
      </c>
      <c r="Q717" s="14">
        <f t="shared" si="166"/>
        <v>497.31807000000003</v>
      </c>
      <c r="R717" s="14">
        <f t="shared" si="167"/>
        <v>10543.143084000001</v>
      </c>
      <c r="S717" s="14">
        <f t="shared" si="169"/>
        <v>580.49999999999989</v>
      </c>
      <c r="T717" s="14">
        <f t="shared" si="170"/>
        <v>12306.599999999997</v>
      </c>
      <c r="U717" s="14">
        <f t="shared" si="176"/>
        <v>2540644.2499999995</v>
      </c>
      <c r="V717" s="14">
        <f t="shared" si="177"/>
        <v>2537832.0499999993</v>
      </c>
      <c r="Y717" s="14">
        <f t="shared" si="171"/>
        <v>10543.143084000001</v>
      </c>
      <c r="Z717" s="14">
        <f t="shared" si="172"/>
        <v>12306.599999999997</v>
      </c>
      <c r="AA717" s="14">
        <f t="shared" si="178"/>
        <v>2540644.2499999995</v>
      </c>
      <c r="AB717" s="14">
        <f t="shared" si="173"/>
        <v>48314.8</v>
      </c>
      <c r="AC717" s="14">
        <f t="shared" si="174"/>
        <v>-11522.924999999999</v>
      </c>
      <c r="AD717" s="14">
        <f t="shared" si="175"/>
        <v>-9218.34</v>
      </c>
      <c r="AE717" s="14">
        <f t="shared" si="179"/>
        <v>48314.799999999814</v>
      </c>
    </row>
    <row r="718" spans="1:31">
      <c r="A718" s="3" t="s">
        <v>5</v>
      </c>
      <c r="B718" s="3">
        <v>715</v>
      </c>
      <c r="C718" s="3">
        <v>126</v>
      </c>
      <c r="D718" s="8">
        <v>18.5</v>
      </c>
      <c r="E718" s="24">
        <f t="shared" si="168"/>
        <v>-4.5999999999999996</v>
      </c>
      <c r="P718" s="14">
        <f t="shared" si="165"/>
        <v>406.36128750000006</v>
      </c>
      <c r="Q718" s="14">
        <f t="shared" si="166"/>
        <v>438.01128750000004</v>
      </c>
      <c r="R718" s="14">
        <f t="shared" si="167"/>
        <v>8103.2088187500003</v>
      </c>
      <c r="S718" s="14">
        <f t="shared" si="169"/>
        <v>988.99999999999989</v>
      </c>
      <c r="T718" s="14">
        <f t="shared" si="170"/>
        <v>18296.499999999996</v>
      </c>
      <c r="U718" s="14">
        <f t="shared" si="176"/>
        <v>2552950.8499999996</v>
      </c>
      <c r="V718" s="14">
        <f t="shared" si="177"/>
        <v>2540644.2499999995</v>
      </c>
      <c r="Y718" s="14">
        <f t="shared" si="171"/>
        <v>8103.2088187500003</v>
      </c>
      <c r="Z718" s="14">
        <f t="shared" si="172"/>
        <v>18296.499999999996</v>
      </c>
      <c r="AA718" s="14">
        <f t="shared" si="178"/>
        <v>2552950.8499999996</v>
      </c>
      <c r="AB718" s="14">
        <f t="shared" si="173"/>
        <v>36791.875</v>
      </c>
      <c r="AC718" s="14">
        <f t="shared" si="174"/>
        <v>-16021.8</v>
      </c>
      <c r="AD718" s="14">
        <f t="shared" si="175"/>
        <v>-12817.44</v>
      </c>
      <c r="AE718" s="14">
        <f t="shared" si="179"/>
        <v>36791.874999999811</v>
      </c>
    </row>
    <row r="719" spans="1:31">
      <c r="A719" s="3" t="s">
        <v>5</v>
      </c>
      <c r="B719" s="3">
        <v>716</v>
      </c>
      <c r="C719" s="3">
        <v>127</v>
      </c>
      <c r="D719" s="8">
        <v>13.9</v>
      </c>
      <c r="E719" s="24">
        <f t="shared" si="168"/>
        <v>-1.9000000000000004</v>
      </c>
      <c r="P719" s="14">
        <f t="shared" si="165"/>
        <v>305.32010250000002</v>
      </c>
      <c r="Q719" s="14">
        <f t="shared" si="166"/>
        <v>336.9701025</v>
      </c>
      <c r="R719" s="14">
        <f t="shared" si="167"/>
        <v>4683.8844247500001</v>
      </c>
      <c r="S719" s="14">
        <f t="shared" si="169"/>
        <v>408.50000000000006</v>
      </c>
      <c r="T719" s="14">
        <f t="shared" si="170"/>
        <v>5678.1500000000005</v>
      </c>
      <c r="U719" s="14">
        <f t="shared" si="176"/>
        <v>2571247.3499999996</v>
      </c>
      <c r="V719" s="14">
        <f t="shared" si="177"/>
        <v>2552950.8499999996</v>
      </c>
      <c r="Y719" s="14">
        <f t="shared" si="171"/>
        <v>4683.8844247500001</v>
      </c>
      <c r="Z719" s="14">
        <f t="shared" si="172"/>
        <v>5678.1500000000005</v>
      </c>
      <c r="AA719" s="14">
        <f t="shared" si="178"/>
        <v>2571247.3499999996</v>
      </c>
      <c r="AB719" s="14">
        <f t="shared" si="173"/>
        <v>20770.075000000001</v>
      </c>
      <c r="AC719" s="14">
        <f t="shared" si="174"/>
        <v>-5290.0750000000007</v>
      </c>
      <c r="AD719" s="14">
        <f t="shared" si="175"/>
        <v>-4232.0600000000004</v>
      </c>
      <c r="AE719" s="14">
        <f t="shared" si="179"/>
        <v>20770.074999999812</v>
      </c>
    </row>
    <row r="720" spans="1:31">
      <c r="A720" s="3" t="s">
        <v>5</v>
      </c>
      <c r="B720" s="3">
        <v>717</v>
      </c>
      <c r="C720" s="3">
        <v>128</v>
      </c>
      <c r="D720" s="8">
        <v>12</v>
      </c>
      <c r="E720" s="24">
        <f t="shared" si="168"/>
        <v>0</v>
      </c>
      <c r="P720" s="14">
        <f t="shared" si="165"/>
        <v>263.58570000000003</v>
      </c>
      <c r="Q720" s="14">
        <f t="shared" si="166"/>
        <v>295.23570000000001</v>
      </c>
      <c r="R720" s="14">
        <f t="shared" si="167"/>
        <v>3542.8284000000003</v>
      </c>
      <c r="S720" s="14">
        <f t="shared" si="169"/>
        <v>0</v>
      </c>
      <c r="T720" s="14">
        <f t="shared" si="170"/>
        <v>0</v>
      </c>
      <c r="U720" s="14">
        <f t="shared" si="176"/>
        <v>2576925.4999999995</v>
      </c>
      <c r="V720" s="14">
        <f t="shared" si="177"/>
        <v>2571247.3499999996</v>
      </c>
      <c r="Y720" s="14">
        <f t="shared" si="171"/>
        <v>3542.8284000000003</v>
      </c>
      <c r="Z720" s="14">
        <f t="shared" si="172"/>
        <v>0</v>
      </c>
      <c r="AA720" s="14">
        <f t="shared" si="178"/>
        <v>2576925.4999999995</v>
      </c>
      <c r="AB720" s="14">
        <f t="shared" si="173"/>
        <v>15480</v>
      </c>
      <c r="AC720" s="14">
        <f t="shared" si="174"/>
        <v>0</v>
      </c>
      <c r="AD720" s="14">
        <f t="shared" si="175"/>
        <v>0</v>
      </c>
      <c r="AE720" s="14">
        <f t="shared" si="179"/>
        <v>15479.999999999811</v>
      </c>
    </row>
    <row r="721" spans="1:31">
      <c r="A721" s="3" t="s">
        <v>5</v>
      </c>
      <c r="B721" s="3">
        <v>718</v>
      </c>
      <c r="C721" s="3">
        <v>129</v>
      </c>
      <c r="D721" s="8">
        <v>12</v>
      </c>
      <c r="E721" s="24">
        <f t="shared" si="168"/>
        <v>1</v>
      </c>
      <c r="P721" s="14">
        <f t="shared" si="165"/>
        <v>263.58570000000003</v>
      </c>
      <c r="Q721" s="14">
        <f t="shared" si="166"/>
        <v>295.23570000000001</v>
      </c>
      <c r="R721" s="14">
        <f t="shared" si="167"/>
        <v>3542.8284000000003</v>
      </c>
      <c r="S721" s="14">
        <f t="shared" si="169"/>
        <v>0</v>
      </c>
      <c r="T721" s="14">
        <f t="shared" si="170"/>
        <v>0</v>
      </c>
      <c r="U721" s="14">
        <f t="shared" si="176"/>
        <v>2576925.4999999995</v>
      </c>
      <c r="V721" s="14">
        <f t="shared" si="177"/>
        <v>2576925.4999999995</v>
      </c>
      <c r="Y721" s="14">
        <f t="shared" si="171"/>
        <v>3542.8284000000003</v>
      </c>
      <c r="Z721" s="14">
        <f t="shared" si="172"/>
        <v>0</v>
      </c>
      <c r="AA721" s="14">
        <f t="shared" si="178"/>
        <v>2576925.4999999995</v>
      </c>
      <c r="AB721" s="14">
        <f t="shared" si="173"/>
        <v>15480</v>
      </c>
      <c r="AC721" s="14">
        <f t="shared" si="174"/>
        <v>2687.5</v>
      </c>
      <c r="AD721" s="14">
        <f t="shared" si="175"/>
        <v>2150</v>
      </c>
      <c r="AE721" s="14">
        <f t="shared" si="179"/>
        <v>15479.999999999811</v>
      </c>
    </row>
    <row r="722" spans="1:31">
      <c r="A722" s="3" t="s">
        <v>5</v>
      </c>
      <c r="B722" s="3">
        <v>719</v>
      </c>
      <c r="C722" s="3">
        <v>130</v>
      </c>
      <c r="D722" s="8">
        <v>13</v>
      </c>
      <c r="E722" s="24">
        <f t="shared" si="168"/>
        <v>3</v>
      </c>
      <c r="P722" s="14">
        <f t="shared" si="165"/>
        <v>285.55117500000006</v>
      </c>
      <c r="Q722" s="14">
        <f t="shared" si="166"/>
        <v>317.20117500000003</v>
      </c>
      <c r="R722" s="14">
        <f t="shared" si="167"/>
        <v>4123.6152750000001</v>
      </c>
      <c r="S722" s="14">
        <f t="shared" si="169"/>
        <v>0</v>
      </c>
      <c r="T722" s="14">
        <f t="shared" si="170"/>
        <v>0</v>
      </c>
      <c r="U722" s="14">
        <f t="shared" si="176"/>
        <v>2576925.4999999995</v>
      </c>
      <c r="V722" s="14">
        <f t="shared" si="177"/>
        <v>2576925.4999999995</v>
      </c>
      <c r="Y722" s="14">
        <f t="shared" si="171"/>
        <v>4123.6152750000001</v>
      </c>
      <c r="Z722" s="14">
        <f t="shared" si="172"/>
        <v>0</v>
      </c>
      <c r="AA722" s="14">
        <f t="shared" si="178"/>
        <v>2576925.4999999995</v>
      </c>
      <c r="AB722" s="14">
        <f t="shared" si="173"/>
        <v>18167.5</v>
      </c>
      <c r="AC722" s="14">
        <f t="shared" si="174"/>
        <v>9352.5</v>
      </c>
      <c r="AD722" s="14">
        <f t="shared" si="175"/>
        <v>7482</v>
      </c>
      <c r="AE722" s="14">
        <f t="shared" si="179"/>
        <v>18167.499999999811</v>
      </c>
    </row>
    <row r="723" spans="1:31">
      <c r="A723" s="3" t="s">
        <v>5</v>
      </c>
      <c r="B723" s="3">
        <v>720</v>
      </c>
      <c r="C723" s="3">
        <v>131</v>
      </c>
      <c r="D723" s="8">
        <v>16</v>
      </c>
      <c r="E723" s="24">
        <f t="shared" si="168"/>
        <v>2.5</v>
      </c>
      <c r="P723" s="14">
        <f t="shared" si="165"/>
        <v>351.44760000000002</v>
      </c>
      <c r="Q723" s="14">
        <f t="shared" si="166"/>
        <v>383.0976</v>
      </c>
      <c r="R723" s="14">
        <f t="shared" si="167"/>
        <v>6129.5616</v>
      </c>
      <c r="S723" s="14">
        <f t="shared" si="169"/>
        <v>0</v>
      </c>
      <c r="T723" s="14">
        <f t="shared" si="170"/>
        <v>0</v>
      </c>
      <c r="U723" s="14">
        <f t="shared" si="176"/>
        <v>2576925.4999999995</v>
      </c>
      <c r="V723" s="14">
        <f t="shared" si="177"/>
        <v>2576925.4999999995</v>
      </c>
      <c r="Y723" s="14">
        <f t="shared" si="171"/>
        <v>6129.5616</v>
      </c>
      <c r="Z723" s="14">
        <f t="shared" si="172"/>
        <v>0</v>
      </c>
      <c r="AA723" s="14">
        <f t="shared" si="178"/>
        <v>2576925.4999999995</v>
      </c>
      <c r="AB723" s="14">
        <f t="shared" si="173"/>
        <v>27520</v>
      </c>
      <c r="AC723" s="14">
        <f t="shared" si="174"/>
        <v>9271.875</v>
      </c>
      <c r="AD723" s="14">
        <f t="shared" si="175"/>
        <v>7417.5</v>
      </c>
      <c r="AE723" s="14">
        <f t="shared" si="179"/>
        <v>27519.999999999811</v>
      </c>
    </row>
    <row r="724" spans="1:31">
      <c r="A724" s="3" t="s">
        <v>5</v>
      </c>
      <c r="B724" s="3">
        <v>721</v>
      </c>
      <c r="C724" s="3">
        <v>132</v>
      </c>
      <c r="D724" s="8">
        <v>18.5</v>
      </c>
      <c r="E724" s="24">
        <f t="shared" si="168"/>
        <v>2.1000000000000014</v>
      </c>
      <c r="P724" s="14">
        <f t="shared" si="165"/>
        <v>406.36128750000006</v>
      </c>
      <c r="Q724" s="14">
        <f t="shared" si="166"/>
        <v>438.01128750000004</v>
      </c>
      <c r="R724" s="14">
        <f t="shared" si="167"/>
        <v>8103.2088187500003</v>
      </c>
      <c r="S724" s="14">
        <f t="shared" si="169"/>
        <v>0</v>
      </c>
      <c r="T724" s="14">
        <f t="shared" si="170"/>
        <v>0</v>
      </c>
      <c r="U724" s="14">
        <f t="shared" si="176"/>
        <v>2576925.4999999995</v>
      </c>
      <c r="V724" s="14">
        <f t="shared" si="177"/>
        <v>2576925.4999999995</v>
      </c>
      <c r="Y724" s="14">
        <f t="shared" si="171"/>
        <v>8103.2088187500003</v>
      </c>
      <c r="Z724" s="14">
        <f t="shared" si="172"/>
        <v>0</v>
      </c>
      <c r="AA724" s="14">
        <f t="shared" si="178"/>
        <v>2576925.4999999995</v>
      </c>
      <c r="AB724" s="14">
        <f t="shared" si="173"/>
        <v>36791.875</v>
      </c>
      <c r="AC724" s="14">
        <f t="shared" si="174"/>
        <v>8826.825000000008</v>
      </c>
      <c r="AD724" s="14">
        <f t="shared" si="175"/>
        <v>7061.4600000000064</v>
      </c>
      <c r="AE724" s="14">
        <f t="shared" si="179"/>
        <v>36791.874999999811</v>
      </c>
    </row>
    <row r="725" spans="1:31">
      <c r="A725" s="3" t="s">
        <v>5</v>
      </c>
      <c r="B725" s="3">
        <v>722</v>
      </c>
      <c r="C725" s="3">
        <v>133</v>
      </c>
      <c r="D725" s="8">
        <v>20.6</v>
      </c>
      <c r="E725" s="24">
        <f t="shared" si="168"/>
        <v>1.8999999999999986</v>
      </c>
      <c r="P725" s="14">
        <f t="shared" si="165"/>
        <v>452.48878500000006</v>
      </c>
      <c r="Q725" s="14">
        <f t="shared" si="166"/>
        <v>484.13878500000004</v>
      </c>
      <c r="R725" s="14">
        <f t="shared" si="167"/>
        <v>9973.2589710000011</v>
      </c>
      <c r="S725" s="14">
        <f t="shared" si="169"/>
        <v>0</v>
      </c>
      <c r="T725" s="14">
        <f t="shared" si="170"/>
        <v>0</v>
      </c>
      <c r="U725" s="14">
        <f t="shared" si="176"/>
        <v>2576925.4999999995</v>
      </c>
      <c r="V725" s="14">
        <f t="shared" si="177"/>
        <v>2576925.4999999995</v>
      </c>
      <c r="Y725" s="14">
        <f t="shared" si="171"/>
        <v>9973.2589710000011</v>
      </c>
      <c r="Z725" s="14">
        <f t="shared" si="172"/>
        <v>0</v>
      </c>
      <c r="AA725" s="14">
        <f t="shared" si="178"/>
        <v>2576925.4999999995</v>
      </c>
      <c r="AB725" s="14">
        <f t="shared" si="173"/>
        <v>45618.700000000004</v>
      </c>
      <c r="AC725" s="14">
        <f t="shared" si="174"/>
        <v>8803.174999999992</v>
      </c>
      <c r="AD725" s="14">
        <f t="shared" si="175"/>
        <v>7042.5399999999936</v>
      </c>
      <c r="AE725" s="14">
        <f t="shared" si="179"/>
        <v>45618.699999999822</v>
      </c>
    </row>
    <row r="726" spans="1:31">
      <c r="A726" s="3" t="s">
        <v>5</v>
      </c>
      <c r="B726" s="3">
        <v>723</v>
      </c>
      <c r="C726" s="3">
        <v>134</v>
      </c>
      <c r="D726" s="8">
        <v>22.5</v>
      </c>
      <c r="E726" s="24">
        <f t="shared" si="168"/>
        <v>1.5</v>
      </c>
      <c r="P726" s="14">
        <f t="shared" si="165"/>
        <v>494.22318750000005</v>
      </c>
      <c r="Q726" s="14">
        <f t="shared" si="166"/>
        <v>525.87318750000009</v>
      </c>
      <c r="R726" s="14">
        <f t="shared" si="167"/>
        <v>11832.146718750002</v>
      </c>
      <c r="S726" s="14">
        <f t="shared" si="169"/>
        <v>0</v>
      </c>
      <c r="T726" s="14">
        <f t="shared" si="170"/>
        <v>0</v>
      </c>
      <c r="U726" s="14">
        <f t="shared" si="176"/>
        <v>2576925.4999999995</v>
      </c>
      <c r="V726" s="14">
        <f t="shared" si="177"/>
        <v>2576925.4999999995</v>
      </c>
      <c r="Y726" s="14">
        <f t="shared" si="171"/>
        <v>11832.146718750002</v>
      </c>
      <c r="Z726" s="14">
        <f t="shared" si="172"/>
        <v>0</v>
      </c>
      <c r="AA726" s="14">
        <f t="shared" si="178"/>
        <v>2576925.4999999995</v>
      </c>
      <c r="AB726" s="14">
        <f t="shared" si="173"/>
        <v>54421.875</v>
      </c>
      <c r="AC726" s="14">
        <f t="shared" si="174"/>
        <v>7498.125</v>
      </c>
      <c r="AD726" s="14">
        <f t="shared" si="175"/>
        <v>5998.5</v>
      </c>
      <c r="AE726" s="14">
        <f t="shared" si="179"/>
        <v>54421.874999999811</v>
      </c>
    </row>
    <row r="727" spans="1:31">
      <c r="A727" s="3" t="s">
        <v>5</v>
      </c>
      <c r="B727" s="3">
        <v>724</v>
      </c>
      <c r="C727" s="3">
        <v>135</v>
      </c>
      <c r="D727" s="8">
        <v>24</v>
      </c>
      <c r="E727" s="24">
        <f t="shared" si="168"/>
        <v>2.6000000000000014</v>
      </c>
      <c r="P727" s="14">
        <f t="shared" si="165"/>
        <v>527.17140000000006</v>
      </c>
      <c r="Q727" s="14">
        <f t="shared" si="166"/>
        <v>558.82140000000004</v>
      </c>
      <c r="R727" s="14">
        <f t="shared" si="167"/>
        <v>13411.713600000001</v>
      </c>
      <c r="S727" s="14">
        <f t="shared" si="169"/>
        <v>0</v>
      </c>
      <c r="T727" s="14">
        <f t="shared" si="170"/>
        <v>0</v>
      </c>
      <c r="U727" s="14">
        <f t="shared" si="176"/>
        <v>2576925.4999999995</v>
      </c>
      <c r="V727" s="14">
        <f t="shared" si="177"/>
        <v>2576925.4999999995</v>
      </c>
      <c r="Y727" s="14">
        <f t="shared" si="171"/>
        <v>13411.713600000001</v>
      </c>
      <c r="Z727" s="14">
        <f t="shared" si="172"/>
        <v>0</v>
      </c>
      <c r="AA727" s="14">
        <f t="shared" si="178"/>
        <v>2576925.4999999995</v>
      </c>
      <c r="AB727" s="14">
        <f t="shared" si="173"/>
        <v>61920</v>
      </c>
      <c r="AC727" s="14">
        <f t="shared" si="174"/>
        <v>14142.700000000006</v>
      </c>
      <c r="AD727" s="14">
        <f t="shared" si="175"/>
        <v>11314.160000000005</v>
      </c>
      <c r="AE727" s="14">
        <f t="shared" si="179"/>
        <v>61919.999999999811</v>
      </c>
    </row>
    <row r="728" spans="1:31">
      <c r="A728" s="3" t="s">
        <v>5</v>
      </c>
      <c r="B728" s="3">
        <v>725</v>
      </c>
      <c r="C728" s="3">
        <v>136</v>
      </c>
      <c r="D728" s="8">
        <v>26.6</v>
      </c>
      <c r="E728" s="24">
        <f t="shared" si="168"/>
        <v>3.2999999999999972</v>
      </c>
      <c r="P728" s="14">
        <f t="shared" si="165"/>
        <v>584.28163500000005</v>
      </c>
      <c r="Q728" s="14">
        <f t="shared" si="166"/>
        <v>615.93163500000003</v>
      </c>
      <c r="R728" s="14">
        <f t="shared" si="167"/>
        <v>16383.781491000002</v>
      </c>
      <c r="S728" s="14">
        <f t="shared" si="169"/>
        <v>0</v>
      </c>
      <c r="T728" s="14">
        <f t="shared" si="170"/>
        <v>0</v>
      </c>
      <c r="U728" s="14">
        <f t="shared" si="176"/>
        <v>2576925.4999999995</v>
      </c>
      <c r="V728" s="14">
        <f t="shared" si="177"/>
        <v>2576925.4999999995</v>
      </c>
      <c r="Y728" s="14">
        <f t="shared" si="171"/>
        <v>16383.781491000002</v>
      </c>
      <c r="Z728" s="14">
        <f t="shared" si="172"/>
        <v>0</v>
      </c>
      <c r="AA728" s="14">
        <f t="shared" si="178"/>
        <v>2576925.4999999995</v>
      </c>
      <c r="AB728" s="14">
        <f t="shared" si="173"/>
        <v>76062.700000000012</v>
      </c>
      <c r="AC728" s="14">
        <f t="shared" si="174"/>
        <v>20043.374999999982</v>
      </c>
      <c r="AD728" s="14">
        <f t="shared" si="175"/>
        <v>16034.699999999986</v>
      </c>
      <c r="AE728" s="14">
        <f t="shared" si="179"/>
        <v>76062.699999999822</v>
      </c>
    </row>
    <row r="729" spans="1:31">
      <c r="A729" s="3" t="s">
        <v>5</v>
      </c>
      <c r="B729" s="3">
        <v>726</v>
      </c>
      <c r="C729" s="3">
        <v>137</v>
      </c>
      <c r="D729" s="8">
        <v>29.9</v>
      </c>
      <c r="E729" s="24">
        <f t="shared" si="168"/>
        <v>4.8999999999999986</v>
      </c>
      <c r="P729" s="14">
        <f t="shared" si="165"/>
        <v>656.76770250000004</v>
      </c>
      <c r="Q729" s="14">
        <f t="shared" si="166"/>
        <v>688.41770250000002</v>
      </c>
      <c r="R729" s="14">
        <f t="shared" si="167"/>
        <v>20583.689304749998</v>
      </c>
      <c r="S729" s="14">
        <f t="shared" si="169"/>
        <v>0</v>
      </c>
      <c r="T729" s="14">
        <f t="shared" si="170"/>
        <v>0</v>
      </c>
      <c r="U729" s="14">
        <f t="shared" si="176"/>
        <v>2576925.4999999995</v>
      </c>
      <c r="V729" s="14">
        <f t="shared" si="177"/>
        <v>2576925.4999999995</v>
      </c>
      <c r="Y729" s="14">
        <f t="shared" si="171"/>
        <v>20583.689304749998</v>
      </c>
      <c r="Z729" s="14">
        <f t="shared" si="172"/>
        <v>0</v>
      </c>
      <c r="AA729" s="14">
        <f t="shared" si="178"/>
        <v>2576925.4999999995</v>
      </c>
      <c r="AB729" s="14">
        <f t="shared" si="173"/>
        <v>96106.074999999983</v>
      </c>
      <c r="AC729" s="14">
        <f t="shared" si="174"/>
        <v>34080.724999999984</v>
      </c>
      <c r="AD729" s="14">
        <f t="shared" si="175"/>
        <v>27264.579999999987</v>
      </c>
      <c r="AE729" s="14">
        <f t="shared" si="179"/>
        <v>96106.074999999808</v>
      </c>
    </row>
    <row r="730" spans="1:31">
      <c r="A730" s="3" t="s">
        <v>5</v>
      </c>
      <c r="B730" s="3">
        <v>727</v>
      </c>
      <c r="C730" s="3">
        <v>138</v>
      </c>
      <c r="D730" s="8">
        <v>34.799999999999997</v>
      </c>
      <c r="E730" s="24">
        <f t="shared" si="168"/>
        <v>3</v>
      </c>
      <c r="P730" s="14">
        <f t="shared" si="165"/>
        <v>764.39853000000005</v>
      </c>
      <c r="Q730" s="14">
        <f t="shared" si="166"/>
        <v>796.04853000000003</v>
      </c>
      <c r="R730" s="14">
        <f t="shared" si="167"/>
        <v>27702.488844</v>
      </c>
      <c r="S730" s="14">
        <f t="shared" si="169"/>
        <v>0</v>
      </c>
      <c r="T730" s="14">
        <f t="shared" si="170"/>
        <v>0</v>
      </c>
      <c r="U730" s="14">
        <f t="shared" si="176"/>
        <v>2576925.4999999995</v>
      </c>
      <c r="V730" s="14">
        <f t="shared" si="177"/>
        <v>2576925.4999999995</v>
      </c>
      <c r="Y730" s="14">
        <f t="shared" si="171"/>
        <v>27702.488844</v>
      </c>
      <c r="Z730" s="14">
        <f t="shared" si="172"/>
        <v>0</v>
      </c>
      <c r="AA730" s="14">
        <f t="shared" si="178"/>
        <v>2576925.4999999995</v>
      </c>
      <c r="AB730" s="14">
        <f t="shared" si="173"/>
        <v>130186.79999999997</v>
      </c>
      <c r="AC730" s="14">
        <f t="shared" si="174"/>
        <v>23413.499999999996</v>
      </c>
      <c r="AD730" s="14">
        <f t="shared" si="175"/>
        <v>18730.8</v>
      </c>
      <c r="AE730" s="14">
        <f t="shared" si="179"/>
        <v>130186.79999999978</v>
      </c>
    </row>
    <row r="731" spans="1:31">
      <c r="A731" s="3" t="s">
        <v>5</v>
      </c>
      <c r="B731" s="3">
        <v>728</v>
      </c>
      <c r="C731" s="3">
        <v>139</v>
      </c>
      <c r="D731" s="8">
        <v>37.799999999999997</v>
      </c>
      <c r="E731" s="24">
        <f t="shared" si="168"/>
        <v>2.4000000000000057</v>
      </c>
      <c r="P731" s="14">
        <f t="shared" si="165"/>
        <v>830.29495500000007</v>
      </c>
      <c r="Q731" s="14">
        <f t="shared" si="166"/>
        <v>861.94495500000005</v>
      </c>
      <c r="R731" s="14">
        <f t="shared" si="167"/>
        <v>32581.519299</v>
      </c>
      <c r="S731" s="14">
        <f t="shared" si="169"/>
        <v>0</v>
      </c>
      <c r="T731" s="14">
        <f t="shared" si="170"/>
        <v>0</v>
      </c>
      <c r="U731" s="14">
        <f t="shared" si="176"/>
        <v>2576925.4999999995</v>
      </c>
      <c r="V731" s="14">
        <f t="shared" si="177"/>
        <v>2576925.4999999995</v>
      </c>
      <c r="Y731" s="14">
        <f t="shared" si="171"/>
        <v>32581.519299</v>
      </c>
      <c r="Z731" s="14">
        <f t="shared" si="172"/>
        <v>0</v>
      </c>
      <c r="AA731" s="14">
        <f t="shared" si="178"/>
        <v>2576925.4999999995</v>
      </c>
      <c r="AB731" s="14">
        <f t="shared" si="173"/>
        <v>153600.29999999996</v>
      </c>
      <c r="AC731" s="14">
        <f t="shared" si="174"/>
        <v>20124.000000000055</v>
      </c>
      <c r="AD731" s="14">
        <f t="shared" si="175"/>
        <v>16099.200000000044</v>
      </c>
      <c r="AE731" s="14">
        <f t="shared" si="179"/>
        <v>153600.29999999978</v>
      </c>
    </row>
    <row r="732" spans="1:31">
      <c r="A732" s="3" t="s">
        <v>5</v>
      </c>
      <c r="B732" s="3">
        <v>729</v>
      </c>
      <c r="C732" s="3">
        <v>140</v>
      </c>
      <c r="D732" s="8">
        <v>40.200000000000003</v>
      </c>
      <c r="E732" s="24">
        <f t="shared" si="168"/>
        <v>1.3999999999999986</v>
      </c>
      <c r="P732" s="14">
        <f t="shared" si="165"/>
        <v>883.01209500000016</v>
      </c>
      <c r="Q732" s="14">
        <f t="shared" si="166"/>
        <v>914.66209500000014</v>
      </c>
      <c r="R732" s="14">
        <f t="shared" si="167"/>
        <v>36769.416219000006</v>
      </c>
      <c r="S732" s="14">
        <f t="shared" si="169"/>
        <v>0</v>
      </c>
      <c r="T732" s="14">
        <f t="shared" si="170"/>
        <v>0</v>
      </c>
      <c r="U732" s="14">
        <f t="shared" si="176"/>
        <v>2576925.4999999995</v>
      </c>
      <c r="V732" s="14">
        <f t="shared" si="177"/>
        <v>2576925.4999999995</v>
      </c>
      <c r="Y732" s="14">
        <f t="shared" si="171"/>
        <v>36769.416219000006</v>
      </c>
      <c r="Z732" s="14">
        <f t="shared" si="172"/>
        <v>0</v>
      </c>
      <c r="AA732" s="14">
        <f t="shared" si="178"/>
        <v>2576925.4999999995</v>
      </c>
      <c r="AB732" s="14">
        <f t="shared" si="173"/>
        <v>173724.30000000002</v>
      </c>
      <c r="AC732" s="14">
        <f t="shared" si="174"/>
        <v>12310.899999999998</v>
      </c>
      <c r="AD732" s="14">
        <f t="shared" si="175"/>
        <v>9848.7199999999993</v>
      </c>
      <c r="AE732" s="14">
        <f t="shared" si="179"/>
        <v>173724.29999999984</v>
      </c>
    </row>
    <row r="733" spans="1:31">
      <c r="A733" s="3" t="s">
        <v>5</v>
      </c>
      <c r="B733" s="3">
        <v>730</v>
      </c>
      <c r="C733" s="3">
        <v>141</v>
      </c>
      <c r="D733" s="8">
        <v>41.6</v>
      </c>
      <c r="E733" s="24">
        <f t="shared" si="168"/>
        <v>0.29999999999999716</v>
      </c>
      <c r="P733" s="14">
        <f t="shared" si="165"/>
        <v>913.76376000000016</v>
      </c>
      <c r="Q733" s="14">
        <f t="shared" si="166"/>
        <v>945.41376000000014</v>
      </c>
      <c r="R733" s="14">
        <f t="shared" si="167"/>
        <v>39329.212416000009</v>
      </c>
      <c r="S733" s="14">
        <f t="shared" si="169"/>
        <v>0</v>
      </c>
      <c r="T733" s="14">
        <f t="shared" si="170"/>
        <v>0</v>
      </c>
      <c r="U733" s="14">
        <f t="shared" si="176"/>
        <v>2576925.4999999995</v>
      </c>
      <c r="V733" s="14">
        <f t="shared" si="177"/>
        <v>2576925.4999999995</v>
      </c>
      <c r="Y733" s="14">
        <f t="shared" si="171"/>
        <v>39329.212416000009</v>
      </c>
      <c r="Z733" s="14">
        <f t="shared" si="172"/>
        <v>0</v>
      </c>
      <c r="AA733" s="14">
        <f t="shared" si="178"/>
        <v>2576925.4999999995</v>
      </c>
      <c r="AB733" s="14">
        <f t="shared" si="173"/>
        <v>186035.20000000001</v>
      </c>
      <c r="AC733" s="14">
        <f t="shared" si="174"/>
        <v>2692.8749999999709</v>
      </c>
      <c r="AD733" s="14">
        <f t="shared" si="175"/>
        <v>2154.299999999977</v>
      </c>
      <c r="AE733" s="14">
        <f t="shared" si="179"/>
        <v>186035.19999999984</v>
      </c>
    </row>
    <row r="734" spans="1:31">
      <c r="A734" s="3" t="s">
        <v>5</v>
      </c>
      <c r="B734" s="3">
        <v>731</v>
      </c>
      <c r="C734" s="3">
        <v>142</v>
      </c>
      <c r="D734" s="8">
        <v>41.9</v>
      </c>
      <c r="E734" s="24">
        <f t="shared" si="168"/>
        <v>0.10000000000000142</v>
      </c>
      <c r="P734" s="14">
        <f t="shared" si="165"/>
        <v>920.35340250000013</v>
      </c>
      <c r="Q734" s="14">
        <f t="shared" si="166"/>
        <v>952.00340250000011</v>
      </c>
      <c r="R734" s="14">
        <f t="shared" si="167"/>
        <v>39888.942564750003</v>
      </c>
      <c r="S734" s="14">
        <f t="shared" si="169"/>
        <v>0</v>
      </c>
      <c r="T734" s="14">
        <f t="shared" si="170"/>
        <v>0</v>
      </c>
      <c r="U734" s="14">
        <f t="shared" si="176"/>
        <v>2576925.4999999995</v>
      </c>
      <c r="V734" s="14">
        <f t="shared" si="177"/>
        <v>2576925.4999999995</v>
      </c>
      <c r="Y734" s="14">
        <f t="shared" si="171"/>
        <v>39888.942564750003</v>
      </c>
      <c r="Z734" s="14">
        <f t="shared" si="172"/>
        <v>0</v>
      </c>
      <c r="AA734" s="14">
        <f t="shared" si="178"/>
        <v>2576925.4999999995</v>
      </c>
      <c r="AB734" s="14">
        <f t="shared" si="173"/>
        <v>188728.07499999998</v>
      </c>
      <c r="AC734" s="14">
        <f t="shared" si="174"/>
        <v>901.92500000001075</v>
      </c>
      <c r="AD734" s="14">
        <f t="shared" si="175"/>
        <v>721.5400000000086</v>
      </c>
      <c r="AE734" s="14">
        <f t="shared" si="179"/>
        <v>188728.07499999981</v>
      </c>
    </row>
    <row r="735" spans="1:31">
      <c r="A735" s="3" t="s">
        <v>5</v>
      </c>
      <c r="B735" s="3">
        <v>732</v>
      </c>
      <c r="C735" s="3">
        <v>143</v>
      </c>
      <c r="D735" s="8">
        <v>42</v>
      </c>
      <c r="E735" s="24">
        <f t="shared" si="168"/>
        <v>0.20000000000000284</v>
      </c>
      <c r="P735" s="14">
        <f t="shared" si="165"/>
        <v>922.54995000000019</v>
      </c>
      <c r="Q735" s="14">
        <f t="shared" si="166"/>
        <v>954.19995000000017</v>
      </c>
      <c r="R735" s="14">
        <f t="shared" si="167"/>
        <v>40076.397900000011</v>
      </c>
      <c r="S735" s="14">
        <f t="shared" si="169"/>
        <v>0</v>
      </c>
      <c r="T735" s="14">
        <f t="shared" si="170"/>
        <v>0</v>
      </c>
      <c r="U735" s="14">
        <f t="shared" si="176"/>
        <v>2576925.4999999995</v>
      </c>
      <c r="V735" s="14">
        <f t="shared" si="177"/>
        <v>2576925.4999999995</v>
      </c>
      <c r="Y735" s="14">
        <f t="shared" si="171"/>
        <v>40076.397900000011</v>
      </c>
      <c r="Z735" s="14">
        <f t="shared" si="172"/>
        <v>0</v>
      </c>
      <c r="AA735" s="14">
        <f t="shared" si="178"/>
        <v>2576925.4999999995</v>
      </c>
      <c r="AB735" s="14">
        <f t="shared" si="173"/>
        <v>189630</v>
      </c>
      <c r="AC735" s="14">
        <f t="shared" si="174"/>
        <v>1810.3000000000156</v>
      </c>
      <c r="AD735" s="14">
        <f t="shared" si="175"/>
        <v>1448.2400000000125</v>
      </c>
      <c r="AE735" s="14">
        <f t="shared" si="179"/>
        <v>189629.99999999983</v>
      </c>
    </row>
    <row r="736" spans="1:31">
      <c r="A736" s="3" t="s">
        <v>5</v>
      </c>
      <c r="B736" s="3">
        <v>733</v>
      </c>
      <c r="C736" s="3">
        <v>144</v>
      </c>
      <c r="D736" s="8">
        <v>42.2</v>
      </c>
      <c r="E736" s="24">
        <f t="shared" si="168"/>
        <v>0.19999999999999574</v>
      </c>
      <c r="P736" s="14">
        <f t="shared" si="165"/>
        <v>926.94304500000021</v>
      </c>
      <c r="Q736" s="14">
        <f t="shared" si="166"/>
        <v>958.59304500000019</v>
      </c>
      <c r="R736" s="14">
        <f t="shared" si="167"/>
        <v>40452.626499000013</v>
      </c>
      <c r="S736" s="14">
        <f t="shared" si="169"/>
        <v>0</v>
      </c>
      <c r="T736" s="14">
        <f t="shared" si="170"/>
        <v>0</v>
      </c>
      <c r="U736" s="14">
        <f t="shared" si="176"/>
        <v>2576925.4999999995</v>
      </c>
      <c r="V736" s="14">
        <f t="shared" si="177"/>
        <v>2576925.4999999995</v>
      </c>
      <c r="Y736" s="14">
        <f t="shared" si="171"/>
        <v>40452.626499000013</v>
      </c>
      <c r="Z736" s="14">
        <f t="shared" si="172"/>
        <v>0</v>
      </c>
      <c r="AA736" s="14">
        <f t="shared" si="178"/>
        <v>2576925.4999999995</v>
      </c>
      <c r="AB736" s="14">
        <f t="shared" si="173"/>
        <v>191440.30000000002</v>
      </c>
      <c r="AC736" s="14">
        <f t="shared" si="174"/>
        <v>1818.8999999999833</v>
      </c>
      <c r="AD736" s="14">
        <f t="shared" si="175"/>
        <v>1455.1199999999867</v>
      </c>
      <c r="AE736" s="14">
        <f t="shared" si="179"/>
        <v>191440.29999999984</v>
      </c>
    </row>
    <row r="737" spans="1:31">
      <c r="A737" s="3" t="s">
        <v>5</v>
      </c>
      <c r="B737" s="3">
        <v>734</v>
      </c>
      <c r="C737" s="3">
        <v>145</v>
      </c>
      <c r="D737" s="8">
        <v>42.4</v>
      </c>
      <c r="E737" s="24">
        <f t="shared" si="168"/>
        <v>0.30000000000000426</v>
      </c>
      <c r="P737" s="14">
        <f t="shared" si="165"/>
        <v>931.33614000000011</v>
      </c>
      <c r="Q737" s="14">
        <f t="shared" si="166"/>
        <v>962.98614000000009</v>
      </c>
      <c r="R737" s="14">
        <f t="shared" si="167"/>
        <v>40830.612336000006</v>
      </c>
      <c r="S737" s="14">
        <f t="shared" si="169"/>
        <v>0</v>
      </c>
      <c r="T737" s="14">
        <f t="shared" si="170"/>
        <v>0</v>
      </c>
      <c r="U737" s="14">
        <f t="shared" si="176"/>
        <v>2576925.4999999995</v>
      </c>
      <c r="V737" s="14">
        <f t="shared" si="177"/>
        <v>2576925.4999999995</v>
      </c>
      <c r="Y737" s="14">
        <f t="shared" si="171"/>
        <v>40830.612336000006</v>
      </c>
      <c r="Z737" s="14">
        <f t="shared" si="172"/>
        <v>0</v>
      </c>
      <c r="AA737" s="14">
        <f t="shared" si="178"/>
        <v>2576925.4999999995</v>
      </c>
      <c r="AB737" s="14">
        <f t="shared" si="173"/>
        <v>193259.2</v>
      </c>
      <c r="AC737" s="14">
        <f t="shared" si="174"/>
        <v>2744.4750000000213</v>
      </c>
      <c r="AD737" s="14">
        <f t="shared" si="175"/>
        <v>2195.5800000000172</v>
      </c>
      <c r="AE737" s="14">
        <f t="shared" si="179"/>
        <v>193259.19999999984</v>
      </c>
    </row>
    <row r="738" spans="1:31">
      <c r="A738" s="3" t="s">
        <v>5</v>
      </c>
      <c r="B738" s="3">
        <v>735</v>
      </c>
      <c r="C738" s="3">
        <v>146</v>
      </c>
      <c r="D738" s="8">
        <v>42.7</v>
      </c>
      <c r="E738" s="24">
        <f t="shared" si="168"/>
        <v>0.39999999999999858</v>
      </c>
      <c r="P738" s="14">
        <f t="shared" si="165"/>
        <v>937.9257825000002</v>
      </c>
      <c r="Q738" s="14">
        <f t="shared" si="166"/>
        <v>969.57578250000017</v>
      </c>
      <c r="R738" s="14">
        <f t="shared" si="167"/>
        <v>41400.885912750011</v>
      </c>
      <c r="S738" s="14">
        <f t="shared" si="169"/>
        <v>0</v>
      </c>
      <c r="T738" s="14">
        <f t="shared" si="170"/>
        <v>0</v>
      </c>
      <c r="U738" s="14">
        <f t="shared" si="176"/>
        <v>2576925.4999999995</v>
      </c>
      <c r="V738" s="14">
        <f t="shared" si="177"/>
        <v>2576925.4999999995</v>
      </c>
      <c r="Y738" s="14">
        <f t="shared" si="171"/>
        <v>41400.885912750011</v>
      </c>
      <c r="Z738" s="14">
        <f t="shared" si="172"/>
        <v>0</v>
      </c>
      <c r="AA738" s="14">
        <f t="shared" si="178"/>
        <v>2576925.4999999995</v>
      </c>
      <c r="AB738" s="14">
        <f t="shared" si="173"/>
        <v>196003.67500000002</v>
      </c>
      <c r="AC738" s="14">
        <f t="shared" si="174"/>
        <v>3689.3999999999933</v>
      </c>
      <c r="AD738" s="14">
        <f t="shared" si="175"/>
        <v>2951.519999999995</v>
      </c>
      <c r="AE738" s="14">
        <f t="shared" si="179"/>
        <v>196003.67499999987</v>
      </c>
    </row>
    <row r="739" spans="1:31">
      <c r="A739" s="3" t="s">
        <v>5</v>
      </c>
      <c r="B739" s="3">
        <v>736</v>
      </c>
      <c r="C739" s="3">
        <v>147</v>
      </c>
      <c r="D739" s="8">
        <v>43.1</v>
      </c>
      <c r="E739" s="24">
        <f t="shared" si="168"/>
        <v>0.60000000000000142</v>
      </c>
      <c r="P739" s="14">
        <f t="shared" si="165"/>
        <v>946.71197250000012</v>
      </c>
      <c r="Q739" s="14">
        <f t="shared" si="166"/>
        <v>978.36197250000009</v>
      </c>
      <c r="R739" s="14">
        <f t="shared" si="167"/>
        <v>42167.401014750008</v>
      </c>
      <c r="S739" s="14">
        <f t="shared" si="169"/>
        <v>0</v>
      </c>
      <c r="T739" s="14">
        <f t="shared" si="170"/>
        <v>0</v>
      </c>
      <c r="U739" s="14">
        <f t="shared" si="176"/>
        <v>2576925.4999999995</v>
      </c>
      <c r="V739" s="14">
        <f t="shared" si="177"/>
        <v>2576925.4999999995</v>
      </c>
      <c r="Y739" s="14">
        <f t="shared" si="171"/>
        <v>42167.401014750008</v>
      </c>
      <c r="Z739" s="14">
        <f t="shared" si="172"/>
        <v>0</v>
      </c>
      <c r="AA739" s="14">
        <f t="shared" si="178"/>
        <v>2576925.4999999995</v>
      </c>
      <c r="AB739" s="14">
        <f t="shared" si="173"/>
        <v>199693.07500000001</v>
      </c>
      <c r="AC739" s="14">
        <f t="shared" si="174"/>
        <v>5598.6000000000167</v>
      </c>
      <c r="AD739" s="14">
        <f t="shared" si="175"/>
        <v>4478.8800000000138</v>
      </c>
      <c r="AE739" s="14">
        <f t="shared" si="179"/>
        <v>199693.07499999987</v>
      </c>
    </row>
    <row r="740" spans="1:31">
      <c r="A740" s="3" t="s">
        <v>5</v>
      </c>
      <c r="B740" s="3">
        <v>737</v>
      </c>
      <c r="C740" s="3">
        <v>148</v>
      </c>
      <c r="D740" s="8">
        <v>43.7</v>
      </c>
      <c r="E740" s="24">
        <f t="shared" si="168"/>
        <v>0.29999999999999716</v>
      </c>
      <c r="P740" s="14">
        <f t="shared" si="165"/>
        <v>959.89125750000017</v>
      </c>
      <c r="Q740" s="14">
        <f t="shared" si="166"/>
        <v>991.54125750000014</v>
      </c>
      <c r="R740" s="14">
        <f t="shared" si="167"/>
        <v>43330.352952750007</v>
      </c>
      <c r="S740" s="14">
        <f t="shared" si="169"/>
        <v>0</v>
      </c>
      <c r="T740" s="14">
        <f t="shared" si="170"/>
        <v>0</v>
      </c>
      <c r="U740" s="14">
        <f t="shared" si="176"/>
        <v>2576925.4999999995</v>
      </c>
      <c r="V740" s="14">
        <f t="shared" si="177"/>
        <v>2576925.4999999995</v>
      </c>
      <c r="Y740" s="14">
        <f t="shared" si="171"/>
        <v>43330.352952750007</v>
      </c>
      <c r="Z740" s="14">
        <f t="shared" si="172"/>
        <v>0</v>
      </c>
      <c r="AA740" s="14">
        <f t="shared" si="178"/>
        <v>2576925.4999999995</v>
      </c>
      <c r="AB740" s="14">
        <f t="shared" si="173"/>
        <v>205291.67500000002</v>
      </c>
      <c r="AC740" s="14">
        <f t="shared" si="174"/>
        <v>2828.3249999999698</v>
      </c>
      <c r="AD740" s="14">
        <f t="shared" si="175"/>
        <v>2262.6599999999758</v>
      </c>
      <c r="AE740" s="14">
        <f t="shared" si="179"/>
        <v>205291.67499999987</v>
      </c>
    </row>
    <row r="741" spans="1:31">
      <c r="A741" s="3" t="s">
        <v>5</v>
      </c>
      <c r="B741" s="3">
        <v>738</v>
      </c>
      <c r="C741" s="3">
        <v>149</v>
      </c>
      <c r="D741" s="8">
        <v>44</v>
      </c>
      <c r="E741" s="24">
        <f t="shared" si="168"/>
        <v>0.10000000000000142</v>
      </c>
      <c r="P741" s="14">
        <f t="shared" si="165"/>
        <v>966.48090000000013</v>
      </c>
      <c r="Q741" s="14">
        <f t="shared" si="166"/>
        <v>998.13090000000011</v>
      </c>
      <c r="R741" s="14">
        <f t="shared" si="167"/>
        <v>43917.759600000005</v>
      </c>
      <c r="S741" s="14">
        <f t="shared" si="169"/>
        <v>0</v>
      </c>
      <c r="T741" s="14">
        <f t="shared" si="170"/>
        <v>0</v>
      </c>
      <c r="U741" s="14">
        <f t="shared" si="176"/>
        <v>2576925.4999999995</v>
      </c>
      <c r="V741" s="14">
        <f t="shared" si="177"/>
        <v>2576925.4999999995</v>
      </c>
      <c r="Y741" s="14">
        <f t="shared" si="171"/>
        <v>43917.759600000005</v>
      </c>
      <c r="Z741" s="14">
        <f t="shared" si="172"/>
        <v>0</v>
      </c>
      <c r="AA741" s="14">
        <f t="shared" si="178"/>
        <v>2576925.4999999995</v>
      </c>
      <c r="AB741" s="14">
        <f t="shared" si="173"/>
        <v>208120</v>
      </c>
      <c r="AC741" s="14">
        <f t="shared" si="174"/>
        <v>947.07500000001858</v>
      </c>
      <c r="AD741" s="14">
        <f t="shared" si="175"/>
        <v>757.66000000001486</v>
      </c>
      <c r="AE741" s="14">
        <f t="shared" si="179"/>
        <v>208119.99999999985</v>
      </c>
    </row>
    <row r="742" spans="1:31">
      <c r="A742" s="3" t="s">
        <v>5</v>
      </c>
      <c r="B742" s="3">
        <v>739</v>
      </c>
      <c r="C742" s="3">
        <v>150</v>
      </c>
      <c r="D742" s="8">
        <v>44.1</v>
      </c>
      <c r="E742" s="24">
        <f t="shared" si="168"/>
        <v>1.1999999999999957</v>
      </c>
      <c r="P742" s="14">
        <f t="shared" si="165"/>
        <v>968.6774475000002</v>
      </c>
      <c r="Q742" s="14">
        <f t="shared" si="166"/>
        <v>1000.3274475000002</v>
      </c>
      <c r="R742" s="14">
        <f t="shared" si="167"/>
        <v>44114.440434750009</v>
      </c>
      <c r="S742" s="14">
        <f t="shared" si="169"/>
        <v>0</v>
      </c>
      <c r="T742" s="14">
        <f t="shared" si="170"/>
        <v>0</v>
      </c>
      <c r="U742" s="14">
        <f t="shared" si="176"/>
        <v>2576925.4999999995</v>
      </c>
      <c r="V742" s="14">
        <f t="shared" si="177"/>
        <v>2576925.4999999995</v>
      </c>
      <c r="Y742" s="14">
        <f t="shared" si="171"/>
        <v>44114.440434750009</v>
      </c>
      <c r="Z742" s="14">
        <f t="shared" si="172"/>
        <v>0</v>
      </c>
      <c r="AA742" s="14">
        <f t="shared" si="178"/>
        <v>2576925.4999999995</v>
      </c>
      <c r="AB742" s="14">
        <f t="shared" si="173"/>
        <v>209067.07500000001</v>
      </c>
      <c r="AC742" s="14">
        <f t="shared" si="174"/>
        <v>11532.599999999948</v>
      </c>
      <c r="AD742" s="14">
        <f t="shared" si="175"/>
        <v>9226.0799999999581</v>
      </c>
      <c r="AE742" s="14">
        <f t="shared" si="179"/>
        <v>209067.07499999987</v>
      </c>
    </row>
    <row r="743" spans="1:31">
      <c r="A743" s="3" t="s">
        <v>5</v>
      </c>
      <c r="B743" s="3">
        <v>740</v>
      </c>
      <c r="C743" s="3">
        <v>151</v>
      </c>
      <c r="D743" s="8">
        <v>45.3</v>
      </c>
      <c r="E743" s="24">
        <f t="shared" si="168"/>
        <v>1.1000000000000014</v>
      </c>
      <c r="P743" s="14">
        <f t="shared" si="165"/>
        <v>995.03601750000007</v>
      </c>
      <c r="Q743" s="14">
        <f t="shared" si="166"/>
        <v>1026.6860175000002</v>
      </c>
      <c r="R743" s="14">
        <f t="shared" si="167"/>
        <v>46508.876592750006</v>
      </c>
      <c r="S743" s="14">
        <f t="shared" si="169"/>
        <v>0</v>
      </c>
      <c r="T743" s="14">
        <f t="shared" si="170"/>
        <v>0</v>
      </c>
      <c r="U743" s="14">
        <f t="shared" si="176"/>
        <v>2576925.4999999995</v>
      </c>
      <c r="V743" s="14">
        <f t="shared" si="177"/>
        <v>2576925.4999999995</v>
      </c>
      <c r="Y743" s="14">
        <f t="shared" si="171"/>
        <v>46508.876592750006</v>
      </c>
      <c r="Z743" s="14">
        <f t="shared" si="172"/>
        <v>0</v>
      </c>
      <c r="AA743" s="14">
        <f t="shared" si="178"/>
        <v>2576925.4999999995</v>
      </c>
      <c r="AB743" s="14">
        <f t="shared" si="173"/>
        <v>220599.67499999996</v>
      </c>
      <c r="AC743" s="14">
        <f t="shared" si="174"/>
        <v>10843.525000000038</v>
      </c>
      <c r="AD743" s="14">
        <f t="shared" si="175"/>
        <v>8674.8200000000306</v>
      </c>
      <c r="AE743" s="14">
        <f t="shared" si="179"/>
        <v>220599.67499999981</v>
      </c>
    </row>
    <row r="744" spans="1:31">
      <c r="A744" s="3" t="s">
        <v>5</v>
      </c>
      <c r="B744" s="3">
        <v>741</v>
      </c>
      <c r="C744" s="3">
        <v>152</v>
      </c>
      <c r="D744" s="8">
        <v>46.4</v>
      </c>
      <c r="E744" s="24">
        <f t="shared" si="168"/>
        <v>0.80000000000000426</v>
      </c>
      <c r="P744" s="14">
        <f t="shared" si="165"/>
        <v>1019.1980400000001</v>
      </c>
      <c r="Q744" s="14">
        <f t="shared" si="166"/>
        <v>1050.8480400000001</v>
      </c>
      <c r="R744" s="14">
        <f t="shared" si="167"/>
        <v>48759.349055999999</v>
      </c>
      <c r="S744" s="14">
        <f t="shared" si="169"/>
        <v>0</v>
      </c>
      <c r="T744" s="14">
        <f t="shared" si="170"/>
        <v>0</v>
      </c>
      <c r="U744" s="14">
        <f t="shared" si="176"/>
        <v>2576925.4999999995</v>
      </c>
      <c r="V744" s="14">
        <f t="shared" si="177"/>
        <v>2576925.4999999995</v>
      </c>
      <c r="Y744" s="14">
        <f t="shared" si="171"/>
        <v>48759.349055999999</v>
      </c>
      <c r="Z744" s="14">
        <f t="shared" si="172"/>
        <v>0</v>
      </c>
      <c r="AA744" s="14">
        <f t="shared" si="178"/>
        <v>2576925.4999999995</v>
      </c>
      <c r="AB744" s="14">
        <f t="shared" si="173"/>
        <v>231443.20000000001</v>
      </c>
      <c r="AC744" s="14">
        <f t="shared" si="174"/>
        <v>8049.6000000000113</v>
      </c>
      <c r="AD744" s="14">
        <f t="shared" si="175"/>
        <v>6439.6800000000094</v>
      </c>
      <c r="AE744" s="14">
        <f t="shared" si="179"/>
        <v>231443.19999999984</v>
      </c>
    </row>
    <row r="745" spans="1:31">
      <c r="A745" s="3" t="s">
        <v>5</v>
      </c>
      <c r="B745" s="3">
        <v>742</v>
      </c>
      <c r="C745" s="3">
        <v>153</v>
      </c>
      <c r="D745" s="8">
        <v>47.2</v>
      </c>
      <c r="E745" s="24">
        <f t="shared" si="168"/>
        <v>9.9999999999994316E-2</v>
      </c>
      <c r="P745" s="14">
        <f t="shared" si="165"/>
        <v>1036.7704200000003</v>
      </c>
      <c r="Q745" s="14">
        <f t="shared" si="166"/>
        <v>1068.4204200000004</v>
      </c>
      <c r="R745" s="14">
        <f t="shared" si="167"/>
        <v>50429.443824000024</v>
      </c>
      <c r="S745" s="14">
        <f t="shared" si="169"/>
        <v>0</v>
      </c>
      <c r="T745" s="14">
        <f t="shared" si="170"/>
        <v>0</v>
      </c>
      <c r="U745" s="14">
        <f t="shared" si="176"/>
        <v>2576925.4999999995</v>
      </c>
      <c r="V745" s="14">
        <f t="shared" si="177"/>
        <v>2576925.4999999995</v>
      </c>
      <c r="Y745" s="14">
        <f t="shared" si="171"/>
        <v>50429.443824000024</v>
      </c>
      <c r="Z745" s="14">
        <f t="shared" si="172"/>
        <v>0</v>
      </c>
      <c r="AA745" s="14">
        <f t="shared" si="178"/>
        <v>2576925.4999999995</v>
      </c>
      <c r="AB745" s="14">
        <f t="shared" si="173"/>
        <v>239492.80000000002</v>
      </c>
      <c r="AC745" s="14">
        <f t="shared" si="174"/>
        <v>1015.8749999999316</v>
      </c>
      <c r="AD745" s="14">
        <f t="shared" si="175"/>
        <v>812.69999999994525</v>
      </c>
      <c r="AE745" s="14">
        <f t="shared" si="179"/>
        <v>239492.79999999984</v>
      </c>
    </row>
    <row r="746" spans="1:31">
      <c r="A746" s="3" t="s">
        <v>5</v>
      </c>
      <c r="B746" s="3">
        <v>743</v>
      </c>
      <c r="C746" s="3">
        <v>154</v>
      </c>
      <c r="D746" s="8">
        <v>47.3</v>
      </c>
      <c r="E746" s="24">
        <f t="shared" si="168"/>
        <v>0.10000000000000142</v>
      </c>
      <c r="P746" s="14">
        <f t="shared" si="165"/>
        <v>1038.9669675</v>
      </c>
      <c r="Q746" s="14">
        <f t="shared" si="166"/>
        <v>1070.6169675000001</v>
      </c>
      <c r="R746" s="14">
        <f t="shared" si="167"/>
        <v>50640.18256275</v>
      </c>
      <c r="S746" s="14">
        <f t="shared" si="169"/>
        <v>0</v>
      </c>
      <c r="T746" s="14">
        <f t="shared" si="170"/>
        <v>0</v>
      </c>
      <c r="U746" s="14">
        <f t="shared" si="176"/>
        <v>2576925.4999999995</v>
      </c>
      <c r="V746" s="14">
        <f t="shared" si="177"/>
        <v>2576925.4999999995</v>
      </c>
      <c r="Y746" s="14">
        <f t="shared" si="171"/>
        <v>50640.18256275</v>
      </c>
      <c r="Z746" s="14">
        <f t="shared" si="172"/>
        <v>0</v>
      </c>
      <c r="AA746" s="14">
        <f t="shared" si="178"/>
        <v>2576925.4999999995</v>
      </c>
      <c r="AB746" s="14">
        <f t="shared" si="173"/>
        <v>240508.67499999996</v>
      </c>
      <c r="AC746" s="14">
        <f t="shared" si="174"/>
        <v>1018.0250000000274</v>
      </c>
      <c r="AD746" s="14">
        <f t="shared" si="175"/>
        <v>814.4200000000219</v>
      </c>
      <c r="AE746" s="14">
        <f t="shared" si="179"/>
        <v>240508.67499999978</v>
      </c>
    </row>
    <row r="747" spans="1:31">
      <c r="A747" s="3" t="s">
        <v>5</v>
      </c>
      <c r="B747" s="3">
        <v>744</v>
      </c>
      <c r="C747" s="3">
        <v>155</v>
      </c>
      <c r="D747" s="8">
        <v>47.4</v>
      </c>
      <c r="E747" s="24">
        <f t="shared" si="168"/>
        <v>0</v>
      </c>
      <c r="P747" s="14">
        <f t="shared" si="165"/>
        <v>1041.1635150000002</v>
      </c>
      <c r="Q747" s="14">
        <f t="shared" si="166"/>
        <v>1072.8135150000003</v>
      </c>
      <c r="R747" s="14">
        <f t="shared" si="167"/>
        <v>50851.360611000011</v>
      </c>
      <c r="S747" s="14">
        <f t="shared" si="169"/>
        <v>0</v>
      </c>
      <c r="T747" s="14">
        <f t="shared" si="170"/>
        <v>0</v>
      </c>
      <c r="U747" s="14">
        <f t="shared" si="176"/>
        <v>2576925.4999999995</v>
      </c>
      <c r="V747" s="14">
        <f t="shared" si="177"/>
        <v>2576925.4999999995</v>
      </c>
      <c r="Y747" s="14">
        <f t="shared" si="171"/>
        <v>50851.360611000011</v>
      </c>
      <c r="Z747" s="14">
        <f t="shared" si="172"/>
        <v>0</v>
      </c>
      <c r="AA747" s="14">
        <f t="shared" si="178"/>
        <v>2576925.4999999995</v>
      </c>
      <c r="AB747" s="14">
        <f t="shared" si="173"/>
        <v>241526.69999999998</v>
      </c>
      <c r="AC747" s="14">
        <f t="shared" si="174"/>
        <v>0</v>
      </c>
      <c r="AD747" s="14">
        <f t="shared" si="175"/>
        <v>0</v>
      </c>
      <c r="AE747" s="14">
        <f t="shared" si="179"/>
        <v>241526.69999999981</v>
      </c>
    </row>
    <row r="748" spans="1:31">
      <c r="A748" s="3" t="s">
        <v>5</v>
      </c>
      <c r="B748" s="3">
        <v>745</v>
      </c>
      <c r="C748" s="3">
        <v>156</v>
      </c>
      <c r="D748" s="8">
        <v>47.4</v>
      </c>
      <c r="E748" s="24">
        <f t="shared" si="168"/>
        <v>0.10000000000000142</v>
      </c>
      <c r="P748" s="14">
        <f t="shared" si="165"/>
        <v>1041.1635150000002</v>
      </c>
      <c r="Q748" s="14">
        <f t="shared" si="166"/>
        <v>1072.8135150000003</v>
      </c>
      <c r="R748" s="14">
        <f t="shared" si="167"/>
        <v>50851.360611000011</v>
      </c>
      <c r="S748" s="14">
        <f t="shared" si="169"/>
        <v>0</v>
      </c>
      <c r="T748" s="14">
        <f t="shared" si="170"/>
        <v>0</v>
      </c>
      <c r="U748" s="14">
        <f t="shared" si="176"/>
        <v>2576925.4999999995</v>
      </c>
      <c r="V748" s="14">
        <f t="shared" si="177"/>
        <v>2576925.4999999995</v>
      </c>
      <c r="Y748" s="14">
        <f t="shared" si="171"/>
        <v>50851.360611000011</v>
      </c>
      <c r="Z748" s="14">
        <f t="shared" si="172"/>
        <v>0</v>
      </c>
      <c r="AA748" s="14">
        <f t="shared" si="178"/>
        <v>2576925.4999999995</v>
      </c>
      <c r="AB748" s="14">
        <f t="shared" si="173"/>
        <v>241526.69999999998</v>
      </c>
      <c r="AC748" s="14">
        <f t="shared" si="174"/>
        <v>1020.1750000000254</v>
      </c>
      <c r="AD748" s="14">
        <f t="shared" si="175"/>
        <v>816.14000000002034</v>
      </c>
      <c r="AE748" s="14">
        <f t="shared" si="179"/>
        <v>241526.69999999981</v>
      </c>
    </row>
    <row r="749" spans="1:31">
      <c r="A749" s="3" t="s">
        <v>5</v>
      </c>
      <c r="B749" s="3">
        <v>746</v>
      </c>
      <c r="C749" s="3">
        <v>157</v>
      </c>
      <c r="D749" s="8">
        <v>47.5</v>
      </c>
      <c r="E749" s="24">
        <f t="shared" si="168"/>
        <v>0.39999999999999858</v>
      </c>
      <c r="P749" s="14">
        <f t="shared" si="165"/>
        <v>1043.3600625000001</v>
      </c>
      <c r="Q749" s="14">
        <f t="shared" si="166"/>
        <v>1075.0100625000002</v>
      </c>
      <c r="R749" s="14">
        <f t="shared" si="167"/>
        <v>51062.977968750012</v>
      </c>
      <c r="S749" s="14">
        <f t="shared" si="169"/>
        <v>0</v>
      </c>
      <c r="T749" s="14">
        <f t="shared" si="170"/>
        <v>0</v>
      </c>
      <c r="U749" s="14">
        <f t="shared" si="176"/>
        <v>2576925.4999999995</v>
      </c>
      <c r="V749" s="14">
        <f t="shared" si="177"/>
        <v>2576925.4999999995</v>
      </c>
      <c r="Y749" s="14">
        <f t="shared" si="171"/>
        <v>51062.977968750012</v>
      </c>
      <c r="Z749" s="14">
        <f t="shared" si="172"/>
        <v>0</v>
      </c>
      <c r="AA749" s="14">
        <f t="shared" si="178"/>
        <v>2576925.4999999995</v>
      </c>
      <c r="AB749" s="14">
        <f t="shared" si="173"/>
        <v>242546.875</v>
      </c>
      <c r="AC749" s="14">
        <f t="shared" si="174"/>
        <v>4102.1999999999844</v>
      </c>
      <c r="AD749" s="14">
        <f t="shared" si="175"/>
        <v>3281.7599999999875</v>
      </c>
      <c r="AE749" s="14">
        <f t="shared" si="179"/>
        <v>242546.87499999983</v>
      </c>
    </row>
    <row r="750" spans="1:31">
      <c r="A750" s="3" t="s">
        <v>5</v>
      </c>
      <c r="B750" s="3">
        <v>747</v>
      </c>
      <c r="C750" s="3">
        <v>158</v>
      </c>
      <c r="D750" s="8">
        <v>47.9</v>
      </c>
      <c r="E750" s="24">
        <f t="shared" si="168"/>
        <v>0.70000000000000284</v>
      </c>
      <c r="P750" s="14">
        <f t="shared" si="165"/>
        <v>1052.1462524999999</v>
      </c>
      <c r="Q750" s="14">
        <f t="shared" si="166"/>
        <v>1083.7962525</v>
      </c>
      <c r="R750" s="14">
        <f t="shared" si="167"/>
        <v>51913.840494750002</v>
      </c>
      <c r="S750" s="14">
        <f t="shared" si="169"/>
        <v>0</v>
      </c>
      <c r="T750" s="14">
        <f t="shared" si="170"/>
        <v>0</v>
      </c>
      <c r="U750" s="14">
        <f t="shared" si="176"/>
        <v>2576925.4999999995</v>
      </c>
      <c r="V750" s="14">
        <f t="shared" si="177"/>
        <v>2576925.4999999995</v>
      </c>
      <c r="Y750" s="14">
        <f t="shared" si="171"/>
        <v>51913.840494750002</v>
      </c>
      <c r="Z750" s="14">
        <f t="shared" si="172"/>
        <v>0</v>
      </c>
      <c r="AA750" s="14">
        <f t="shared" si="178"/>
        <v>2576925.4999999995</v>
      </c>
      <c r="AB750" s="14">
        <f t="shared" si="173"/>
        <v>246649.07499999998</v>
      </c>
      <c r="AC750" s="14">
        <f t="shared" si="174"/>
        <v>7261.62500000002</v>
      </c>
      <c r="AD750" s="14">
        <f t="shared" si="175"/>
        <v>5809.3000000000166</v>
      </c>
      <c r="AE750" s="14">
        <f t="shared" si="179"/>
        <v>246649.07499999981</v>
      </c>
    </row>
    <row r="751" spans="1:31">
      <c r="A751" s="3" t="s">
        <v>5</v>
      </c>
      <c r="B751" s="3">
        <v>748</v>
      </c>
      <c r="C751" s="3">
        <v>159</v>
      </c>
      <c r="D751" s="8">
        <v>48.6</v>
      </c>
      <c r="E751" s="24">
        <f t="shared" si="168"/>
        <v>0.79999999999999716</v>
      </c>
      <c r="P751" s="14">
        <f t="shared" si="165"/>
        <v>1067.5220850000001</v>
      </c>
      <c r="Q751" s="14">
        <f t="shared" si="166"/>
        <v>1099.1720850000002</v>
      </c>
      <c r="R751" s="14">
        <f t="shared" si="167"/>
        <v>53419.763331000009</v>
      </c>
      <c r="S751" s="14">
        <f t="shared" si="169"/>
        <v>0</v>
      </c>
      <c r="T751" s="14">
        <f t="shared" si="170"/>
        <v>0</v>
      </c>
      <c r="U751" s="14">
        <f t="shared" si="176"/>
        <v>2576925.4999999995</v>
      </c>
      <c r="V751" s="14">
        <f t="shared" si="177"/>
        <v>2576925.4999999995</v>
      </c>
      <c r="Y751" s="14">
        <f t="shared" si="171"/>
        <v>53419.763331000009</v>
      </c>
      <c r="Z751" s="14">
        <f t="shared" si="172"/>
        <v>0</v>
      </c>
      <c r="AA751" s="14">
        <f t="shared" si="178"/>
        <v>2576925.4999999995</v>
      </c>
      <c r="AB751" s="14">
        <f t="shared" si="173"/>
        <v>253910.7</v>
      </c>
      <c r="AC751" s="14">
        <f t="shared" si="174"/>
        <v>8427.99999999996</v>
      </c>
      <c r="AD751" s="14">
        <f t="shared" si="175"/>
        <v>6742.3999999999687</v>
      </c>
      <c r="AE751" s="14">
        <f t="shared" si="179"/>
        <v>253910.69999999984</v>
      </c>
    </row>
    <row r="752" spans="1:31">
      <c r="A752" s="3" t="s">
        <v>5</v>
      </c>
      <c r="B752" s="3">
        <v>749</v>
      </c>
      <c r="C752" s="3">
        <v>160</v>
      </c>
      <c r="D752" s="8">
        <v>49.4</v>
      </c>
      <c r="E752" s="24">
        <f t="shared" si="168"/>
        <v>0.39999999999999858</v>
      </c>
      <c r="P752" s="14">
        <f t="shared" si="165"/>
        <v>1085.0944650000001</v>
      </c>
      <c r="Q752" s="14">
        <f t="shared" si="166"/>
        <v>1116.7444650000002</v>
      </c>
      <c r="R752" s="14">
        <f t="shared" si="167"/>
        <v>55167.176571000011</v>
      </c>
      <c r="S752" s="14">
        <f t="shared" si="169"/>
        <v>0</v>
      </c>
      <c r="T752" s="14">
        <f t="shared" si="170"/>
        <v>0</v>
      </c>
      <c r="U752" s="14">
        <f t="shared" si="176"/>
        <v>2576925.4999999995</v>
      </c>
      <c r="V752" s="14">
        <f t="shared" si="177"/>
        <v>2576925.4999999995</v>
      </c>
      <c r="Y752" s="14">
        <f t="shared" si="171"/>
        <v>55167.176571000011</v>
      </c>
      <c r="Z752" s="14">
        <f t="shared" si="172"/>
        <v>0</v>
      </c>
      <c r="AA752" s="14">
        <f t="shared" si="178"/>
        <v>2576925.4999999995</v>
      </c>
      <c r="AB752" s="14">
        <f t="shared" si="173"/>
        <v>262338.69999999995</v>
      </c>
      <c r="AC752" s="14">
        <f t="shared" si="174"/>
        <v>4265.5999999999822</v>
      </c>
      <c r="AD752" s="14">
        <f t="shared" si="175"/>
        <v>3412.4799999999859</v>
      </c>
      <c r="AE752" s="14">
        <f t="shared" si="179"/>
        <v>262338.69999999978</v>
      </c>
    </row>
    <row r="753" spans="1:31">
      <c r="A753" s="3" t="s">
        <v>5</v>
      </c>
      <c r="B753" s="3">
        <v>750</v>
      </c>
      <c r="C753" s="3">
        <v>161</v>
      </c>
      <c r="D753" s="8">
        <v>49.8</v>
      </c>
      <c r="E753" s="24">
        <f t="shared" si="168"/>
        <v>0</v>
      </c>
      <c r="P753" s="14">
        <f t="shared" si="165"/>
        <v>1093.8806550000002</v>
      </c>
      <c r="Q753" s="14">
        <f t="shared" si="166"/>
        <v>1125.5306550000003</v>
      </c>
      <c r="R753" s="14">
        <f t="shared" si="167"/>
        <v>56051.426619000013</v>
      </c>
      <c r="S753" s="14">
        <f t="shared" si="169"/>
        <v>0</v>
      </c>
      <c r="T753" s="14">
        <f t="shared" si="170"/>
        <v>0</v>
      </c>
      <c r="U753" s="14">
        <f t="shared" si="176"/>
        <v>2576925.4999999995</v>
      </c>
      <c r="V753" s="14">
        <f t="shared" si="177"/>
        <v>2576925.4999999995</v>
      </c>
      <c r="Y753" s="14">
        <f t="shared" si="171"/>
        <v>56051.426619000013</v>
      </c>
      <c r="Z753" s="14">
        <f t="shared" si="172"/>
        <v>0</v>
      </c>
      <c r="AA753" s="14">
        <f t="shared" si="178"/>
        <v>2576925.4999999995</v>
      </c>
      <c r="AB753" s="14">
        <f t="shared" si="173"/>
        <v>266604.29999999993</v>
      </c>
      <c r="AC753" s="14">
        <f t="shared" si="174"/>
        <v>0</v>
      </c>
      <c r="AD753" s="14">
        <f t="shared" si="175"/>
        <v>0</v>
      </c>
      <c r="AE753" s="14">
        <f t="shared" si="179"/>
        <v>266604.29999999976</v>
      </c>
    </row>
    <row r="754" spans="1:31">
      <c r="A754" s="3" t="s">
        <v>5</v>
      </c>
      <c r="B754" s="3">
        <v>751</v>
      </c>
      <c r="C754" s="3">
        <v>162</v>
      </c>
      <c r="D754" s="8">
        <v>49.8</v>
      </c>
      <c r="E754" s="24">
        <f t="shared" si="168"/>
        <v>-9.9999999999994316E-2</v>
      </c>
      <c r="P754" s="14">
        <f t="shared" si="165"/>
        <v>1093.8806550000002</v>
      </c>
      <c r="Q754" s="14">
        <f t="shared" si="166"/>
        <v>1125.5306550000003</v>
      </c>
      <c r="R754" s="14">
        <f t="shared" si="167"/>
        <v>56051.426619000013</v>
      </c>
      <c r="S754" s="14">
        <f t="shared" si="169"/>
        <v>21.499999999998778</v>
      </c>
      <c r="T754" s="14">
        <f t="shared" si="170"/>
        <v>1070.6999999999391</v>
      </c>
      <c r="U754" s="14">
        <f t="shared" si="176"/>
        <v>2576925.4999999995</v>
      </c>
      <c r="V754" s="14">
        <f t="shared" si="177"/>
        <v>2576925.4999999995</v>
      </c>
      <c r="Y754" s="14">
        <f t="shared" si="171"/>
        <v>56051.426619000013</v>
      </c>
      <c r="Z754" s="14">
        <f t="shared" si="172"/>
        <v>1070.6999999999391</v>
      </c>
      <c r="AA754" s="14">
        <f t="shared" si="178"/>
        <v>2576925.4999999995</v>
      </c>
      <c r="AB754" s="14">
        <f t="shared" si="173"/>
        <v>266604.29999999993</v>
      </c>
      <c r="AC754" s="14">
        <f t="shared" si="174"/>
        <v>-1069.6249999999316</v>
      </c>
      <c r="AD754" s="14">
        <f t="shared" si="175"/>
        <v>-855.69999999994525</v>
      </c>
      <c r="AE754" s="14">
        <f t="shared" si="179"/>
        <v>266604.29999999976</v>
      </c>
    </row>
    <row r="755" spans="1:31">
      <c r="A755" s="3" t="s">
        <v>5</v>
      </c>
      <c r="B755" s="3">
        <v>752</v>
      </c>
      <c r="C755" s="3">
        <v>163</v>
      </c>
      <c r="D755" s="8">
        <v>49.7</v>
      </c>
      <c r="E755" s="24">
        <f t="shared" si="168"/>
        <v>-0.40000000000000568</v>
      </c>
      <c r="P755" s="14">
        <f t="shared" si="165"/>
        <v>1091.6841075000002</v>
      </c>
      <c r="Q755" s="14">
        <f t="shared" si="166"/>
        <v>1123.3341075000003</v>
      </c>
      <c r="R755" s="14">
        <f t="shared" si="167"/>
        <v>55829.705142750019</v>
      </c>
      <c r="S755" s="14">
        <f t="shared" si="169"/>
        <v>86.000000000001222</v>
      </c>
      <c r="T755" s="14">
        <f t="shared" si="170"/>
        <v>4274.2000000000608</v>
      </c>
      <c r="U755" s="14">
        <f t="shared" si="176"/>
        <v>2577996.1999999993</v>
      </c>
      <c r="V755" s="14">
        <f t="shared" si="177"/>
        <v>2576925.4999999995</v>
      </c>
      <c r="Y755" s="14">
        <f t="shared" si="171"/>
        <v>55829.705142750019</v>
      </c>
      <c r="Z755" s="14">
        <f t="shared" si="172"/>
        <v>4274.2000000000608</v>
      </c>
      <c r="AA755" s="14">
        <f t="shared" si="178"/>
        <v>2577996.1999999993</v>
      </c>
      <c r="AB755" s="14">
        <f t="shared" si="173"/>
        <v>265534.67499999999</v>
      </c>
      <c r="AC755" s="14">
        <f t="shared" si="174"/>
        <v>-4257.0000000000391</v>
      </c>
      <c r="AD755" s="14">
        <f t="shared" si="175"/>
        <v>-3405.6000000000313</v>
      </c>
      <c r="AE755" s="14">
        <f t="shared" si="179"/>
        <v>265534.67499999981</v>
      </c>
    </row>
    <row r="756" spans="1:31">
      <c r="A756" s="3" t="s">
        <v>5</v>
      </c>
      <c r="B756" s="3">
        <v>753</v>
      </c>
      <c r="C756" s="3">
        <v>164</v>
      </c>
      <c r="D756" s="8">
        <v>49.3</v>
      </c>
      <c r="E756" s="24">
        <f t="shared" si="168"/>
        <v>-0.79999999999999716</v>
      </c>
      <c r="P756" s="14">
        <f t="shared" si="165"/>
        <v>1082.8979175000002</v>
      </c>
      <c r="Q756" s="14">
        <f t="shared" si="166"/>
        <v>1114.5479175000003</v>
      </c>
      <c r="R756" s="14">
        <f t="shared" si="167"/>
        <v>54947.212332750008</v>
      </c>
      <c r="S756" s="14">
        <f t="shared" si="169"/>
        <v>171.99999999999937</v>
      </c>
      <c r="T756" s="14">
        <f t="shared" si="170"/>
        <v>8479.5999999999694</v>
      </c>
      <c r="U756" s="14">
        <f t="shared" si="176"/>
        <v>2582270.3999999994</v>
      </c>
      <c r="V756" s="14">
        <f t="shared" si="177"/>
        <v>2577996.1999999993</v>
      </c>
      <c r="Y756" s="14">
        <f t="shared" si="171"/>
        <v>54947.212332750008</v>
      </c>
      <c r="Z756" s="14">
        <f t="shared" si="172"/>
        <v>8479.5999999999694</v>
      </c>
      <c r="AA756" s="14">
        <f t="shared" si="178"/>
        <v>2582270.3999999994</v>
      </c>
      <c r="AB756" s="14">
        <f t="shared" si="173"/>
        <v>261277.67499999999</v>
      </c>
      <c r="AC756" s="14">
        <f t="shared" si="174"/>
        <v>-8410.7999999999774</v>
      </c>
      <c r="AD756" s="14">
        <f t="shared" si="175"/>
        <v>-6728.6399999999821</v>
      </c>
      <c r="AE756" s="14">
        <f t="shared" si="179"/>
        <v>261277.67499999978</v>
      </c>
    </row>
    <row r="757" spans="1:31">
      <c r="A757" s="3" t="s">
        <v>5</v>
      </c>
      <c r="B757" s="3">
        <v>754</v>
      </c>
      <c r="C757" s="3">
        <v>165</v>
      </c>
      <c r="D757" s="8">
        <v>48.5</v>
      </c>
      <c r="E757" s="24">
        <f t="shared" si="168"/>
        <v>-0.89999999999999858</v>
      </c>
      <c r="P757" s="14">
        <f t="shared" si="165"/>
        <v>1065.3255375000001</v>
      </c>
      <c r="Q757" s="14">
        <f t="shared" si="166"/>
        <v>1096.9755375000002</v>
      </c>
      <c r="R757" s="14">
        <f t="shared" si="167"/>
        <v>53203.313568750011</v>
      </c>
      <c r="S757" s="14">
        <f t="shared" si="169"/>
        <v>193.49999999999969</v>
      </c>
      <c r="T757" s="14">
        <f t="shared" si="170"/>
        <v>9384.7499999999854</v>
      </c>
      <c r="U757" s="14">
        <f t="shared" si="176"/>
        <v>2590749.9999999995</v>
      </c>
      <c r="V757" s="14">
        <f t="shared" si="177"/>
        <v>2582270.3999999994</v>
      </c>
      <c r="Y757" s="14">
        <f t="shared" si="171"/>
        <v>53203.313568750011</v>
      </c>
      <c r="Z757" s="14">
        <f t="shared" si="172"/>
        <v>9384.7499999999854</v>
      </c>
      <c r="AA757" s="14">
        <f t="shared" si="178"/>
        <v>2590749.9999999995</v>
      </c>
      <c r="AB757" s="14">
        <f t="shared" si="173"/>
        <v>252866.875</v>
      </c>
      <c r="AC757" s="14">
        <f t="shared" si="174"/>
        <v>-9297.6749999999774</v>
      </c>
      <c r="AD757" s="14">
        <f t="shared" si="175"/>
        <v>-7438.1399999999821</v>
      </c>
      <c r="AE757" s="14">
        <f t="shared" si="179"/>
        <v>252866.8749999998</v>
      </c>
    </row>
    <row r="758" spans="1:31">
      <c r="A758" s="3" t="s">
        <v>5</v>
      </c>
      <c r="B758" s="3">
        <v>755</v>
      </c>
      <c r="C758" s="3">
        <v>166</v>
      </c>
      <c r="D758" s="8">
        <v>47.6</v>
      </c>
      <c r="E758" s="24">
        <f t="shared" si="168"/>
        <v>-1.3000000000000043</v>
      </c>
      <c r="P758" s="14">
        <f t="shared" si="165"/>
        <v>1045.5566100000001</v>
      </c>
      <c r="Q758" s="14">
        <f t="shared" si="166"/>
        <v>1077.2066100000002</v>
      </c>
      <c r="R758" s="14">
        <f t="shared" si="167"/>
        <v>51275.034636000011</v>
      </c>
      <c r="S758" s="14">
        <f t="shared" si="169"/>
        <v>279.50000000000091</v>
      </c>
      <c r="T758" s="14">
        <f t="shared" si="170"/>
        <v>13304.200000000044</v>
      </c>
      <c r="U758" s="14">
        <f t="shared" si="176"/>
        <v>2600134.7499999995</v>
      </c>
      <c r="V758" s="14">
        <f t="shared" si="177"/>
        <v>2590749.9999999995</v>
      </c>
      <c r="Y758" s="14">
        <f t="shared" si="171"/>
        <v>51275.034636000011</v>
      </c>
      <c r="Z758" s="14">
        <f t="shared" si="172"/>
        <v>13304.200000000044</v>
      </c>
      <c r="AA758" s="14">
        <f t="shared" si="178"/>
        <v>2600134.7499999995</v>
      </c>
      <c r="AB758" s="14">
        <f t="shared" si="173"/>
        <v>243569.2</v>
      </c>
      <c r="AC758" s="14">
        <f t="shared" si="174"/>
        <v>-13122.525000000067</v>
      </c>
      <c r="AD758" s="14">
        <f t="shared" si="175"/>
        <v>-10498.020000000055</v>
      </c>
      <c r="AE758" s="14">
        <f t="shared" si="179"/>
        <v>243569.19999999981</v>
      </c>
    </row>
    <row r="759" spans="1:31">
      <c r="A759" s="3" t="s">
        <v>5</v>
      </c>
      <c r="B759" s="3">
        <v>756</v>
      </c>
      <c r="C759" s="3">
        <v>167</v>
      </c>
      <c r="D759" s="8">
        <v>46.3</v>
      </c>
      <c r="E759" s="24">
        <f t="shared" si="168"/>
        <v>-2.5999999999999943</v>
      </c>
      <c r="P759" s="14">
        <f t="shared" si="165"/>
        <v>1017.0014925</v>
      </c>
      <c r="Q759" s="14">
        <f t="shared" si="166"/>
        <v>1048.6514925000001</v>
      </c>
      <c r="R759" s="14">
        <f t="shared" si="167"/>
        <v>48552.564102750002</v>
      </c>
      <c r="S759" s="14">
        <f t="shared" si="169"/>
        <v>558.99999999999875</v>
      </c>
      <c r="T759" s="14">
        <f t="shared" si="170"/>
        <v>25881.699999999939</v>
      </c>
      <c r="U759" s="14">
        <f t="shared" si="176"/>
        <v>2613438.9499999997</v>
      </c>
      <c r="V759" s="14">
        <f t="shared" si="177"/>
        <v>2600134.7499999995</v>
      </c>
      <c r="Y759" s="14">
        <f t="shared" si="171"/>
        <v>48552.564102750002</v>
      </c>
      <c r="Z759" s="14">
        <f t="shared" si="172"/>
        <v>25881.699999999939</v>
      </c>
      <c r="AA759" s="14">
        <f t="shared" si="178"/>
        <v>2613438.9499999997</v>
      </c>
      <c r="AB759" s="14">
        <f t="shared" si="173"/>
        <v>230446.67499999996</v>
      </c>
      <c r="AC759" s="14">
        <f t="shared" si="174"/>
        <v>-25154.999999999927</v>
      </c>
      <c r="AD759" s="14">
        <f t="shared" si="175"/>
        <v>-20123.999999999942</v>
      </c>
      <c r="AE759" s="14">
        <f t="shared" si="179"/>
        <v>230446.67499999976</v>
      </c>
    </row>
    <row r="760" spans="1:31">
      <c r="A760" s="3" t="s">
        <v>5</v>
      </c>
      <c r="B760" s="3">
        <v>757</v>
      </c>
      <c r="C760" s="3">
        <v>168</v>
      </c>
      <c r="D760" s="8">
        <v>43.7</v>
      </c>
      <c r="E760" s="24">
        <f t="shared" si="168"/>
        <v>-4.4000000000000057</v>
      </c>
      <c r="P760" s="14">
        <f t="shared" si="165"/>
        <v>959.89125750000017</v>
      </c>
      <c r="Q760" s="14">
        <f t="shared" si="166"/>
        <v>991.54125750000014</v>
      </c>
      <c r="R760" s="14">
        <f t="shared" si="167"/>
        <v>43330.352952750007</v>
      </c>
      <c r="S760" s="14">
        <f t="shared" si="169"/>
        <v>946.00000000000125</v>
      </c>
      <c r="T760" s="14">
        <f t="shared" si="170"/>
        <v>41340.200000000055</v>
      </c>
      <c r="U760" s="14">
        <f t="shared" si="176"/>
        <v>2639320.6499999994</v>
      </c>
      <c r="V760" s="14">
        <f t="shared" si="177"/>
        <v>2613438.9499999997</v>
      </c>
      <c r="Y760" s="14">
        <f t="shared" si="171"/>
        <v>43330.352952750007</v>
      </c>
      <c r="Z760" s="14">
        <f t="shared" si="172"/>
        <v>41340.200000000055</v>
      </c>
      <c r="AA760" s="14">
        <f t="shared" si="178"/>
        <v>2639320.6499999994</v>
      </c>
      <c r="AB760" s="14">
        <f t="shared" si="173"/>
        <v>205291.67500000002</v>
      </c>
      <c r="AC760" s="14">
        <f t="shared" si="174"/>
        <v>-39259.000000000051</v>
      </c>
      <c r="AD760" s="14">
        <f t="shared" si="175"/>
        <v>-31407.200000000041</v>
      </c>
      <c r="AE760" s="14">
        <f t="shared" si="179"/>
        <v>205291.67499999981</v>
      </c>
    </row>
    <row r="761" spans="1:31">
      <c r="A761" s="3" t="s">
        <v>5</v>
      </c>
      <c r="B761" s="3">
        <v>758</v>
      </c>
      <c r="C761" s="3">
        <v>169</v>
      </c>
      <c r="D761" s="8">
        <v>39.299999999999997</v>
      </c>
      <c r="E761" s="24">
        <f t="shared" si="168"/>
        <v>-5.1999999999999957</v>
      </c>
      <c r="P761" s="14">
        <f t="shared" si="165"/>
        <v>863.24316750000003</v>
      </c>
      <c r="Q761" s="14">
        <f t="shared" si="166"/>
        <v>894.8931675</v>
      </c>
      <c r="R761" s="14">
        <f t="shared" si="167"/>
        <v>35169.301482750001</v>
      </c>
      <c r="S761" s="14">
        <f t="shared" si="169"/>
        <v>1117.9999999999991</v>
      </c>
      <c r="T761" s="14">
        <f t="shared" si="170"/>
        <v>43937.399999999958</v>
      </c>
      <c r="U761" s="14">
        <f t="shared" si="176"/>
        <v>2680660.8499999996</v>
      </c>
      <c r="V761" s="14">
        <f t="shared" si="177"/>
        <v>2639320.6499999994</v>
      </c>
      <c r="Y761" s="14">
        <f t="shared" si="171"/>
        <v>35169.301482750001</v>
      </c>
      <c r="Z761" s="14">
        <f t="shared" si="172"/>
        <v>43937.399999999958</v>
      </c>
      <c r="AA761" s="14">
        <f t="shared" si="178"/>
        <v>2680660.8499999996</v>
      </c>
      <c r="AB761" s="14">
        <f t="shared" si="173"/>
        <v>166032.67499999999</v>
      </c>
      <c r="AC761" s="14">
        <f t="shared" si="174"/>
        <v>-41030.599999999955</v>
      </c>
      <c r="AD761" s="14">
        <f t="shared" si="175"/>
        <v>-32824.479999999967</v>
      </c>
      <c r="AE761" s="14">
        <f t="shared" si="179"/>
        <v>166032.67499999976</v>
      </c>
    </row>
    <row r="762" spans="1:31">
      <c r="A762" s="3" t="s">
        <v>5</v>
      </c>
      <c r="B762" s="3">
        <v>759</v>
      </c>
      <c r="C762" s="3">
        <v>170</v>
      </c>
      <c r="D762" s="8">
        <v>34.1</v>
      </c>
      <c r="E762" s="24">
        <f t="shared" si="168"/>
        <v>-5.1000000000000014</v>
      </c>
      <c r="P762" s="14">
        <f t="shared" si="165"/>
        <v>749.02269750000005</v>
      </c>
      <c r="Q762" s="14">
        <f t="shared" si="166"/>
        <v>780.67269750000003</v>
      </c>
      <c r="R762" s="14">
        <f t="shared" si="167"/>
        <v>26620.938984750002</v>
      </c>
      <c r="S762" s="14">
        <f t="shared" si="169"/>
        <v>1096.5000000000002</v>
      </c>
      <c r="T762" s="14">
        <f t="shared" si="170"/>
        <v>37390.650000000009</v>
      </c>
      <c r="U762" s="14">
        <f t="shared" si="176"/>
        <v>2724598.2499999995</v>
      </c>
      <c r="V762" s="14">
        <f t="shared" si="177"/>
        <v>2680660.8499999996</v>
      </c>
      <c r="Y762" s="14">
        <f t="shared" si="171"/>
        <v>26620.938984750002</v>
      </c>
      <c r="Z762" s="14">
        <f t="shared" si="172"/>
        <v>37390.650000000009</v>
      </c>
      <c r="AA762" s="14">
        <f t="shared" si="178"/>
        <v>2724598.2499999995</v>
      </c>
      <c r="AB762" s="14">
        <f t="shared" si="173"/>
        <v>125002.07500000001</v>
      </c>
      <c r="AC762" s="14">
        <f t="shared" si="174"/>
        <v>-34594.575000000019</v>
      </c>
      <c r="AD762" s="14">
        <f t="shared" si="175"/>
        <v>-27675.660000000018</v>
      </c>
      <c r="AE762" s="14">
        <f t="shared" si="179"/>
        <v>125002.07499999981</v>
      </c>
    </row>
    <row r="763" spans="1:31">
      <c r="A763" s="3" t="s">
        <v>5</v>
      </c>
      <c r="B763" s="3">
        <v>760</v>
      </c>
      <c r="C763" s="3">
        <v>171</v>
      </c>
      <c r="D763" s="8">
        <v>29</v>
      </c>
      <c r="E763" s="24">
        <f t="shared" si="168"/>
        <v>-5.3000000000000007</v>
      </c>
      <c r="P763" s="14">
        <f t="shared" si="165"/>
        <v>636.99877500000014</v>
      </c>
      <c r="Q763" s="14">
        <f t="shared" si="166"/>
        <v>668.64877500000011</v>
      </c>
      <c r="R763" s="14">
        <f t="shared" si="167"/>
        <v>19390.814475000003</v>
      </c>
      <c r="S763" s="14">
        <f t="shared" si="169"/>
        <v>1139.5000000000002</v>
      </c>
      <c r="T763" s="14">
        <f t="shared" si="170"/>
        <v>33045.500000000007</v>
      </c>
      <c r="U763" s="14">
        <f t="shared" si="176"/>
        <v>2761988.8999999994</v>
      </c>
      <c r="V763" s="14">
        <f t="shared" si="177"/>
        <v>2724598.2499999995</v>
      </c>
      <c r="Y763" s="14">
        <f t="shared" si="171"/>
        <v>19390.814475000003</v>
      </c>
      <c r="Z763" s="14">
        <f t="shared" si="172"/>
        <v>33045.500000000007</v>
      </c>
      <c r="AA763" s="14">
        <f t="shared" si="178"/>
        <v>2761988.8999999994</v>
      </c>
      <c r="AB763" s="14">
        <f t="shared" si="173"/>
        <v>90407.5</v>
      </c>
      <c r="AC763" s="14">
        <f t="shared" si="174"/>
        <v>-30025.825000000008</v>
      </c>
      <c r="AD763" s="14">
        <f t="shared" si="175"/>
        <v>-24020.660000000007</v>
      </c>
      <c r="AE763" s="14">
        <f t="shared" si="179"/>
        <v>90407.499999999796</v>
      </c>
    </row>
    <row r="764" spans="1:31">
      <c r="A764" s="3" t="s">
        <v>5</v>
      </c>
      <c r="B764" s="3">
        <v>761</v>
      </c>
      <c r="C764" s="3">
        <v>172</v>
      </c>
      <c r="D764" s="8">
        <v>23.7</v>
      </c>
      <c r="E764" s="24">
        <f t="shared" si="168"/>
        <v>-5.3000000000000007</v>
      </c>
      <c r="P764" s="14">
        <f t="shared" si="165"/>
        <v>520.58175750000009</v>
      </c>
      <c r="Q764" s="14">
        <f t="shared" si="166"/>
        <v>552.23175750000007</v>
      </c>
      <c r="R764" s="14">
        <f t="shared" si="167"/>
        <v>13087.892652750001</v>
      </c>
      <c r="S764" s="14">
        <f t="shared" si="169"/>
        <v>1139.5000000000002</v>
      </c>
      <c r="T764" s="14">
        <f t="shared" si="170"/>
        <v>27006.150000000005</v>
      </c>
      <c r="U764" s="14">
        <f t="shared" si="176"/>
        <v>2795034.3999999994</v>
      </c>
      <c r="V764" s="14">
        <f t="shared" si="177"/>
        <v>2761988.8999999994</v>
      </c>
      <c r="Y764" s="14">
        <f t="shared" si="171"/>
        <v>13087.892652750001</v>
      </c>
      <c r="Z764" s="14">
        <f t="shared" si="172"/>
        <v>27006.150000000005</v>
      </c>
      <c r="AA764" s="14">
        <f t="shared" si="178"/>
        <v>2795034.3999999994</v>
      </c>
      <c r="AB764" s="14">
        <f t="shared" si="173"/>
        <v>60381.674999999996</v>
      </c>
      <c r="AC764" s="14">
        <f t="shared" si="174"/>
        <v>-23986.474999999999</v>
      </c>
      <c r="AD764" s="14">
        <f t="shared" si="175"/>
        <v>-19189.18</v>
      </c>
      <c r="AE764" s="14">
        <f t="shared" si="179"/>
        <v>60381.674999999785</v>
      </c>
    </row>
    <row r="765" spans="1:31">
      <c r="A765" s="3" t="s">
        <v>5</v>
      </c>
      <c r="B765" s="3">
        <v>762</v>
      </c>
      <c r="C765" s="3">
        <v>173</v>
      </c>
      <c r="D765" s="8">
        <v>18.399999999999999</v>
      </c>
      <c r="E765" s="24">
        <f t="shared" si="168"/>
        <v>-4.0999999999999979</v>
      </c>
      <c r="P765" s="14">
        <f t="shared" si="165"/>
        <v>404.16473999999999</v>
      </c>
      <c r="Q765" s="14">
        <f t="shared" si="166"/>
        <v>435.81473999999997</v>
      </c>
      <c r="R765" s="14">
        <f t="shared" si="167"/>
        <v>8018.9912159999985</v>
      </c>
      <c r="S765" s="14">
        <f t="shared" si="169"/>
        <v>881.49999999999955</v>
      </c>
      <c r="T765" s="14">
        <f t="shared" si="170"/>
        <v>16219.599999999991</v>
      </c>
      <c r="U765" s="14">
        <f t="shared" si="176"/>
        <v>2822040.5499999993</v>
      </c>
      <c r="V765" s="14">
        <f t="shared" si="177"/>
        <v>2795034.3999999994</v>
      </c>
      <c r="Y765" s="14">
        <f t="shared" si="171"/>
        <v>8018.9912159999985</v>
      </c>
      <c r="Z765" s="14">
        <f t="shared" si="172"/>
        <v>16219.599999999991</v>
      </c>
      <c r="AA765" s="14">
        <f t="shared" si="178"/>
        <v>2822040.5499999993</v>
      </c>
      <c r="AB765" s="14">
        <f t="shared" si="173"/>
        <v>36395.199999999997</v>
      </c>
      <c r="AC765" s="14">
        <f t="shared" si="174"/>
        <v>-14412.524999999992</v>
      </c>
      <c r="AD765" s="14">
        <f t="shared" si="175"/>
        <v>-11530.019999999995</v>
      </c>
      <c r="AE765" s="14">
        <f t="shared" si="179"/>
        <v>36395.199999999786</v>
      </c>
    </row>
    <row r="766" spans="1:31">
      <c r="A766" s="3" t="s">
        <v>5</v>
      </c>
      <c r="B766" s="3">
        <v>763</v>
      </c>
      <c r="C766" s="3">
        <v>174</v>
      </c>
      <c r="D766" s="8">
        <v>14.3</v>
      </c>
      <c r="E766" s="24">
        <f t="shared" si="168"/>
        <v>-2.3000000000000007</v>
      </c>
      <c r="P766" s="14">
        <f t="shared" si="165"/>
        <v>314.10629250000005</v>
      </c>
      <c r="Q766" s="14">
        <f t="shared" si="166"/>
        <v>345.75629250000003</v>
      </c>
      <c r="R766" s="14">
        <f t="shared" si="167"/>
        <v>4944.314982750001</v>
      </c>
      <c r="S766" s="14">
        <f t="shared" si="169"/>
        <v>494.50000000000017</v>
      </c>
      <c r="T766" s="14">
        <f t="shared" si="170"/>
        <v>7071.3500000000031</v>
      </c>
      <c r="U766" s="14">
        <f t="shared" si="176"/>
        <v>2838260.1499999994</v>
      </c>
      <c r="V766" s="14">
        <f t="shared" si="177"/>
        <v>2822040.5499999993</v>
      </c>
      <c r="Y766" s="14">
        <f t="shared" si="171"/>
        <v>4944.314982750001</v>
      </c>
      <c r="Z766" s="14">
        <f t="shared" si="172"/>
        <v>7071.3500000000031</v>
      </c>
      <c r="AA766" s="14">
        <f t="shared" si="178"/>
        <v>2838260.1499999994</v>
      </c>
      <c r="AB766" s="14">
        <f t="shared" si="173"/>
        <v>21982.674999999999</v>
      </c>
      <c r="AC766" s="14">
        <f t="shared" si="174"/>
        <v>-6502.6750000000011</v>
      </c>
      <c r="AD766" s="14">
        <f t="shared" si="175"/>
        <v>-5202.1400000000012</v>
      </c>
      <c r="AE766" s="14">
        <f t="shared" si="179"/>
        <v>21982.674999999792</v>
      </c>
    </row>
    <row r="767" spans="1:31">
      <c r="A767" s="3" t="s">
        <v>5</v>
      </c>
      <c r="B767" s="3">
        <v>764</v>
      </c>
      <c r="C767" s="3">
        <v>175</v>
      </c>
      <c r="D767" s="8">
        <v>12</v>
      </c>
      <c r="E767" s="24">
        <f t="shared" si="168"/>
        <v>0.80000000000000071</v>
      </c>
      <c r="P767" s="14">
        <f t="shared" si="165"/>
        <v>263.58570000000003</v>
      </c>
      <c r="Q767" s="14">
        <f t="shared" si="166"/>
        <v>295.23570000000001</v>
      </c>
      <c r="R767" s="14">
        <f t="shared" si="167"/>
        <v>3542.8284000000003</v>
      </c>
      <c r="S767" s="14">
        <f t="shared" si="169"/>
        <v>0</v>
      </c>
      <c r="T767" s="14">
        <f t="shared" si="170"/>
        <v>0</v>
      </c>
      <c r="U767" s="14">
        <f t="shared" si="176"/>
        <v>2845331.4999999995</v>
      </c>
      <c r="V767" s="14">
        <f t="shared" si="177"/>
        <v>2838260.1499999994</v>
      </c>
      <c r="Y767" s="14">
        <f t="shared" si="171"/>
        <v>3542.8284000000003</v>
      </c>
      <c r="Z767" s="14">
        <f t="shared" si="172"/>
        <v>0</v>
      </c>
      <c r="AA767" s="14">
        <f t="shared" si="178"/>
        <v>2845331.4999999995</v>
      </c>
      <c r="AB767" s="14">
        <f t="shared" si="173"/>
        <v>15480</v>
      </c>
      <c r="AC767" s="14">
        <f t="shared" si="174"/>
        <v>2132.8000000000034</v>
      </c>
      <c r="AD767" s="14">
        <f t="shared" si="175"/>
        <v>1706.2400000000027</v>
      </c>
      <c r="AE767" s="14">
        <f t="shared" si="179"/>
        <v>15479.999999999791</v>
      </c>
    </row>
    <row r="768" spans="1:31">
      <c r="A768" s="3" t="s">
        <v>5</v>
      </c>
      <c r="B768" s="3">
        <v>765</v>
      </c>
      <c r="C768" s="3">
        <v>176</v>
      </c>
      <c r="D768" s="8">
        <v>12.8</v>
      </c>
      <c r="E768" s="24">
        <f t="shared" si="168"/>
        <v>3.1999999999999993</v>
      </c>
      <c r="P768" s="14">
        <f t="shared" si="165"/>
        <v>281.15808000000004</v>
      </c>
      <c r="Q768" s="14">
        <f t="shared" si="166"/>
        <v>312.80808000000002</v>
      </c>
      <c r="R768" s="14">
        <f t="shared" si="167"/>
        <v>4003.9434240000005</v>
      </c>
      <c r="S768" s="14">
        <f t="shared" si="169"/>
        <v>0</v>
      </c>
      <c r="T768" s="14">
        <f t="shared" si="170"/>
        <v>0</v>
      </c>
      <c r="U768" s="14">
        <f t="shared" si="176"/>
        <v>2845331.4999999995</v>
      </c>
      <c r="V768" s="14">
        <f t="shared" si="177"/>
        <v>2845331.4999999995</v>
      </c>
      <c r="Y768" s="14">
        <f t="shared" si="171"/>
        <v>4003.9434240000005</v>
      </c>
      <c r="Z768" s="14">
        <f t="shared" si="172"/>
        <v>0</v>
      </c>
      <c r="AA768" s="14">
        <f t="shared" si="178"/>
        <v>2845331.4999999995</v>
      </c>
      <c r="AB768" s="14">
        <f t="shared" si="173"/>
        <v>17612.800000000003</v>
      </c>
      <c r="AC768" s="14">
        <f t="shared" si="174"/>
        <v>9907.1999999999971</v>
      </c>
      <c r="AD768" s="14">
        <f t="shared" si="175"/>
        <v>7925.7599999999984</v>
      </c>
      <c r="AE768" s="14">
        <f t="shared" si="179"/>
        <v>17612.799999999796</v>
      </c>
    </row>
    <row r="769" spans="1:31">
      <c r="A769" s="3" t="s">
        <v>5</v>
      </c>
      <c r="B769" s="3">
        <v>766</v>
      </c>
      <c r="C769" s="3">
        <v>177</v>
      </c>
      <c r="D769" s="8">
        <v>16</v>
      </c>
      <c r="E769" s="24">
        <f t="shared" si="168"/>
        <v>3.1000000000000014</v>
      </c>
      <c r="P769" s="14">
        <f t="shared" si="165"/>
        <v>351.44760000000002</v>
      </c>
      <c r="Q769" s="14">
        <f t="shared" si="166"/>
        <v>383.0976</v>
      </c>
      <c r="R769" s="14">
        <f t="shared" si="167"/>
        <v>6129.5616</v>
      </c>
      <c r="S769" s="14">
        <f t="shared" si="169"/>
        <v>0</v>
      </c>
      <c r="T769" s="14">
        <f t="shared" si="170"/>
        <v>0</v>
      </c>
      <c r="U769" s="14">
        <f t="shared" si="176"/>
        <v>2845331.4999999995</v>
      </c>
      <c r="V769" s="14">
        <f t="shared" si="177"/>
        <v>2845331.4999999995</v>
      </c>
      <c r="Y769" s="14">
        <f t="shared" si="171"/>
        <v>6129.5616</v>
      </c>
      <c r="Z769" s="14">
        <f t="shared" si="172"/>
        <v>0</v>
      </c>
      <c r="AA769" s="14">
        <f t="shared" si="178"/>
        <v>2845331.4999999995</v>
      </c>
      <c r="AB769" s="14">
        <f t="shared" si="173"/>
        <v>27520</v>
      </c>
      <c r="AC769" s="14">
        <f t="shared" si="174"/>
        <v>11697.075000000006</v>
      </c>
      <c r="AD769" s="14">
        <f t="shared" si="175"/>
        <v>9357.6600000000053</v>
      </c>
      <c r="AE769" s="14">
        <f t="shared" si="179"/>
        <v>27519.999999999793</v>
      </c>
    </row>
    <row r="770" spans="1:31">
      <c r="A770" s="3" t="s">
        <v>5</v>
      </c>
      <c r="B770" s="3">
        <v>767</v>
      </c>
      <c r="C770" s="3">
        <v>178</v>
      </c>
      <c r="D770" s="8">
        <v>19.100000000000001</v>
      </c>
      <c r="E770" s="24">
        <f t="shared" si="168"/>
        <v>3.2999999999999972</v>
      </c>
      <c r="P770" s="14">
        <f t="shared" si="165"/>
        <v>419.54057250000011</v>
      </c>
      <c r="Q770" s="14">
        <f t="shared" si="166"/>
        <v>451.19057250000009</v>
      </c>
      <c r="R770" s="14">
        <f t="shared" si="167"/>
        <v>8617.7399347500032</v>
      </c>
      <c r="S770" s="14">
        <f t="shared" si="169"/>
        <v>0</v>
      </c>
      <c r="T770" s="14">
        <f t="shared" si="170"/>
        <v>0</v>
      </c>
      <c r="U770" s="14">
        <f t="shared" si="176"/>
        <v>2845331.4999999995</v>
      </c>
      <c r="V770" s="14">
        <f t="shared" si="177"/>
        <v>2845331.4999999995</v>
      </c>
      <c r="Y770" s="14">
        <f t="shared" si="171"/>
        <v>8617.7399347500032</v>
      </c>
      <c r="Z770" s="14">
        <f t="shared" si="172"/>
        <v>0</v>
      </c>
      <c r="AA770" s="14">
        <f t="shared" si="178"/>
        <v>2845331.4999999995</v>
      </c>
      <c r="AB770" s="14">
        <f t="shared" si="173"/>
        <v>39217.075000000004</v>
      </c>
      <c r="AC770" s="14">
        <f t="shared" si="174"/>
        <v>14722.124999999987</v>
      </c>
      <c r="AD770" s="14">
        <f t="shared" si="175"/>
        <v>11777.69999999999</v>
      </c>
      <c r="AE770" s="14">
        <f t="shared" si="179"/>
        <v>39217.074999999801</v>
      </c>
    </row>
    <row r="771" spans="1:31">
      <c r="A771" s="3" t="s">
        <v>5</v>
      </c>
      <c r="B771" s="3">
        <v>768</v>
      </c>
      <c r="C771" s="3">
        <v>179</v>
      </c>
      <c r="D771" s="8">
        <v>22.4</v>
      </c>
      <c r="E771" s="24">
        <f t="shared" si="168"/>
        <v>3.2000000000000028</v>
      </c>
      <c r="P771" s="14">
        <f t="shared" ref="P771:P834" si="180">((1/2)*$O$3*215*1.225*(D771*0.278))</f>
        <v>492.02663999999999</v>
      </c>
      <c r="Q771" s="14">
        <f t="shared" ref="Q771:Q834" si="181">SUM(N$3,P771)</f>
        <v>523.67664000000002</v>
      </c>
      <c r="R771" s="14">
        <f t="shared" ref="R771:R834" si="182">Q771*D771</f>
        <v>11730.356736</v>
      </c>
      <c r="S771" s="14">
        <f t="shared" si="169"/>
        <v>0</v>
      </c>
      <c r="T771" s="14">
        <f t="shared" si="170"/>
        <v>0</v>
      </c>
      <c r="U771" s="14">
        <f t="shared" si="176"/>
        <v>2845331.4999999995</v>
      </c>
      <c r="V771" s="14">
        <f t="shared" si="177"/>
        <v>2845331.4999999995</v>
      </c>
      <c r="Y771" s="14">
        <f t="shared" si="171"/>
        <v>11730.356736</v>
      </c>
      <c r="Z771" s="14">
        <f t="shared" si="172"/>
        <v>0</v>
      </c>
      <c r="AA771" s="14">
        <f t="shared" si="178"/>
        <v>2845331.4999999995</v>
      </c>
      <c r="AB771" s="14">
        <f t="shared" si="173"/>
        <v>53939.19999999999</v>
      </c>
      <c r="AC771" s="14">
        <f t="shared" si="174"/>
        <v>16512.000000000022</v>
      </c>
      <c r="AD771" s="14">
        <f t="shared" si="175"/>
        <v>13209.600000000019</v>
      </c>
      <c r="AE771" s="14">
        <f t="shared" si="179"/>
        <v>53939.199999999786</v>
      </c>
    </row>
    <row r="772" spans="1:31">
      <c r="A772" s="3" t="s">
        <v>5</v>
      </c>
      <c r="B772" s="3">
        <v>769</v>
      </c>
      <c r="C772" s="3">
        <v>180</v>
      </c>
      <c r="D772" s="8">
        <v>25.6</v>
      </c>
      <c r="E772" s="24">
        <f t="shared" ref="E772:E835" si="183">((D773-D772)/(C773-C772))</f>
        <v>4.5</v>
      </c>
      <c r="P772" s="14">
        <f t="shared" si="180"/>
        <v>562.31616000000008</v>
      </c>
      <c r="Q772" s="14">
        <f t="shared" si="181"/>
        <v>593.96616000000006</v>
      </c>
      <c r="R772" s="14">
        <f t="shared" si="182"/>
        <v>15205.533696000002</v>
      </c>
      <c r="S772" s="14">
        <f t="shared" ref="S772:S835" si="184">IF(E772&lt;0, 215*ABS(E772), 0)</f>
        <v>0</v>
      </c>
      <c r="T772" s="14">
        <f t="shared" ref="T772:T835" si="185">S772*D772</f>
        <v>0</v>
      </c>
      <c r="U772" s="14">
        <f t="shared" si="176"/>
        <v>2845331.4999999995</v>
      </c>
      <c r="V772" s="14">
        <f t="shared" si="177"/>
        <v>2845331.4999999995</v>
      </c>
      <c r="Y772" s="14">
        <f t="shared" ref="Y772:Y835" si="186">Q772*D772*(C773-C772)</f>
        <v>15205.533696000002</v>
      </c>
      <c r="Z772" s="14">
        <f t="shared" ref="Z772:Z835" si="187">S772*D772*(C773-C772)</f>
        <v>0</v>
      </c>
      <c r="AA772" s="14">
        <f t="shared" si="178"/>
        <v>2845331.4999999995</v>
      </c>
      <c r="AB772" s="14">
        <f t="shared" ref="AB772:AB835" si="188">((215)*(D772*D772)*0.5)</f>
        <v>70451.200000000012</v>
      </c>
      <c r="AC772" s="14">
        <f t="shared" ref="AC772:AC835" si="189">0.5*215*(D773^2-D772^2)</f>
        <v>26944.874999999996</v>
      </c>
      <c r="AD772" s="14">
        <f t="shared" ref="AD772:AD835" si="190">0.8*AC772</f>
        <v>21555.899999999998</v>
      </c>
      <c r="AE772" s="14">
        <f t="shared" si="179"/>
        <v>70451.199999999808</v>
      </c>
    </row>
    <row r="773" spans="1:31">
      <c r="A773" s="3" t="s">
        <v>5</v>
      </c>
      <c r="B773" s="3">
        <v>770</v>
      </c>
      <c r="C773" s="3">
        <v>181</v>
      </c>
      <c r="D773" s="8">
        <v>30.1</v>
      </c>
      <c r="E773" s="24">
        <f t="shared" si="183"/>
        <v>5.1999999999999957</v>
      </c>
      <c r="P773" s="14">
        <f t="shared" si="180"/>
        <v>661.16079750000006</v>
      </c>
      <c r="Q773" s="14">
        <f t="shared" si="181"/>
        <v>692.81079750000004</v>
      </c>
      <c r="R773" s="14">
        <f t="shared" si="182"/>
        <v>20853.605004750003</v>
      </c>
      <c r="S773" s="14">
        <f t="shared" si="184"/>
        <v>0</v>
      </c>
      <c r="T773" s="14">
        <f t="shared" si="185"/>
        <v>0</v>
      </c>
      <c r="U773" s="14">
        <f t="shared" ref="U773:U836" si="191">U772 + (T772*(C773-C772))</f>
        <v>2845331.4999999995</v>
      </c>
      <c r="V773" s="14">
        <f t="shared" ref="V773:V836" si="192">MAX(V772,U772)</f>
        <v>2845331.4999999995</v>
      </c>
      <c r="Y773" s="14">
        <f t="shared" si="186"/>
        <v>20853.605004750003</v>
      </c>
      <c r="Z773" s="14">
        <f t="shared" si="187"/>
        <v>0</v>
      </c>
      <c r="AA773" s="14">
        <f t="shared" ref="AA773:AA836" si="193">AA772+Z772</f>
        <v>2845331.4999999995</v>
      </c>
      <c r="AB773" s="14">
        <f t="shared" si="188"/>
        <v>97396.075000000012</v>
      </c>
      <c r="AC773" s="14">
        <f t="shared" si="189"/>
        <v>36558.599999999955</v>
      </c>
      <c r="AD773" s="14">
        <f t="shared" si="190"/>
        <v>29246.879999999965</v>
      </c>
      <c r="AE773" s="14">
        <f t="shared" ref="AE773:AE836" si="194">AE772+AC772</f>
        <v>97396.074999999808</v>
      </c>
    </row>
    <row r="774" spans="1:31">
      <c r="A774" s="3" t="s">
        <v>5</v>
      </c>
      <c r="B774" s="3">
        <v>771</v>
      </c>
      <c r="C774" s="3">
        <v>182</v>
      </c>
      <c r="D774" s="8">
        <v>35.299999999999997</v>
      </c>
      <c r="E774" s="24">
        <f t="shared" si="183"/>
        <v>4.6000000000000014</v>
      </c>
      <c r="P774" s="14">
        <f t="shared" si="180"/>
        <v>775.38126750000004</v>
      </c>
      <c r="Q774" s="14">
        <f t="shared" si="181"/>
        <v>807.03126750000001</v>
      </c>
      <c r="R774" s="14">
        <f t="shared" si="182"/>
        <v>28488.20374275</v>
      </c>
      <c r="S774" s="14">
        <f t="shared" si="184"/>
        <v>0</v>
      </c>
      <c r="T774" s="14">
        <f t="shared" si="185"/>
        <v>0</v>
      </c>
      <c r="U774" s="14">
        <f t="shared" si="191"/>
        <v>2845331.4999999995</v>
      </c>
      <c r="V774" s="14">
        <f t="shared" si="192"/>
        <v>2845331.4999999995</v>
      </c>
      <c r="Y774" s="14">
        <f t="shared" si="186"/>
        <v>28488.20374275</v>
      </c>
      <c r="Z774" s="14">
        <f t="shared" si="187"/>
        <v>0</v>
      </c>
      <c r="AA774" s="14">
        <f t="shared" si="193"/>
        <v>2845331.4999999995</v>
      </c>
      <c r="AB774" s="14">
        <f t="shared" si="188"/>
        <v>133954.67499999996</v>
      </c>
      <c r="AC774" s="14">
        <f t="shared" si="189"/>
        <v>37186.400000000031</v>
      </c>
      <c r="AD774" s="14">
        <f t="shared" si="190"/>
        <v>29749.120000000024</v>
      </c>
      <c r="AE774" s="14">
        <f t="shared" si="194"/>
        <v>133954.67499999976</v>
      </c>
    </row>
    <row r="775" spans="1:31">
      <c r="A775" s="3" t="s">
        <v>5</v>
      </c>
      <c r="B775" s="3">
        <v>772</v>
      </c>
      <c r="C775" s="3">
        <v>183</v>
      </c>
      <c r="D775" s="8">
        <v>39.9</v>
      </c>
      <c r="E775" s="24">
        <f t="shared" si="183"/>
        <v>4.6000000000000014</v>
      </c>
      <c r="P775" s="14">
        <f t="shared" si="180"/>
        <v>876.42245250000008</v>
      </c>
      <c r="Q775" s="14">
        <f t="shared" si="181"/>
        <v>908.07245250000005</v>
      </c>
      <c r="R775" s="14">
        <f t="shared" si="182"/>
        <v>36232.09085475</v>
      </c>
      <c r="S775" s="14">
        <f t="shared" si="184"/>
        <v>0</v>
      </c>
      <c r="T775" s="14">
        <f t="shared" si="185"/>
        <v>0</v>
      </c>
      <c r="U775" s="14">
        <f t="shared" si="191"/>
        <v>2845331.4999999995</v>
      </c>
      <c r="V775" s="14">
        <f t="shared" si="192"/>
        <v>2845331.4999999995</v>
      </c>
      <c r="Y775" s="14">
        <f t="shared" si="186"/>
        <v>36232.09085475</v>
      </c>
      <c r="Z775" s="14">
        <f t="shared" si="187"/>
        <v>0</v>
      </c>
      <c r="AA775" s="14">
        <f t="shared" si="193"/>
        <v>2845331.4999999995</v>
      </c>
      <c r="AB775" s="14">
        <f t="shared" si="188"/>
        <v>171141.07500000001</v>
      </c>
      <c r="AC775" s="14">
        <f t="shared" si="189"/>
        <v>41735.800000000003</v>
      </c>
      <c r="AD775" s="14">
        <f t="shared" si="190"/>
        <v>33388.640000000007</v>
      </c>
      <c r="AE775" s="14">
        <f t="shared" si="194"/>
        <v>171141.07499999978</v>
      </c>
    </row>
    <row r="776" spans="1:31">
      <c r="A776" s="3" t="s">
        <v>5</v>
      </c>
      <c r="B776" s="3">
        <v>773</v>
      </c>
      <c r="C776" s="3">
        <v>184</v>
      </c>
      <c r="D776" s="8">
        <v>44.5</v>
      </c>
      <c r="E776" s="24">
        <f t="shared" si="183"/>
        <v>3</v>
      </c>
      <c r="P776" s="14">
        <f t="shared" si="180"/>
        <v>977.46363750000012</v>
      </c>
      <c r="Q776" s="14">
        <f t="shared" si="181"/>
        <v>1009.1136375000001</v>
      </c>
      <c r="R776" s="14">
        <f t="shared" si="182"/>
        <v>44905.556868750005</v>
      </c>
      <c r="S776" s="14">
        <f t="shared" si="184"/>
        <v>0</v>
      </c>
      <c r="T776" s="14">
        <f t="shared" si="185"/>
        <v>0</v>
      </c>
      <c r="U776" s="14">
        <f t="shared" si="191"/>
        <v>2845331.4999999995</v>
      </c>
      <c r="V776" s="14">
        <f t="shared" si="192"/>
        <v>2845331.4999999995</v>
      </c>
      <c r="Y776" s="14">
        <f t="shared" si="186"/>
        <v>44905.556868750005</v>
      </c>
      <c r="Z776" s="14">
        <f t="shared" si="187"/>
        <v>0</v>
      </c>
      <c r="AA776" s="14">
        <f t="shared" si="193"/>
        <v>2845331.4999999995</v>
      </c>
      <c r="AB776" s="14">
        <f t="shared" si="188"/>
        <v>212876.875</v>
      </c>
      <c r="AC776" s="14">
        <f t="shared" si="189"/>
        <v>29670</v>
      </c>
      <c r="AD776" s="14">
        <f t="shared" si="190"/>
        <v>23736</v>
      </c>
      <c r="AE776" s="14">
        <f t="shared" si="194"/>
        <v>212876.87499999977</v>
      </c>
    </row>
    <row r="777" spans="1:31">
      <c r="A777" s="3" t="s">
        <v>5</v>
      </c>
      <c r="B777" s="3">
        <v>774</v>
      </c>
      <c r="C777" s="3">
        <v>185</v>
      </c>
      <c r="D777" s="8">
        <v>47.5</v>
      </c>
      <c r="E777" s="24">
        <f t="shared" si="183"/>
        <v>3.3999999999999986</v>
      </c>
      <c r="P777" s="14">
        <f t="shared" si="180"/>
        <v>1043.3600625000001</v>
      </c>
      <c r="Q777" s="14">
        <f t="shared" si="181"/>
        <v>1075.0100625000002</v>
      </c>
      <c r="R777" s="14">
        <f t="shared" si="182"/>
        <v>51062.977968750012</v>
      </c>
      <c r="S777" s="14">
        <f t="shared" si="184"/>
        <v>0</v>
      </c>
      <c r="T777" s="14">
        <f t="shared" si="185"/>
        <v>0</v>
      </c>
      <c r="U777" s="14">
        <f t="shared" si="191"/>
        <v>2845331.4999999995</v>
      </c>
      <c r="V777" s="14">
        <f t="shared" si="192"/>
        <v>2845331.4999999995</v>
      </c>
      <c r="Y777" s="14">
        <f t="shared" si="186"/>
        <v>51062.977968750012</v>
      </c>
      <c r="Z777" s="14">
        <f t="shared" si="187"/>
        <v>0</v>
      </c>
      <c r="AA777" s="14">
        <f t="shared" si="193"/>
        <v>2845331.4999999995</v>
      </c>
      <c r="AB777" s="14">
        <f t="shared" si="188"/>
        <v>242546.875</v>
      </c>
      <c r="AC777" s="14">
        <f t="shared" si="189"/>
        <v>35965.199999999997</v>
      </c>
      <c r="AD777" s="14">
        <f t="shared" si="190"/>
        <v>28772.16</v>
      </c>
      <c r="AE777" s="14">
        <f t="shared" si="194"/>
        <v>242546.87499999977</v>
      </c>
    </row>
    <row r="778" spans="1:31">
      <c r="A778" s="3" t="s">
        <v>5</v>
      </c>
      <c r="B778" s="3">
        <v>775</v>
      </c>
      <c r="C778" s="3">
        <v>186</v>
      </c>
      <c r="D778" s="8">
        <v>50.9</v>
      </c>
      <c r="E778" s="24">
        <f t="shared" si="183"/>
        <v>3.2000000000000028</v>
      </c>
      <c r="P778" s="14">
        <f t="shared" si="180"/>
        <v>1118.0426775000001</v>
      </c>
      <c r="Q778" s="14">
        <f t="shared" si="181"/>
        <v>1149.6926775000002</v>
      </c>
      <c r="R778" s="14">
        <f t="shared" si="182"/>
        <v>58519.357284750004</v>
      </c>
      <c r="S778" s="14">
        <f t="shared" si="184"/>
        <v>0</v>
      </c>
      <c r="T778" s="14">
        <f t="shared" si="185"/>
        <v>0</v>
      </c>
      <c r="U778" s="14">
        <f t="shared" si="191"/>
        <v>2845331.4999999995</v>
      </c>
      <c r="V778" s="14">
        <f t="shared" si="192"/>
        <v>2845331.4999999995</v>
      </c>
      <c r="Y778" s="14">
        <f t="shared" si="186"/>
        <v>58519.357284750004</v>
      </c>
      <c r="Z778" s="14">
        <f t="shared" si="187"/>
        <v>0</v>
      </c>
      <c r="AA778" s="14">
        <f t="shared" si="193"/>
        <v>2845331.4999999995</v>
      </c>
      <c r="AB778" s="14">
        <f t="shared" si="188"/>
        <v>278512.07500000001</v>
      </c>
      <c r="AC778" s="14">
        <f t="shared" si="189"/>
        <v>36120</v>
      </c>
      <c r="AD778" s="14">
        <f t="shared" si="190"/>
        <v>28896</v>
      </c>
      <c r="AE778" s="14">
        <f t="shared" si="194"/>
        <v>278512.07499999978</v>
      </c>
    </row>
    <row r="779" spans="1:31">
      <c r="A779" s="3" t="s">
        <v>5</v>
      </c>
      <c r="B779" s="3">
        <v>776</v>
      </c>
      <c r="C779" s="3">
        <v>187</v>
      </c>
      <c r="D779" s="8">
        <v>54.1</v>
      </c>
      <c r="E779" s="24">
        <f t="shared" si="183"/>
        <v>2.1999999999999957</v>
      </c>
      <c r="P779" s="14">
        <f t="shared" si="180"/>
        <v>1188.3321975000001</v>
      </c>
      <c r="Q779" s="14">
        <f t="shared" si="181"/>
        <v>1219.9821975000002</v>
      </c>
      <c r="R779" s="14">
        <f t="shared" si="182"/>
        <v>66001.036884750007</v>
      </c>
      <c r="S779" s="14">
        <f t="shared" si="184"/>
        <v>0</v>
      </c>
      <c r="T779" s="14">
        <f t="shared" si="185"/>
        <v>0</v>
      </c>
      <c r="U779" s="14">
        <f t="shared" si="191"/>
        <v>2845331.4999999995</v>
      </c>
      <c r="V779" s="14">
        <f t="shared" si="192"/>
        <v>2845331.4999999995</v>
      </c>
      <c r="Y779" s="14">
        <f t="shared" si="186"/>
        <v>66001.036884750007</v>
      </c>
      <c r="Z779" s="14">
        <f t="shared" si="187"/>
        <v>0</v>
      </c>
      <c r="AA779" s="14">
        <f t="shared" si="193"/>
        <v>2845331.4999999995</v>
      </c>
      <c r="AB779" s="14">
        <f t="shared" si="188"/>
        <v>314632.07500000001</v>
      </c>
      <c r="AC779" s="14">
        <f t="shared" si="189"/>
        <v>26109.599999999962</v>
      </c>
      <c r="AD779" s="14">
        <f t="shared" si="190"/>
        <v>20887.679999999971</v>
      </c>
      <c r="AE779" s="14">
        <f t="shared" si="194"/>
        <v>314632.07499999978</v>
      </c>
    </row>
    <row r="780" spans="1:31">
      <c r="A780" s="3" t="s">
        <v>5</v>
      </c>
      <c r="B780" s="3">
        <v>777</v>
      </c>
      <c r="C780" s="3">
        <v>188</v>
      </c>
      <c r="D780" s="8">
        <v>56.3</v>
      </c>
      <c r="E780" s="24">
        <f t="shared" si="183"/>
        <v>1.8000000000000043</v>
      </c>
      <c r="P780" s="14">
        <f t="shared" si="180"/>
        <v>1236.6562425000002</v>
      </c>
      <c r="Q780" s="14">
        <f t="shared" si="181"/>
        <v>1268.3062425000003</v>
      </c>
      <c r="R780" s="14">
        <f t="shared" si="182"/>
        <v>71405.641452750016</v>
      </c>
      <c r="S780" s="14">
        <f t="shared" si="184"/>
        <v>0</v>
      </c>
      <c r="T780" s="14">
        <f t="shared" si="185"/>
        <v>0</v>
      </c>
      <c r="U780" s="14">
        <f t="shared" si="191"/>
        <v>2845331.4999999995</v>
      </c>
      <c r="V780" s="14">
        <f t="shared" si="192"/>
        <v>2845331.4999999995</v>
      </c>
      <c r="Y780" s="14">
        <f t="shared" si="186"/>
        <v>71405.641452750016</v>
      </c>
      <c r="Z780" s="14">
        <f t="shared" si="187"/>
        <v>0</v>
      </c>
      <c r="AA780" s="14">
        <f t="shared" si="193"/>
        <v>2845331.4999999995</v>
      </c>
      <c r="AB780" s="14">
        <f t="shared" si="188"/>
        <v>340741.67499999993</v>
      </c>
      <c r="AC780" s="14">
        <f t="shared" si="189"/>
        <v>22136.400000000056</v>
      </c>
      <c r="AD780" s="14">
        <f t="shared" si="190"/>
        <v>17709.120000000046</v>
      </c>
      <c r="AE780" s="14">
        <f t="shared" si="194"/>
        <v>340741.67499999976</v>
      </c>
    </row>
    <row r="781" spans="1:31">
      <c r="A781" s="3" t="s">
        <v>5</v>
      </c>
      <c r="B781" s="3">
        <v>778</v>
      </c>
      <c r="C781" s="3">
        <v>189</v>
      </c>
      <c r="D781" s="8">
        <v>58.1</v>
      </c>
      <c r="E781" s="24">
        <f t="shared" si="183"/>
        <v>1.6999999999999957</v>
      </c>
      <c r="P781" s="14">
        <f t="shared" si="180"/>
        <v>1276.1940975000002</v>
      </c>
      <c r="Q781" s="14">
        <f t="shared" si="181"/>
        <v>1307.8440975000003</v>
      </c>
      <c r="R781" s="14">
        <f t="shared" si="182"/>
        <v>75985.742064750026</v>
      </c>
      <c r="S781" s="14">
        <f t="shared" si="184"/>
        <v>0</v>
      </c>
      <c r="T781" s="14">
        <f t="shared" si="185"/>
        <v>0</v>
      </c>
      <c r="U781" s="14">
        <f t="shared" si="191"/>
        <v>2845331.4999999995</v>
      </c>
      <c r="V781" s="14">
        <f t="shared" si="192"/>
        <v>2845331.4999999995</v>
      </c>
      <c r="Y781" s="14">
        <f t="shared" si="186"/>
        <v>75985.742064750026</v>
      </c>
      <c r="Z781" s="14">
        <f t="shared" si="187"/>
        <v>0</v>
      </c>
      <c r="AA781" s="14">
        <f t="shared" si="193"/>
        <v>2845331.4999999995</v>
      </c>
      <c r="AB781" s="14">
        <f t="shared" si="188"/>
        <v>362878.07500000001</v>
      </c>
      <c r="AC781" s="14">
        <f t="shared" si="189"/>
        <v>21546.224999999933</v>
      </c>
      <c r="AD781" s="14">
        <f t="shared" si="190"/>
        <v>17236.979999999949</v>
      </c>
      <c r="AE781" s="14">
        <f t="shared" si="194"/>
        <v>362878.07499999984</v>
      </c>
    </row>
    <row r="782" spans="1:31">
      <c r="A782" s="3" t="s">
        <v>5</v>
      </c>
      <c r="B782" s="3">
        <v>779</v>
      </c>
      <c r="C782" s="3">
        <v>190</v>
      </c>
      <c r="D782" s="8">
        <v>59.8</v>
      </c>
      <c r="E782" s="24">
        <f t="shared" si="183"/>
        <v>1.3000000000000043</v>
      </c>
      <c r="P782" s="14">
        <f t="shared" si="180"/>
        <v>1313.5354050000001</v>
      </c>
      <c r="Q782" s="14">
        <f t="shared" si="181"/>
        <v>1345.1854050000002</v>
      </c>
      <c r="R782" s="14">
        <f t="shared" si="182"/>
        <v>80442.087219000008</v>
      </c>
      <c r="S782" s="14">
        <f t="shared" si="184"/>
        <v>0</v>
      </c>
      <c r="T782" s="14">
        <f t="shared" si="185"/>
        <v>0</v>
      </c>
      <c r="U782" s="14">
        <f t="shared" si="191"/>
        <v>2845331.4999999995</v>
      </c>
      <c r="V782" s="14">
        <f t="shared" si="192"/>
        <v>2845331.4999999995</v>
      </c>
      <c r="Y782" s="14">
        <f t="shared" si="186"/>
        <v>80442.087219000008</v>
      </c>
      <c r="Z782" s="14">
        <f t="shared" si="187"/>
        <v>0</v>
      </c>
      <c r="AA782" s="14">
        <f t="shared" si="193"/>
        <v>2845331.4999999995</v>
      </c>
      <c r="AB782" s="14">
        <f t="shared" si="188"/>
        <v>384424.29999999993</v>
      </c>
      <c r="AC782" s="14">
        <f t="shared" si="189"/>
        <v>16895.775000000056</v>
      </c>
      <c r="AD782" s="14">
        <f t="shared" si="190"/>
        <v>13516.620000000046</v>
      </c>
      <c r="AE782" s="14">
        <f t="shared" si="194"/>
        <v>384424.29999999976</v>
      </c>
    </row>
    <row r="783" spans="1:31">
      <c r="A783" s="3" t="s">
        <v>5</v>
      </c>
      <c r="B783" s="3">
        <v>780</v>
      </c>
      <c r="C783" s="3">
        <v>191</v>
      </c>
      <c r="D783" s="8">
        <v>61.1</v>
      </c>
      <c r="E783" s="24">
        <f t="shared" si="183"/>
        <v>1</v>
      </c>
      <c r="P783" s="14">
        <f t="shared" si="180"/>
        <v>1342.0905225000001</v>
      </c>
      <c r="Q783" s="14">
        <f t="shared" si="181"/>
        <v>1373.7405225000002</v>
      </c>
      <c r="R783" s="14">
        <f t="shared" si="182"/>
        <v>83935.545924750011</v>
      </c>
      <c r="S783" s="14">
        <f t="shared" si="184"/>
        <v>0</v>
      </c>
      <c r="T783" s="14">
        <f t="shared" si="185"/>
        <v>0</v>
      </c>
      <c r="U783" s="14">
        <f t="shared" si="191"/>
        <v>2845331.4999999995</v>
      </c>
      <c r="V783" s="14">
        <f t="shared" si="192"/>
        <v>2845331.4999999995</v>
      </c>
      <c r="Y783" s="14">
        <f t="shared" si="186"/>
        <v>83935.545924750011</v>
      </c>
      <c r="Z783" s="14">
        <f t="shared" si="187"/>
        <v>0</v>
      </c>
      <c r="AA783" s="14">
        <f t="shared" si="193"/>
        <v>2845331.4999999995</v>
      </c>
      <c r="AB783" s="14">
        <f t="shared" si="188"/>
        <v>401320.07500000001</v>
      </c>
      <c r="AC783" s="14">
        <f t="shared" si="189"/>
        <v>13244.000000000029</v>
      </c>
      <c r="AD783" s="14">
        <f t="shared" si="190"/>
        <v>10595.200000000024</v>
      </c>
      <c r="AE783" s="14">
        <f t="shared" si="194"/>
        <v>401320.07499999984</v>
      </c>
    </row>
    <row r="784" spans="1:31">
      <c r="A784" s="3" t="s">
        <v>5</v>
      </c>
      <c r="B784" s="3">
        <v>781</v>
      </c>
      <c r="C784" s="3">
        <v>192</v>
      </c>
      <c r="D784" s="8">
        <v>62.1</v>
      </c>
      <c r="E784" s="24">
        <f t="shared" si="183"/>
        <v>0.69999999999999574</v>
      </c>
      <c r="P784" s="14">
        <f t="shared" si="180"/>
        <v>1364.0559975000003</v>
      </c>
      <c r="Q784" s="14">
        <f t="shared" si="181"/>
        <v>1395.7059975000004</v>
      </c>
      <c r="R784" s="14">
        <f t="shared" si="182"/>
        <v>86673.342444750029</v>
      </c>
      <c r="S784" s="14">
        <f t="shared" si="184"/>
        <v>0</v>
      </c>
      <c r="T784" s="14">
        <f t="shared" si="185"/>
        <v>0</v>
      </c>
      <c r="U784" s="14">
        <f t="shared" si="191"/>
        <v>2845331.4999999995</v>
      </c>
      <c r="V784" s="14">
        <f t="shared" si="192"/>
        <v>2845331.4999999995</v>
      </c>
      <c r="Y784" s="14">
        <f t="shared" si="186"/>
        <v>86673.342444750029</v>
      </c>
      <c r="Z784" s="14">
        <f t="shared" si="187"/>
        <v>0</v>
      </c>
      <c r="AA784" s="14">
        <f t="shared" si="193"/>
        <v>2845331.4999999995</v>
      </c>
      <c r="AB784" s="14">
        <f t="shared" si="188"/>
        <v>414564.07500000001</v>
      </c>
      <c r="AC784" s="14">
        <f t="shared" si="189"/>
        <v>9398.7249999999331</v>
      </c>
      <c r="AD784" s="14">
        <f t="shared" si="190"/>
        <v>7518.9799999999468</v>
      </c>
      <c r="AE784" s="14">
        <f t="shared" si="194"/>
        <v>414564.07499999984</v>
      </c>
    </row>
    <row r="785" spans="1:31">
      <c r="A785" s="3" t="s">
        <v>5</v>
      </c>
      <c r="B785" s="3">
        <v>782</v>
      </c>
      <c r="C785" s="3">
        <v>193</v>
      </c>
      <c r="D785" s="8">
        <v>62.8</v>
      </c>
      <c r="E785" s="24">
        <f t="shared" si="183"/>
        <v>0.5</v>
      </c>
      <c r="P785" s="14">
        <f t="shared" si="180"/>
        <v>1379.4318300000002</v>
      </c>
      <c r="Q785" s="14">
        <f t="shared" si="181"/>
        <v>1411.0818300000003</v>
      </c>
      <c r="R785" s="14">
        <f t="shared" si="182"/>
        <v>88615.938924000016</v>
      </c>
      <c r="S785" s="14">
        <f t="shared" si="184"/>
        <v>0</v>
      </c>
      <c r="T785" s="14">
        <f t="shared" si="185"/>
        <v>0</v>
      </c>
      <c r="U785" s="14">
        <f t="shared" si="191"/>
        <v>2845331.4999999995</v>
      </c>
      <c r="V785" s="14">
        <f t="shared" si="192"/>
        <v>2845331.4999999995</v>
      </c>
      <c r="Y785" s="14">
        <f t="shared" si="186"/>
        <v>88615.938924000016</v>
      </c>
      <c r="Z785" s="14">
        <f t="shared" si="187"/>
        <v>0</v>
      </c>
      <c r="AA785" s="14">
        <f t="shared" si="193"/>
        <v>2845331.4999999995</v>
      </c>
      <c r="AB785" s="14">
        <f t="shared" si="188"/>
        <v>423962.8</v>
      </c>
      <c r="AC785" s="14">
        <f t="shared" si="189"/>
        <v>6777.8749999999709</v>
      </c>
      <c r="AD785" s="14">
        <f t="shared" si="190"/>
        <v>5422.2999999999774</v>
      </c>
      <c r="AE785" s="14">
        <f t="shared" si="194"/>
        <v>423962.79999999976</v>
      </c>
    </row>
    <row r="786" spans="1:31">
      <c r="A786" s="3" t="s">
        <v>5</v>
      </c>
      <c r="B786" s="3">
        <v>783</v>
      </c>
      <c r="C786" s="3">
        <v>194</v>
      </c>
      <c r="D786" s="8">
        <v>63.3</v>
      </c>
      <c r="E786" s="24">
        <f t="shared" si="183"/>
        <v>0.30000000000000426</v>
      </c>
      <c r="P786" s="14">
        <f t="shared" si="180"/>
        <v>1390.4145675</v>
      </c>
      <c r="Q786" s="14">
        <f t="shared" si="181"/>
        <v>1422.0645675000001</v>
      </c>
      <c r="R786" s="14">
        <f t="shared" si="182"/>
        <v>90016.687122749994</v>
      </c>
      <c r="S786" s="14">
        <f t="shared" si="184"/>
        <v>0</v>
      </c>
      <c r="T786" s="14">
        <f t="shared" si="185"/>
        <v>0</v>
      </c>
      <c r="U786" s="14">
        <f t="shared" si="191"/>
        <v>2845331.4999999995</v>
      </c>
      <c r="V786" s="14">
        <f t="shared" si="192"/>
        <v>2845331.4999999995</v>
      </c>
      <c r="Y786" s="14">
        <f t="shared" si="186"/>
        <v>90016.687122749994</v>
      </c>
      <c r="Z786" s="14">
        <f t="shared" si="187"/>
        <v>0</v>
      </c>
      <c r="AA786" s="14">
        <f t="shared" si="193"/>
        <v>2845331.4999999995</v>
      </c>
      <c r="AB786" s="14">
        <f t="shared" si="188"/>
        <v>430740.67499999993</v>
      </c>
      <c r="AC786" s="14">
        <f t="shared" si="189"/>
        <v>4092.5250000000665</v>
      </c>
      <c r="AD786" s="14">
        <f t="shared" si="190"/>
        <v>3274.0200000000532</v>
      </c>
      <c r="AE786" s="14">
        <f t="shared" si="194"/>
        <v>430740.6749999997</v>
      </c>
    </row>
    <row r="787" spans="1:31">
      <c r="A787" s="3" t="s">
        <v>5</v>
      </c>
      <c r="B787" s="3">
        <v>784</v>
      </c>
      <c r="C787" s="3">
        <v>195</v>
      </c>
      <c r="D787" s="8">
        <v>63.6</v>
      </c>
      <c r="E787" s="24">
        <f t="shared" si="183"/>
        <v>0.39999999999999858</v>
      </c>
      <c r="P787" s="14">
        <f t="shared" si="180"/>
        <v>1397.0042100000001</v>
      </c>
      <c r="Q787" s="14">
        <f t="shared" si="181"/>
        <v>1428.6542100000001</v>
      </c>
      <c r="R787" s="14">
        <f t="shared" si="182"/>
        <v>90862.407756000015</v>
      </c>
      <c r="S787" s="14">
        <f t="shared" si="184"/>
        <v>0</v>
      </c>
      <c r="T787" s="14">
        <f t="shared" si="185"/>
        <v>0</v>
      </c>
      <c r="U787" s="14">
        <f t="shared" si="191"/>
        <v>2845331.4999999995</v>
      </c>
      <c r="V787" s="14">
        <f t="shared" si="192"/>
        <v>2845331.4999999995</v>
      </c>
      <c r="Y787" s="14">
        <f t="shared" si="186"/>
        <v>90862.407756000015</v>
      </c>
      <c r="Z787" s="14">
        <f t="shared" si="187"/>
        <v>0</v>
      </c>
      <c r="AA787" s="14">
        <f t="shared" si="193"/>
        <v>2845331.4999999995</v>
      </c>
      <c r="AB787" s="14">
        <f t="shared" si="188"/>
        <v>434833.2</v>
      </c>
      <c r="AC787" s="14">
        <f t="shared" si="189"/>
        <v>5486.7999999999956</v>
      </c>
      <c r="AD787" s="14">
        <f t="shared" si="190"/>
        <v>4389.4399999999969</v>
      </c>
      <c r="AE787" s="14">
        <f t="shared" si="194"/>
        <v>434833.19999999978</v>
      </c>
    </row>
    <row r="788" spans="1:31">
      <c r="A788" s="3" t="s">
        <v>5</v>
      </c>
      <c r="B788" s="3">
        <v>785</v>
      </c>
      <c r="C788" s="3">
        <v>196</v>
      </c>
      <c r="D788" s="8">
        <v>64</v>
      </c>
      <c r="E788" s="24">
        <f t="shared" si="183"/>
        <v>0.70000000000000284</v>
      </c>
      <c r="P788" s="14">
        <f t="shared" si="180"/>
        <v>1405.7904000000001</v>
      </c>
      <c r="Q788" s="14">
        <f t="shared" si="181"/>
        <v>1437.4404000000002</v>
      </c>
      <c r="R788" s="14">
        <f t="shared" si="182"/>
        <v>91996.185600000012</v>
      </c>
      <c r="S788" s="14">
        <f t="shared" si="184"/>
        <v>0</v>
      </c>
      <c r="T788" s="14">
        <f t="shared" si="185"/>
        <v>0</v>
      </c>
      <c r="U788" s="14">
        <f t="shared" si="191"/>
        <v>2845331.4999999995</v>
      </c>
      <c r="V788" s="14">
        <f t="shared" si="192"/>
        <v>2845331.4999999995</v>
      </c>
      <c r="Y788" s="14">
        <f t="shared" si="186"/>
        <v>91996.185600000012</v>
      </c>
      <c r="Z788" s="14">
        <f t="shared" si="187"/>
        <v>0</v>
      </c>
      <c r="AA788" s="14">
        <f t="shared" si="193"/>
        <v>2845331.4999999995</v>
      </c>
      <c r="AB788" s="14">
        <f t="shared" si="188"/>
        <v>440320</v>
      </c>
      <c r="AC788" s="14">
        <f t="shared" si="189"/>
        <v>9684.6750000000156</v>
      </c>
      <c r="AD788" s="14">
        <f t="shared" si="190"/>
        <v>7747.7400000000125</v>
      </c>
      <c r="AE788" s="14">
        <f t="shared" si="194"/>
        <v>440319.99999999977</v>
      </c>
    </row>
    <row r="789" spans="1:31">
      <c r="A789" s="3" t="s">
        <v>5</v>
      </c>
      <c r="B789" s="3">
        <v>786</v>
      </c>
      <c r="C789" s="3">
        <v>197</v>
      </c>
      <c r="D789" s="8">
        <v>64.7</v>
      </c>
      <c r="E789" s="24">
        <f t="shared" si="183"/>
        <v>0.5</v>
      </c>
      <c r="P789" s="14">
        <f t="shared" si="180"/>
        <v>1421.1662325000002</v>
      </c>
      <c r="Q789" s="14">
        <f t="shared" si="181"/>
        <v>1452.8162325000003</v>
      </c>
      <c r="R789" s="14">
        <f t="shared" si="182"/>
        <v>93997.210242750021</v>
      </c>
      <c r="S789" s="14">
        <f t="shared" si="184"/>
        <v>0</v>
      </c>
      <c r="T789" s="14">
        <f t="shared" si="185"/>
        <v>0</v>
      </c>
      <c r="U789" s="14">
        <f t="shared" si="191"/>
        <v>2845331.4999999995</v>
      </c>
      <c r="V789" s="14">
        <f t="shared" si="192"/>
        <v>2845331.4999999995</v>
      </c>
      <c r="Y789" s="14">
        <f t="shared" si="186"/>
        <v>93997.210242750021</v>
      </c>
      <c r="Z789" s="14">
        <f t="shared" si="187"/>
        <v>0</v>
      </c>
      <c r="AA789" s="14">
        <f t="shared" si="193"/>
        <v>2845331.4999999995</v>
      </c>
      <c r="AB789" s="14">
        <f t="shared" si="188"/>
        <v>450004.67499999999</v>
      </c>
      <c r="AC789" s="14">
        <f t="shared" si="189"/>
        <v>6982.12499999998</v>
      </c>
      <c r="AD789" s="14">
        <f t="shared" si="190"/>
        <v>5585.6999999999844</v>
      </c>
      <c r="AE789" s="14">
        <f t="shared" si="194"/>
        <v>450004.67499999976</v>
      </c>
    </row>
    <row r="790" spans="1:31">
      <c r="A790" s="3" t="s">
        <v>5</v>
      </c>
      <c r="B790" s="3">
        <v>787</v>
      </c>
      <c r="C790" s="3">
        <v>198</v>
      </c>
      <c r="D790" s="8">
        <v>65.2</v>
      </c>
      <c r="E790" s="24">
        <f t="shared" si="183"/>
        <v>9.9999999999994316E-2</v>
      </c>
      <c r="P790" s="14">
        <f t="shared" si="180"/>
        <v>1432.1489700000002</v>
      </c>
      <c r="Q790" s="14">
        <f t="shared" si="181"/>
        <v>1463.7989700000003</v>
      </c>
      <c r="R790" s="14">
        <f t="shared" si="182"/>
        <v>95439.692844000019</v>
      </c>
      <c r="S790" s="14">
        <f t="shared" si="184"/>
        <v>0</v>
      </c>
      <c r="T790" s="14">
        <f t="shared" si="185"/>
        <v>0</v>
      </c>
      <c r="U790" s="14">
        <f t="shared" si="191"/>
        <v>2845331.4999999995</v>
      </c>
      <c r="V790" s="14">
        <f t="shared" si="192"/>
        <v>2845331.4999999995</v>
      </c>
      <c r="Y790" s="14">
        <f t="shared" si="186"/>
        <v>95439.692844000019</v>
      </c>
      <c r="Z790" s="14">
        <f t="shared" si="187"/>
        <v>0</v>
      </c>
      <c r="AA790" s="14">
        <f t="shared" si="193"/>
        <v>2845331.4999999995</v>
      </c>
      <c r="AB790" s="14">
        <f t="shared" si="188"/>
        <v>456986.8</v>
      </c>
      <c r="AC790" s="14">
        <f t="shared" si="189"/>
        <v>1402.8749999999218</v>
      </c>
      <c r="AD790" s="14">
        <f t="shared" si="190"/>
        <v>1122.2999999999374</v>
      </c>
      <c r="AE790" s="14">
        <f t="shared" si="194"/>
        <v>456986.79999999976</v>
      </c>
    </row>
    <row r="791" spans="1:31">
      <c r="A791" s="3" t="s">
        <v>5</v>
      </c>
      <c r="B791" s="3">
        <v>788</v>
      </c>
      <c r="C791" s="3">
        <v>199</v>
      </c>
      <c r="D791" s="8">
        <v>65.3</v>
      </c>
      <c r="E791" s="24">
        <f t="shared" si="183"/>
        <v>0</v>
      </c>
      <c r="P791" s="14">
        <f t="shared" si="180"/>
        <v>1434.3455175000001</v>
      </c>
      <c r="Q791" s="14">
        <f t="shared" si="181"/>
        <v>1465.9955175000002</v>
      </c>
      <c r="R791" s="14">
        <f t="shared" si="182"/>
        <v>95729.507292750015</v>
      </c>
      <c r="S791" s="14">
        <f t="shared" si="184"/>
        <v>0</v>
      </c>
      <c r="T791" s="14">
        <f t="shared" si="185"/>
        <v>0</v>
      </c>
      <c r="U791" s="14">
        <f t="shared" si="191"/>
        <v>2845331.4999999995</v>
      </c>
      <c r="V791" s="14">
        <f t="shared" si="192"/>
        <v>2845331.4999999995</v>
      </c>
      <c r="Y791" s="14">
        <f t="shared" si="186"/>
        <v>95729.507292750015</v>
      </c>
      <c r="Z791" s="14">
        <f t="shared" si="187"/>
        <v>0</v>
      </c>
      <c r="AA791" s="14">
        <f t="shared" si="193"/>
        <v>2845331.4999999995</v>
      </c>
      <c r="AB791" s="14">
        <f t="shared" si="188"/>
        <v>458389.67499999993</v>
      </c>
      <c r="AC791" s="14">
        <f t="shared" si="189"/>
        <v>0</v>
      </c>
      <c r="AD791" s="14">
        <f t="shared" si="190"/>
        <v>0</v>
      </c>
      <c r="AE791" s="14">
        <f t="shared" si="194"/>
        <v>458389.6749999997</v>
      </c>
    </row>
    <row r="792" spans="1:31">
      <c r="A792" s="3" t="s">
        <v>5</v>
      </c>
      <c r="B792" s="3">
        <v>789</v>
      </c>
      <c r="C792" s="3">
        <v>200</v>
      </c>
      <c r="D792" s="8">
        <v>65.3</v>
      </c>
      <c r="E792" s="24">
        <f t="shared" si="183"/>
        <v>0.10000000000000853</v>
      </c>
      <c r="P792" s="14">
        <f t="shared" si="180"/>
        <v>1434.3455175000001</v>
      </c>
      <c r="Q792" s="14">
        <f t="shared" si="181"/>
        <v>1465.9955175000002</v>
      </c>
      <c r="R792" s="14">
        <f t="shared" si="182"/>
        <v>95729.507292750015</v>
      </c>
      <c r="S792" s="14">
        <f t="shared" si="184"/>
        <v>0</v>
      </c>
      <c r="T792" s="14">
        <f t="shared" si="185"/>
        <v>0</v>
      </c>
      <c r="U792" s="14">
        <f t="shared" si="191"/>
        <v>2845331.4999999995</v>
      </c>
      <c r="V792" s="14">
        <f t="shared" si="192"/>
        <v>2845331.4999999995</v>
      </c>
      <c r="Y792" s="14">
        <f t="shared" si="186"/>
        <v>95729.507292750015</v>
      </c>
      <c r="Z792" s="14">
        <f t="shared" si="187"/>
        <v>0</v>
      </c>
      <c r="AA792" s="14">
        <f t="shared" si="193"/>
        <v>2845331.4999999995</v>
      </c>
      <c r="AB792" s="14">
        <f t="shared" si="188"/>
        <v>458389.67499999993</v>
      </c>
      <c r="AC792" s="14">
        <f t="shared" si="189"/>
        <v>1405.0250000001643</v>
      </c>
      <c r="AD792" s="14">
        <f t="shared" si="190"/>
        <v>1124.0200000001314</v>
      </c>
      <c r="AE792" s="14">
        <f t="shared" si="194"/>
        <v>458389.6749999997</v>
      </c>
    </row>
    <row r="793" spans="1:31">
      <c r="A793" s="3" t="s">
        <v>5</v>
      </c>
      <c r="B793" s="3">
        <v>790</v>
      </c>
      <c r="C793" s="3">
        <v>201</v>
      </c>
      <c r="D793" s="8">
        <v>65.400000000000006</v>
      </c>
      <c r="E793" s="24">
        <f t="shared" si="183"/>
        <v>0.29999999999999716</v>
      </c>
      <c r="P793" s="14">
        <f t="shared" si="180"/>
        <v>1436.5420650000003</v>
      </c>
      <c r="Q793" s="14">
        <f t="shared" si="181"/>
        <v>1468.1920650000004</v>
      </c>
      <c r="R793" s="14">
        <f t="shared" si="182"/>
        <v>96019.761051000038</v>
      </c>
      <c r="S793" s="14">
        <f t="shared" si="184"/>
        <v>0</v>
      </c>
      <c r="T793" s="14">
        <f t="shared" si="185"/>
        <v>0</v>
      </c>
      <c r="U793" s="14">
        <f t="shared" si="191"/>
        <v>2845331.4999999995</v>
      </c>
      <c r="V793" s="14">
        <f t="shared" si="192"/>
        <v>2845331.4999999995</v>
      </c>
      <c r="Y793" s="14">
        <f t="shared" si="186"/>
        <v>96019.761051000038</v>
      </c>
      <c r="Z793" s="14">
        <f t="shared" si="187"/>
        <v>0</v>
      </c>
      <c r="AA793" s="14">
        <f t="shared" si="193"/>
        <v>2845331.4999999995</v>
      </c>
      <c r="AB793" s="14">
        <f t="shared" si="188"/>
        <v>459794.70000000007</v>
      </c>
      <c r="AC793" s="14">
        <f t="shared" si="189"/>
        <v>4227.9749999999922</v>
      </c>
      <c r="AD793" s="14">
        <f t="shared" si="190"/>
        <v>3382.3799999999937</v>
      </c>
      <c r="AE793" s="14">
        <f t="shared" si="194"/>
        <v>459794.69999999984</v>
      </c>
    </row>
    <row r="794" spans="1:31">
      <c r="A794" s="3" t="s">
        <v>5</v>
      </c>
      <c r="B794" s="3">
        <v>791</v>
      </c>
      <c r="C794" s="3">
        <v>202</v>
      </c>
      <c r="D794" s="8">
        <v>65.7</v>
      </c>
      <c r="E794" s="24">
        <f t="shared" si="183"/>
        <v>0.29999999999999716</v>
      </c>
      <c r="P794" s="14">
        <f t="shared" si="180"/>
        <v>1443.1317075000002</v>
      </c>
      <c r="Q794" s="14">
        <f t="shared" si="181"/>
        <v>1474.7817075000003</v>
      </c>
      <c r="R794" s="14">
        <f t="shared" si="182"/>
        <v>96893.158182750019</v>
      </c>
      <c r="S794" s="14">
        <f t="shared" si="184"/>
        <v>0</v>
      </c>
      <c r="T794" s="14">
        <f t="shared" si="185"/>
        <v>0</v>
      </c>
      <c r="U794" s="14">
        <f t="shared" si="191"/>
        <v>2845331.4999999995</v>
      </c>
      <c r="V794" s="14">
        <f t="shared" si="192"/>
        <v>2845331.4999999995</v>
      </c>
      <c r="Y794" s="14">
        <f t="shared" si="186"/>
        <v>96893.158182750019</v>
      </c>
      <c r="Z794" s="14">
        <f t="shared" si="187"/>
        <v>0</v>
      </c>
      <c r="AA794" s="14">
        <f t="shared" si="193"/>
        <v>2845331.4999999995</v>
      </c>
      <c r="AB794" s="14">
        <f t="shared" si="188"/>
        <v>464022.67500000005</v>
      </c>
      <c r="AC794" s="14">
        <f t="shared" si="189"/>
        <v>4247.3249999999261</v>
      </c>
      <c r="AD794" s="14">
        <f t="shared" si="190"/>
        <v>3397.859999999941</v>
      </c>
      <c r="AE794" s="14">
        <f t="shared" si="194"/>
        <v>464022.67499999981</v>
      </c>
    </row>
    <row r="795" spans="1:31">
      <c r="A795" s="3" t="s">
        <v>5</v>
      </c>
      <c r="B795" s="3">
        <v>792</v>
      </c>
      <c r="C795" s="3">
        <v>203</v>
      </c>
      <c r="D795" s="8">
        <v>66</v>
      </c>
      <c r="E795" s="24">
        <f t="shared" si="183"/>
        <v>-0.40000000000000568</v>
      </c>
      <c r="P795" s="14">
        <f t="shared" si="180"/>
        <v>1449.7213500000003</v>
      </c>
      <c r="Q795" s="14">
        <f t="shared" si="181"/>
        <v>1481.3713500000003</v>
      </c>
      <c r="R795" s="14">
        <f t="shared" si="182"/>
        <v>97770.509100000025</v>
      </c>
      <c r="S795" s="14">
        <f t="shared" si="184"/>
        <v>86.000000000001222</v>
      </c>
      <c r="T795" s="14">
        <f t="shared" si="185"/>
        <v>5676.0000000000809</v>
      </c>
      <c r="U795" s="14">
        <f t="shared" si="191"/>
        <v>2845331.4999999995</v>
      </c>
      <c r="V795" s="14">
        <f t="shared" si="192"/>
        <v>2845331.4999999995</v>
      </c>
      <c r="Y795" s="14">
        <f t="shared" si="186"/>
        <v>97770.509100000025</v>
      </c>
      <c r="Z795" s="14">
        <f t="shared" si="187"/>
        <v>5676.0000000000809</v>
      </c>
      <c r="AA795" s="14">
        <f t="shared" si="193"/>
        <v>2845331.4999999995</v>
      </c>
      <c r="AB795" s="14">
        <f t="shared" si="188"/>
        <v>468270</v>
      </c>
      <c r="AC795" s="14">
        <f t="shared" si="189"/>
        <v>-5658.8000000000357</v>
      </c>
      <c r="AD795" s="14">
        <f t="shared" si="190"/>
        <v>-4527.0400000000291</v>
      </c>
      <c r="AE795" s="14">
        <f t="shared" si="194"/>
        <v>468269.99999999977</v>
      </c>
    </row>
    <row r="796" spans="1:31">
      <c r="A796" s="3" t="s">
        <v>5</v>
      </c>
      <c r="B796" s="3">
        <v>793</v>
      </c>
      <c r="C796" s="3">
        <v>204</v>
      </c>
      <c r="D796" s="8">
        <v>65.599999999999994</v>
      </c>
      <c r="E796" s="24">
        <f t="shared" si="183"/>
        <v>-2.0999999999999943</v>
      </c>
      <c r="P796" s="14">
        <f t="shared" si="180"/>
        <v>1440.93516</v>
      </c>
      <c r="Q796" s="14">
        <f t="shared" si="181"/>
        <v>1472.5851600000001</v>
      </c>
      <c r="R796" s="14">
        <f t="shared" si="182"/>
        <v>96601.586496000004</v>
      </c>
      <c r="S796" s="14">
        <f t="shared" si="184"/>
        <v>451.49999999999875</v>
      </c>
      <c r="T796" s="14">
        <f t="shared" si="185"/>
        <v>29618.399999999914</v>
      </c>
      <c r="U796" s="14">
        <f t="shared" si="191"/>
        <v>2851007.4999999995</v>
      </c>
      <c r="V796" s="14">
        <f t="shared" si="192"/>
        <v>2845331.4999999995</v>
      </c>
      <c r="Y796" s="14">
        <f t="shared" si="186"/>
        <v>96601.586496000004</v>
      </c>
      <c r="Z796" s="14">
        <f t="shared" si="187"/>
        <v>29618.399999999914</v>
      </c>
      <c r="AA796" s="14">
        <f t="shared" si="193"/>
        <v>2851007.4999999995</v>
      </c>
      <c r="AB796" s="14">
        <f t="shared" si="188"/>
        <v>462611.19999999995</v>
      </c>
      <c r="AC796" s="14">
        <f t="shared" si="189"/>
        <v>-29144.324999999964</v>
      </c>
      <c r="AD796" s="14">
        <f t="shared" si="190"/>
        <v>-23315.459999999974</v>
      </c>
      <c r="AE796" s="14">
        <f t="shared" si="194"/>
        <v>462611.19999999972</v>
      </c>
    </row>
    <row r="797" spans="1:31">
      <c r="A797" s="3" t="s">
        <v>5</v>
      </c>
      <c r="B797" s="3">
        <v>794</v>
      </c>
      <c r="C797" s="3">
        <v>205</v>
      </c>
      <c r="D797" s="8">
        <v>63.5</v>
      </c>
      <c r="E797" s="24">
        <f t="shared" si="183"/>
        <v>-3.7999999999999972</v>
      </c>
      <c r="P797" s="14">
        <f t="shared" si="180"/>
        <v>1394.8076625000003</v>
      </c>
      <c r="Q797" s="14">
        <f t="shared" si="181"/>
        <v>1426.4576625000004</v>
      </c>
      <c r="R797" s="14">
        <f t="shared" si="182"/>
        <v>90580.061568750025</v>
      </c>
      <c r="S797" s="14">
        <f t="shared" si="184"/>
        <v>816.99999999999943</v>
      </c>
      <c r="T797" s="14">
        <f t="shared" si="185"/>
        <v>51879.499999999964</v>
      </c>
      <c r="U797" s="14">
        <f t="shared" si="191"/>
        <v>2880625.8999999994</v>
      </c>
      <c r="V797" s="14">
        <f t="shared" si="192"/>
        <v>2851007.4999999995</v>
      </c>
      <c r="Y797" s="14">
        <f t="shared" si="186"/>
        <v>90580.061568750025</v>
      </c>
      <c r="Z797" s="14">
        <f t="shared" si="187"/>
        <v>51879.499999999964</v>
      </c>
      <c r="AA797" s="14">
        <f t="shared" si="193"/>
        <v>2880625.8999999994</v>
      </c>
      <c r="AB797" s="14">
        <f t="shared" si="188"/>
        <v>433466.875</v>
      </c>
      <c r="AC797" s="14">
        <f t="shared" si="189"/>
        <v>-50327.199999999983</v>
      </c>
      <c r="AD797" s="14">
        <f t="shared" si="190"/>
        <v>-40261.759999999987</v>
      </c>
      <c r="AE797" s="14">
        <f t="shared" si="194"/>
        <v>433466.87499999977</v>
      </c>
    </row>
    <row r="798" spans="1:31">
      <c r="A798" s="3" t="s">
        <v>5</v>
      </c>
      <c r="B798" s="3">
        <v>795</v>
      </c>
      <c r="C798" s="3">
        <v>206</v>
      </c>
      <c r="D798" s="8">
        <v>59.7</v>
      </c>
      <c r="E798" s="24">
        <f t="shared" si="183"/>
        <v>-5.1000000000000014</v>
      </c>
      <c r="P798" s="14">
        <f t="shared" si="180"/>
        <v>1311.3388575000001</v>
      </c>
      <c r="Q798" s="14">
        <f t="shared" si="181"/>
        <v>1342.9888575000002</v>
      </c>
      <c r="R798" s="14">
        <f t="shared" si="182"/>
        <v>80176.43479275002</v>
      </c>
      <c r="S798" s="14">
        <f t="shared" si="184"/>
        <v>1096.5000000000002</v>
      </c>
      <c r="T798" s="14">
        <f t="shared" si="185"/>
        <v>65461.050000000017</v>
      </c>
      <c r="U798" s="14">
        <f t="shared" si="191"/>
        <v>2932505.3999999994</v>
      </c>
      <c r="V798" s="14">
        <f t="shared" si="192"/>
        <v>2880625.8999999994</v>
      </c>
      <c r="Y798" s="14">
        <f t="shared" si="186"/>
        <v>80176.43479275002</v>
      </c>
      <c r="Z798" s="14">
        <f t="shared" si="187"/>
        <v>65461.050000000017</v>
      </c>
      <c r="AA798" s="14">
        <f t="shared" si="193"/>
        <v>2932505.3999999994</v>
      </c>
      <c r="AB798" s="14">
        <f t="shared" si="188"/>
        <v>383139.67499999999</v>
      </c>
      <c r="AC798" s="14">
        <f t="shared" si="189"/>
        <v>-62664.974999999984</v>
      </c>
      <c r="AD798" s="14">
        <f t="shared" si="190"/>
        <v>-50131.979999999989</v>
      </c>
      <c r="AE798" s="14">
        <f t="shared" si="194"/>
        <v>383139.67499999981</v>
      </c>
    </row>
    <row r="799" spans="1:31">
      <c r="A799" s="3" t="s">
        <v>5</v>
      </c>
      <c r="B799" s="3">
        <v>796</v>
      </c>
      <c r="C799" s="3">
        <v>207</v>
      </c>
      <c r="D799" s="8">
        <v>54.6</v>
      </c>
      <c r="E799" s="24">
        <f t="shared" si="183"/>
        <v>-5.3000000000000043</v>
      </c>
      <c r="P799" s="14">
        <f t="shared" si="180"/>
        <v>1199.3149350000003</v>
      </c>
      <c r="Q799" s="14">
        <f t="shared" si="181"/>
        <v>1230.9649350000004</v>
      </c>
      <c r="R799" s="14">
        <f t="shared" si="182"/>
        <v>67210.685451000027</v>
      </c>
      <c r="S799" s="14">
        <f t="shared" si="184"/>
        <v>1139.5000000000009</v>
      </c>
      <c r="T799" s="14">
        <f t="shared" si="185"/>
        <v>62216.700000000048</v>
      </c>
      <c r="U799" s="14">
        <f t="shared" si="191"/>
        <v>2997966.4499999993</v>
      </c>
      <c r="V799" s="14">
        <f t="shared" si="192"/>
        <v>2932505.3999999994</v>
      </c>
      <c r="Y799" s="14">
        <f t="shared" si="186"/>
        <v>67210.685451000027</v>
      </c>
      <c r="Z799" s="14">
        <f t="shared" si="187"/>
        <v>62216.700000000048</v>
      </c>
      <c r="AA799" s="14">
        <f t="shared" si="193"/>
        <v>2997966.4499999993</v>
      </c>
      <c r="AB799" s="14">
        <f t="shared" si="188"/>
        <v>320474.7</v>
      </c>
      <c r="AC799" s="14">
        <f t="shared" si="189"/>
        <v>-59197.02500000006</v>
      </c>
      <c r="AD799" s="14">
        <f t="shared" si="190"/>
        <v>-47357.620000000054</v>
      </c>
      <c r="AE799" s="14">
        <f t="shared" si="194"/>
        <v>320474.69999999984</v>
      </c>
    </row>
    <row r="800" spans="1:31">
      <c r="A800" s="3" t="s">
        <v>5</v>
      </c>
      <c r="B800" s="3">
        <v>797</v>
      </c>
      <c r="C800" s="3">
        <v>208</v>
      </c>
      <c r="D800" s="8">
        <v>49.3</v>
      </c>
      <c r="E800" s="24">
        <f t="shared" si="183"/>
        <v>-4.3999999999999986</v>
      </c>
      <c r="P800" s="14">
        <f t="shared" si="180"/>
        <v>1082.8979175000002</v>
      </c>
      <c r="Q800" s="14">
        <f t="shared" si="181"/>
        <v>1114.5479175000003</v>
      </c>
      <c r="R800" s="14">
        <f t="shared" si="182"/>
        <v>54947.212332750008</v>
      </c>
      <c r="S800" s="14">
        <f t="shared" si="184"/>
        <v>945.99999999999966</v>
      </c>
      <c r="T800" s="14">
        <f t="shared" si="185"/>
        <v>46637.799999999981</v>
      </c>
      <c r="U800" s="14">
        <f t="shared" si="191"/>
        <v>3060183.1499999994</v>
      </c>
      <c r="V800" s="14">
        <f t="shared" si="192"/>
        <v>2997966.4499999993</v>
      </c>
      <c r="Y800" s="14">
        <f t="shared" si="186"/>
        <v>54947.212332750008</v>
      </c>
      <c r="Z800" s="14">
        <f t="shared" si="187"/>
        <v>46637.799999999981</v>
      </c>
      <c r="AA800" s="14">
        <f t="shared" si="193"/>
        <v>3060183.1499999994</v>
      </c>
      <c r="AB800" s="14">
        <f t="shared" si="188"/>
        <v>261277.67499999999</v>
      </c>
      <c r="AC800" s="14">
        <f t="shared" si="189"/>
        <v>-44556.6</v>
      </c>
      <c r="AD800" s="14">
        <f t="shared" si="190"/>
        <v>-35645.279999999999</v>
      </c>
      <c r="AE800" s="14">
        <f t="shared" si="194"/>
        <v>261277.67499999978</v>
      </c>
    </row>
    <row r="801" spans="1:31">
      <c r="A801" s="3" t="s">
        <v>5</v>
      </c>
      <c r="B801" s="3">
        <v>798</v>
      </c>
      <c r="C801" s="3">
        <v>209</v>
      </c>
      <c r="D801" s="8">
        <v>44.9</v>
      </c>
      <c r="E801" s="24">
        <f t="shared" si="183"/>
        <v>-2.6000000000000014</v>
      </c>
      <c r="P801" s="14">
        <f t="shared" si="180"/>
        <v>986.24982750000004</v>
      </c>
      <c r="Q801" s="14">
        <f t="shared" si="181"/>
        <v>1017.8998275</v>
      </c>
      <c r="R801" s="14">
        <f t="shared" si="182"/>
        <v>45703.702254750002</v>
      </c>
      <c r="S801" s="14">
        <f t="shared" si="184"/>
        <v>559.00000000000034</v>
      </c>
      <c r="T801" s="14">
        <f t="shared" si="185"/>
        <v>25099.100000000013</v>
      </c>
      <c r="U801" s="14">
        <f t="shared" si="191"/>
        <v>3106820.9499999993</v>
      </c>
      <c r="V801" s="14">
        <f t="shared" si="192"/>
        <v>3060183.1499999994</v>
      </c>
      <c r="Y801" s="14">
        <f t="shared" si="186"/>
        <v>45703.702254750002</v>
      </c>
      <c r="Z801" s="14">
        <f t="shared" si="187"/>
        <v>25099.100000000013</v>
      </c>
      <c r="AA801" s="14">
        <f t="shared" si="193"/>
        <v>3106820.9499999993</v>
      </c>
      <c r="AB801" s="14">
        <f t="shared" si="188"/>
        <v>216721.07499999998</v>
      </c>
      <c r="AC801" s="14">
        <f t="shared" si="189"/>
        <v>-24372.400000000001</v>
      </c>
      <c r="AD801" s="14">
        <f t="shared" si="190"/>
        <v>-19497.920000000002</v>
      </c>
      <c r="AE801" s="14">
        <f t="shared" si="194"/>
        <v>216721.07499999978</v>
      </c>
    </row>
    <row r="802" spans="1:31">
      <c r="A802" s="3" t="s">
        <v>5</v>
      </c>
      <c r="B802" s="3">
        <v>799</v>
      </c>
      <c r="C802" s="3">
        <v>210</v>
      </c>
      <c r="D802" s="8">
        <v>42.3</v>
      </c>
      <c r="E802" s="24">
        <f t="shared" si="183"/>
        <v>-0.89999999999999858</v>
      </c>
      <c r="P802" s="14">
        <f t="shared" si="180"/>
        <v>929.13959249999994</v>
      </c>
      <c r="Q802" s="14">
        <f t="shared" si="181"/>
        <v>960.78959249999991</v>
      </c>
      <c r="R802" s="14">
        <f t="shared" si="182"/>
        <v>40641.399762749992</v>
      </c>
      <c r="S802" s="14">
        <f t="shared" si="184"/>
        <v>193.49999999999969</v>
      </c>
      <c r="T802" s="14">
        <f t="shared" si="185"/>
        <v>8185.0499999999865</v>
      </c>
      <c r="U802" s="14">
        <f t="shared" si="191"/>
        <v>3131920.0499999993</v>
      </c>
      <c r="V802" s="14">
        <f t="shared" si="192"/>
        <v>3106820.9499999993</v>
      </c>
      <c r="Y802" s="14">
        <f t="shared" si="186"/>
        <v>40641.399762749992</v>
      </c>
      <c r="Z802" s="14">
        <f t="shared" si="187"/>
        <v>8185.0499999999865</v>
      </c>
      <c r="AA802" s="14">
        <f t="shared" si="193"/>
        <v>3131920.0499999993</v>
      </c>
      <c r="AB802" s="14">
        <f t="shared" si="188"/>
        <v>192348.67499999996</v>
      </c>
      <c r="AC802" s="14">
        <f t="shared" si="189"/>
        <v>-8097.9749999999922</v>
      </c>
      <c r="AD802" s="14">
        <f t="shared" si="190"/>
        <v>-6478.3799999999937</v>
      </c>
      <c r="AE802" s="14">
        <f t="shared" si="194"/>
        <v>192348.67499999978</v>
      </c>
    </row>
    <row r="803" spans="1:31">
      <c r="A803" s="3" t="s">
        <v>5</v>
      </c>
      <c r="B803" s="3">
        <v>800</v>
      </c>
      <c r="C803" s="3">
        <v>211</v>
      </c>
      <c r="D803" s="8">
        <v>41.4</v>
      </c>
      <c r="E803" s="24">
        <f t="shared" si="183"/>
        <v>-0.10000000000000142</v>
      </c>
      <c r="P803" s="14">
        <f t="shared" si="180"/>
        <v>909.37066500000003</v>
      </c>
      <c r="Q803" s="14">
        <f t="shared" si="181"/>
        <v>941.02066500000001</v>
      </c>
      <c r="R803" s="14">
        <f t="shared" si="182"/>
        <v>38958.255531000003</v>
      </c>
      <c r="S803" s="14">
        <f t="shared" si="184"/>
        <v>21.500000000000306</v>
      </c>
      <c r="T803" s="14">
        <f t="shared" si="185"/>
        <v>890.10000000001264</v>
      </c>
      <c r="U803" s="14">
        <f t="shared" si="191"/>
        <v>3140105.0999999992</v>
      </c>
      <c r="V803" s="14">
        <f t="shared" si="192"/>
        <v>3131920.0499999993</v>
      </c>
      <c r="Y803" s="14">
        <f t="shared" si="186"/>
        <v>38958.255531000003</v>
      </c>
      <c r="Z803" s="14">
        <f t="shared" si="187"/>
        <v>890.10000000001264</v>
      </c>
      <c r="AA803" s="14">
        <f t="shared" si="193"/>
        <v>3140105.0999999992</v>
      </c>
      <c r="AB803" s="14">
        <f t="shared" si="188"/>
        <v>184250.69999999998</v>
      </c>
      <c r="AC803" s="14">
        <f t="shared" si="189"/>
        <v>-889.02499999999804</v>
      </c>
      <c r="AD803" s="14">
        <f t="shared" si="190"/>
        <v>-711.21999999999844</v>
      </c>
      <c r="AE803" s="14">
        <f t="shared" si="194"/>
        <v>184250.69999999978</v>
      </c>
    </row>
    <row r="804" spans="1:31">
      <c r="A804" s="3" t="s">
        <v>5</v>
      </c>
      <c r="B804" s="3">
        <v>801</v>
      </c>
      <c r="C804" s="3">
        <v>212</v>
      </c>
      <c r="D804" s="8">
        <v>41.3</v>
      </c>
      <c r="E804" s="24">
        <f t="shared" si="183"/>
        <v>0.80000000000000426</v>
      </c>
      <c r="P804" s="14">
        <f t="shared" si="180"/>
        <v>907.17411750000008</v>
      </c>
      <c r="Q804" s="14">
        <f t="shared" si="181"/>
        <v>938.82411750000006</v>
      </c>
      <c r="R804" s="14">
        <f t="shared" si="182"/>
        <v>38773.436052750003</v>
      </c>
      <c r="S804" s="14">
        <f t="shared" si="184"/>
        <v>0</v>
      </c>
      <c r="T804" s="14">
        <f t="shared" si="185"/>
        <v>0</v>
      </c>
      <c r="U804" s="14">
        <f t="shared" si="191"/>
        <v>3140995.1999999993</v>
      </c>
      <c r="V804" s="14">
        <f t="shared" si="192"/>
        <v>3140105.0999999992</v>
      </c>
      <c r="Y804" s="14">
        <f t="shared" si="186"/>
        <v>38773.436052750003</v>
      </c>
      <c r="Z804" s="14">
        <f t="shared" si="187"/>
        <v>0</v>
      </c>
      <c r="AA804" s="14">
        <f t="shared" si="193"/>
        <v>3140995.1999999993</v>
      </c>
      <c r="AB804" s="14">
        <f t="shared" si="188"/>
        <v>183361.67499999999</v>
      </c>
      <c r="AC804" s="14">
        <f t="shared" si="189"/>
        <v>7172.4000000000269</v>
      </c>
      <c r="AD804" s="14">
        <f t="shared" si="190"/>
        <v>5737.9200000000219</v>
      </c>
      <c r="AE804" s="14">
        <f t="shared" si="194"/>
        <v>183361.67499999978</v>
      </c>
    </row>
    <row r="805" spans="1:31">
      <c r="A805" s="3" t="s">
        <v>5</v>
      </c>
      <c r="B805" s="3">
        <v>802</v>
      </c>
      <c r="C805" s="3">
        <v>213</v>
      </c>
      <c r="D805" s="8">
        <v>42.1</v>
      </c>
      <c r="E805" s="24">
        <f t="shared" si="183"/>
        <v>2.6000000000000014</v>
      </c>
      <c r="P805" s="14">
        <f t="shared" si="180"/>
        <v>924.74649750000015</v>
      </c>
      <c r="Q805" s="14">
        <f t="shared" si="181"/>
        <v>956.39649750000012</v>
      </c>
      <c r="R805" s="14">
        <f t="shared" si="182"/>
        <v>40264.292544750009</v>
      </c>
      <c r="S805" s="14">
        <f t="shared" si="184"/>
        <v>0</v>
      </c>
      <c r="T805" s="14">
        <f t="shared" si="185"/>
        <v>0</v>
      </c>
      <c r="U805" s="14">
        <f t="shared" si="191"/>
        <v>3140995.1999999993</v>
      </c>
      <c r="V805" s="14">
        <f t="shared" si="192"/>
        <v>3140995.1999999993</v>
      </c>
      <c r="Y805" s="14">
        <f t="shared" si="186"/>
        <v>40264.292544750009</v>
      </c>
      <c r="Z805" s="14">
        <f t="shared" si="187"/>
        <v>0</v>
      </c>
      <c r="AA805" s="14">
        <f t="shared" si="193"/>
        <v>3140995.1999999993</v>
      </c>
      <c r="AB805" s="14">
        <f t="shared" si="188"/>
        <v>190534.07500000001</v>
      </c>
      <c r="AC805" s="14">
        <f t="shared" si="189"/>
        <v>24260.600000000006</v>
      </c>
      <c r="AD805" s="14">
        <f t="shared" si="190"/>
        <v>19408.480000000007</v>
      </c>
      <c r="AE805" s="14">
        <f t="shared" si="194"/>
        <v>190534.07499999981</v>
      </c>
    </row>
    <row r="806" spans="1:31">
      <c r="A806" s="3" t="s">
        <v>5</v>
      </c>
      <c r="B806" s="3">
        <v>803</v>
      </c>
      <c r="C806" s="3">
        <v>214</v>
      </c>
      <c r="D806" s="8">
        <v>44.7</v>
      </c>
      <c r="E806" s="24">
        <f t="shared" si="183"/>
        <v>3.6999999999999957</v>
      </c>
      <c r="P806" s="14">
        <f t="shared" si="180"/>
        <v>981.85673250000025</v>
      </c>
      <c r="Q806" s="14">
        <f t="shared" si="181"/>
        <v>1013.5067325000002</v>
      </c>
      <c r="R806" s="14">
        <f t="shared" si="182"/>
        <v>45303.750942750012</v>
      </c>
      <c r="S806" s="14">
        <f t="shared" si="184"/>
        <v>0</v>
      </c>
      <c r="T806" s="14">
        <f t="shared" si="185"/>
        <v>0</v>
      </c>
      <c r="U806" s="14">
        <f t="shared" si="191"/>
        <v>3140995.1999999993</v>
      </c>
      <c r="V806" s="14">
        <f t="shared" si="192"/>
        <v>3140995.1999999993</v>
      </c>
      <c r="Y806" s="14">
        <f t="shared" si="186"/>
        <v>45303.750942750012</v>
      </c>
      <c r="Z806" s="14">
        <f t="shared" si="187"/>
        <v>0</v>
      </c>
      <c r="AA806" s="14">
        <f t="shared" si="193"/>
        <v>3140995.1999999993</v>
      </c>
      <c r="AB806" s="14">
        <f t="shared" si="188"/>
        <v>214794.67500000002</v>
      </c>
      <c r="AC806" s="14">
        <f t="shared" si="189"/>
        <v>37030.52499999998</v>
      </c>
      <c r="AD806" s="14">
        <f t="shared" si="190"/>
        <v>29624.419999999984</v>
      </c>
      <c r="AE806" s="14">
        <f t="shared" si="194"/>
        <v>214794.67499999981</v>
      </c>
    </row>
    <row r="807" spans="1:31">
      <c r="A807" s="3" t="s">
        <v>5</v>
      </c>
      <c r="B807" s="3">
        <v>804</v>
      </c>
      <c r="C807" s="3">
        <v>215</v>
      </c>
      <c r="D807" s="8">
        <v>48.4</v>
      </c>
      <c r="E807" s="24">
        <f t="shared" si="183"/>
        <v>3</v>
      </c>
      <c r="P807" s="14">
        <f t="shared" si="180"/>
        <v>1063.1289900000002</v>
      </c>
      <c r="Q807" s="14">
        <f t="shared" si="181"/>
        <v>1094.7789900000002</v>
      </c>
      <c r="R807" s="14">
        <f t="shared" si="182"/>
        <v>52987.30311600001</v>
      </c>
      <c r="S807" s="14">
        <f t="shared" si="184"/>
        <v>0</v>
      </c>
      <c r="T807" s="14">
        <f t="shared" si="185"/>
        <v>0</v>
      </c>
      <c r="U807" s="14">
        <f t="shared" si="191"/>
        <v>3140995.1999999993</v>
      </c>
      <c r="V807" s="14">
        <f t="shared" si="192"/>
        <v>3140995.1999999993</v>
      </c>
      <c r="Y807" s="14">
        <f t="shared" si="186"/>
        <v>52987.30311600001</v>
      </c>
      <c r="Z807" s="14">
        <f t="shared" si="187"/>
        <v>0</v>
      </c>
      <c r="AA807" s="14">
        <f t="shared" si="193"/>
        <v>3140995.1999999993</v>
      </c>
      <c r="AB807" s="14">
        <f t="shared" si="188"/>
        <v>251825.19999999998</v>
      </c>
      <c r="AC807" s="14">
        <f t="shared" si="189"/>
        <v>32185.500000000011</v>
      </c>
      <c r="AD807" s="14">
        <f t="shared" si="190"/>
        <v>25748.400000000009</v>
      </c>
      <c r="AE807" s="14">
        <f t="shared" si="194"/>
        <v>251825.19999999978</v>
      </c>
    </row>
    <row r="808" spans="1:31">
      <c r="A808" s="3" t="s">
        <v>5</v>
      </c>
      <c r="B808" s="3">
        <v>805</v>
      </c>
      <c r="C808" s="3">
        <v>216</v>
      </c>
      <c r="D808" s="8">
        <v>51.4</v>
      </c>
      <c r="E808" s="24">
        <f t="shared" si="183"/>
        <v>1.3000000000000043</v>
      </c>
      <c r="P808" s="14">
        <f t="shared" si="180"/>
        <v>1129.0254150000001</v>
      </c>
      <c r="Q808" s="14">
        <f t="shared" si="181"/>
        <v>1160.6754150000002</v>
      </c>
      <c r="R808" s="14">
        <f t="shared" si="182"/>
        <v>59658.716331000003</v>
      </c>
      <c r="S808" s="14">
        <f t="shared" si="184"/>
        <v>0</v>
      </c>
      <c r="T808" s="14">
        <f t="shared" si="185"/>
        <v>0</v>
      </c>
      <c r="U808" s="14">
        <f t="shared" si="191"/>
        <v>3140995.1999999993</v>
      </c>
      <c r="V808" s="14">
        <f t="shared" si="192"/>
        <v>3140995.1999999993</v>
      </c>
      <c r="Y808" s="14">
        <f t="shared" si="186"/>
        <v>59658.716331000003</v>
      </c>
      <c r="Z808" s="14">
        <f t="shared" si="187"/>
        <v>0</v>
      </c>
      <c r="AA808" s="14">
        <f t="shared" si="193"/>
        <v>3140995.1999999993</v>
      </c>
      <c r="AB808" s="14">
        <f t="shared" si="188"/>
        <v>284010.7</v>
      </c>
      <c r="AC808" s="14">
        <f t="shared" si="189"/>
        <v>14547.97500000004</v>
      </c>
      <c r="AD808" s="14">
        <f t="shared" si="190"/>
        <v>11638.380000000034</v>
      </c>
      <c r="AE808" s="14">
        <f t="shared" si="194"/>
        <v>284010.69999999978</v>
      </c>
    </row>
    <row r="809" spans="1:31">
      <c r="A809" s="3" t="s">
        <v>5</v>
      </c>
      <c r="B809" s="3">
        <v>806</v>
      </c>
      <c r="C809" s="3">
        <v>217</v>
      </c>
      <c r="D809" s="8">
        <v>52.7</v>
      </c>
      <c r="E809" s="24">
        <f t="shared" si="183"/>
        <v>0.29999999999999716</v>
      </c>
      <c r="P809" s="14">
        <f t="shared" si="180"/>
        <v>1157.5805325000003</v>
      </c>
      <c r="Q809" s="14">
        <f t="shared" si="181"/>
        <v>1189.2305325000004</v>
      </c>
      <c r="R809" s="14">
        <f t="shared" si="182"/>
        <v>62672.449062750027</v>
      </c>
      <c r="S809" s="14">
        <f t="shared" si="184"/>
        <v>0</v>
      </c>
      <c r="T809" s="14">
        <f t="shared" si="185"/>
        <v>0</v>
      </c>
      <c r="U809" s="14">
        <f t="shared" si="191"/>
        <v>3140995.1999999993</v>
      </c>
      <c r="V809" s="14">
        <f t="shared" si="192"/>
        <v>3140995.1999999993</v>
      </c>
      <c r="Y809" s="14">
        <f t="shared" si="186"/>
        <v>62672.449062750027</v>
      </c>
      <c r="Z809" s="14">
        <f t="shared" si="187"/>
        <v>0</v>
      </c>
      <c r="AA809" s="14">
        <f t="shared" si="193"/>
        <v>3140995.1999999993</v>
      </c>
      <c r="AB809" s="14">
        <f t="shared" si="188"/>
        <v>298558.67500000005</v>
      </c>
      <c r="AC809" s="14">
        <f t="shared" si="189"/>
        <v>3408.8249999999553</v>
      </c>
      <c r="AD809" s="14">
        <f t="shared" si="190"/>
        <v>2727.0599999999645</v>
      </c>
      <c r="AE809" s="14">
        <f t="shared" si="194"/>
        <v>298558.67499999981</v>
      </c>
    </row>
    <row r="810" spans="1:31">
      <c r="A810" s="3" t="s">
        <v>5</v>
      </c>
      <c r="B810" s="3">
        <v>807</v>
      </c>
      <c r="C810" s="3">
        <v>218</v>
      </c>
      <c r="D810" s="8">
        <v>53</v>
      </c>
      <c r="E810" s="24">
        <f t="shared" si="183"/>
        <v>-0.5</v>
      </c>
      <c r="P810" s="14">
        <f t="shared" si="180"/>
        <v>1164.1701750000002</v>
      </c>
      <c r="Q810" s="14">
        <f t="shared" si="181"/>
        <v>1195.8201750000003</v>
      </c>
      <c r="R810" s="14">
        <f t="shared" si="182"/>
        <v>63378.469275000018</v>
      </c>
      <c r="S810" s="14">
        <f t="shared" si="184"/>
        <v>107.5</v>
      </c>
      <c r="T810" s="14">
        <f t="shared" si="185"/>
        <v>5697.5</v>
      </c>
      <c r="U810" s="14">
        <f t="shared" si="191"/>
        <v>3140995.1999999993</v>
      </c>
      <c r="V810" s="14">
        <f t="shared" si="192"/>
        <v>3140995.1999999993</v>
      </c>
      <c r="Y810" s="14">
        <f t="shared" si="186"/>
        <v>63378.469275000018</v>
      </c>
      <c r="Z810" s="14">
        <f t="shared" si="187"/>
        <v>5697.5</v>
      </c>
      <c r="AA810" s="14">
        <f t="shared" si="193"/>
        <v>3140995.1999999993</v>
      </c>
      <c r="AB810" s="14">
        <f t="shared" si="188"/>
        <v>301967.5</v>
      </c>
      <c r="AC810" s="14">
        <f t="shared" si="189"/>
        <v>-5670.625</v>
      </c>
      <c r="AD810" s="14">
        <f t="shared" si="190"/>
        <v>-4536.5</v>
      </c>
      <c r="AE810" s="14">
        <f t="shared" si="194"/>
        <v>301967.49999999977</v>
      </c>
    </row>
    <row r="811" spans="1:31">
      <c r="A811" s="3" t="s">
        <v>5</v>
      </c>
      <c r="B811" s="3">
        <v>808</v>
      </c>
      <c r="C811" s="3">
        <v>219</v>
      </c>
      <c r="D811" s="8">
        <v>52.5</v>
      </c>
      <c r="E811" s="24">
        <f t="shared" si="183"/>
        <v>-1.2000000000000028</v>
      </c>
      <c r="P811" s="14">
        <f t="shared" si="180"/>
        <v>1153.1874375</v>
      </c>
      <c r="Q811" s="14">
        <f t="shared" si="181"/>
        <v>1184.8374375000001</v>
      </c>
      <c r="R811" s="14">
        <f t="shared" si="182"/>
        <v>62203.965468750001</v>
      </c>
      <c r="S811" s="14">
        <f t="shared" si="184"/>
        <v>258.00000000000063</v>
      </c>
      <c r="T811" s="14">
        <f t="shared" si="185"/>
        <v>13545.000000000033</v>
      </c>
      <c r="U811" s="14">
        <f t="shared" si="191"/>
        <v>3146692.6999999993</v>
      </c>
      <c r="V811" s="14">
        <f t="shared" si="192"/>
        <v>3140995.1999999993</v>
      </c>
      <c r="Y811" s="14">
        <f t="shared" si="186"/>
        <v>62203.965468750001</v>
      </c>
      <c r="Z811" s="14">
        <f t="shared" si="187"/>
        <v>13545.000000000033</v>
      </c>
      <c r="AA811" s="14">
        <f t="shared" si="193"/>
        <v>3146692.6999999993</v>
      </c>
      <c r="AB811" s="14">
        <f t="shared" si="188"/>
        <v>296296.875</v>
      </c>
      <c r="AC811" s="14">
        <f t="shared" si="189"/>
        <v>-13390.200000000043</v>
      </c>
      <c r="AD811" s="14">
        <f t="shared" si="190"/>
        <v>-10712.160000000034</v>
      </c>
      <c r="AE811" s="14">
        <f t="shared" si="194"/>
        <v>296296.87499999977</v>
      </c>
    </row>
    <row r="812" spans="1:31">
      <c r="A812" s="3" t="s">
        <v>5</v>
      </c>
      <c r="B812" s="3">
        <v>809</v>
      </c>
      <c r="C812" s="3">
        <v>220</v>
      </c>
      <c r="D812" s="8">
        <v>51.3</v>
      </c>
      <c r="E812" s="24">
        <f t="shared" si="183"/>
        <v>-1.5999999999999943</v>
      </c>
      <c r="P812" s="14">
        <f t="shared" si="180"/>
        <v>1126.8288675000001</v>
      </c>
      <c r="Q812" s="14">
        <f t="shared" si="181"/>
        <v>1158.4788675000002</v>
      </c>
      <c r="R812" s="14">
        <f t="shared" si="182"/>
        <v>59429.965902750009</v>
      </c>
      <c r="S812" s="14">
        <f t="shared" si="184"/>
        <v>343.99999999999875</v>
      </c>
      <c r="T812" s="14">
        <f t="shared" si="185"/>
        <v>17647.199999999935</v>
      </c>
      <c r="U812" s="14">
        <f t="shared" si="191"/>
        <v>3160237.6999999993</v>
      </c>
      <c r="V812" s="14">
        <f t="shared" si="192"/>
        <v>3146692.6999999993</v>
      </c>
      <c r="Y812" s="14">
        <f t="shared" si="186"/>
        <v>59429.965902750009</v>
      </c>
      <c r="Z812" s="14">
        <f t="shared" si="187"/>
        <v>17647.199999999935</v>
      </c>
      <c r="AA812" s="14">
        <f t="shared" si="193"/>
        <v>3160237.6999999993</v>
      </c>
      <c r="AB812" s="14">
        <f t="shared" si="188"/>
        <v>282906.67499999993</v>
      </c>
      <c r="AC812" s="14">
        <f t="shared" si="189"/>
        <v>-17371.999999999942</v>
      </c>
      <c r="AD812" s="14">
        <f t="shared" si="190"/>
        <v>-13897.599999999955</v>
      </c>
      <c r="AE812" s="14">
        <f t="shared" si="194"/>
        <v>282906.6749999997</v>
      </c>
    </row>
    <row r="813" spans="1:31">
      <c r="A813" s="3" t="s">
        <v>5</v>
      </c>
      <c r="B813" s="3">
        <v>810</v>
      </c>
      <c r="C813" s="3">
        <v>221</v>
      </c>
      <c r="D813" s="8">
        <v>49.7</v>
      </c>
      <c r="E813" s="24">
        <f t="shared" si="183"/>
        <v>-2.3000000000000043</v>
      </c>
      <c r="P813" s="14">
        <f t="shared" si="180"/>
        <v>1091.6841075000002</v>
      </c>
      <c r="Q813" s="14">
        <f t="shared" si="181"/>
        <v>1123.3341075000003</v>
      </c>
      <c r="R813" s="14">
        <f t="shared" si="182"/>
        <v>55829.705142750019</v>
      </c>
      <c r="S813" s="14">
        <f t="shared" si="184"/>
        <v>494.50000000000091</v>
      </c>
      <c r="T813" s="14">
        <f t="shared" si="185"/>
        <v>24576.650000000045</v>
      </c>
      <c r="U813" s="14">
        <f t="shared" si="191"/>
        <v>3177884.899999999</v>
      </c>
      <c r="V813" s="14">
        <f t="shared" si="192"/>
        <v>3160237.6999999993</v>
      </c>
      <c r="Y813" s="14">
        <f t="shared" si="186"/>
        <v>55829.705142750019</v>
      </c>
      <c r="Z813" s="14">
        <f t="shared" si="187"/>
        <v>24576.650000000045</v>
      </c>
      <c r="AA813" s="14">
        <f t="shared" si="193"/>
        <v>3177884.899999999</v>
      </c>
      <c r="AB813" s="14">
        <f t="shared" si="188"/>
        <v>265534.67499999999</v>
      </c>
      <c r="AC813" s="14">
        <f t="shared" si="189"/>
        <v>-24007.975000000042</v>
      </c>
      <c r="AD813" s="14">
        <f t="shared" si="190"/>
        <v>-19206.380000000034</v>
      </c>
      <c r="AE813" s="14">
        <f t="shared" si="194"/>
        <v>265534.67499999976</v>
      </c>
    </row>
    <row r="814" spans="1:31">
      <c r="A814" s="3" t="s">
        <v>5</v>
      </c>
      <c r="B814" s="3">
        <v>811</v>
      </c>
      <c r="C814" s="3">
        <v>222</v>
      </c>
      <c r="D814" s="8">
        <v>47.4</v>
      </c>
      <c r="E814" s="24">
        <f t="shared" si="183"/>
        <v>-3.6999999999999957</v>
      </c>
      <c r="P814" s="14">
        <f t="shared" si="180"/>
        <v>1041.1635150000002</v>
      </c>
      <c r="Q814" s="14">
        <f t="shared" si="181"/>
        <v>1072.8135150000003</v>
      </c>
      <c r="R814" s="14">
        <f t="shared" si="182"/>
        <v>50851.360611000011</v>
      </c>
      <c r="S814" s="14">
        <f t="shared" si="184"/>
        <v>795.49999999999909</v>
      </c>
      <c r="T814" s="14">
        <f t="shared" si="185"/>
        <v>37706.699999999953</v>
      </c>
      <c r="U814" s="14">
        <f t="shared" si="191"/>
        <v>3202461.5499999989</v>
      </c>
      <c r="V814" s="14">
        <f t="shared" si="192"/>
        <v>3177884.899999999</v>
      </c>
      <c r="Y814" s="14">
        <f t="shared" si="186"/>
        <v>50851.360611000011</v>
      </c>
      <c r="Z814" s="14">
        <f t="shared" si="187"/>
        <v>37706.699999999953</v>
      </c>
      <c r="AA814" s="14">
        <f t="shared" si="193"/>
        <v>3202461.5499999989</v>
      </c>
      <c r="AB814" s="14">
        <f t="shared" si="188"/>
        <v>241526.69999999998</v>
      </c>
      <c r="AC814" s="14">
        <f t="shared" si="189"/>
        <v>-36235.024999999943</v>
      </c>
      <c r="AD814" s="14">
        <f t="shared" si="190"/>
        <v>-28988.019999999957</v>
      </c>
      <c r="AE814" s="14">
        <f t="shared" si="194"/>
        <v>241526.69999999972</v>
      </c>
    </row>
    <row r="815" spans="1:31">
      <c r="A815" s="3" t="s">
        <v>5</v>
      </c>
      <c r="B815" s="3">
        <v>812</v>
      </c>
      <c r="C815" s="3">
        <v>223</v>
      </c>
      <c r="D815" s="8">
        <v>43.7</v>
      </c>
      <c r="E815" s="24">
        <f t="shared" si="183"/>
        <v>-4</v>
      </c>
      <c r="P815" s="14">
        <f t="shared" si="180"/>
        <v>959.89125750000017</v>
      </c>
      <c r="Q815" s="14">
        <f t="shared" si="181"/>
        <v>991.54125750000014</v>
      </c>
      <c r="R815" s="14">
        <f t="shared" si="182"/>
        <v>43330.352952750007</v>
      </c>
      <c r="S815" s="14">
        <f t="shared" si="184"/>
        <v>860</v>
      </c>
      <c r="T815" s="14">
        <f t="shared" si="185"/>
        <v>37582</v>
      </c>
      <c r="U815" s="14">
        <f t="shared" si="191"/>
        <v>3240168.2499999991</v>
      </c>
      <c r="V815" s="14">
        <f t="shared" si="192"/>
        <v>3202461.5499999989</v>
      </c>
      <c r="Y815" s="14">
        <f t="shared" si="186"/>
        <v>43330.352952750007</v>
      </c>
      <c r="Z815" s="14">
        <f t="shared" si="187"/>
        <v>37582</v>
      </c>
      <c r="AA815" s="14">
        <f t="shared" si="193"/>
        <v>3240168.2499999991</v>
      </c>
      <c r="AB815" s="14">
        <f t="shared" si="188"/>
        <v>205291.67500000002</v>
      </c>
      <c r="AC815" s="14">
        <f t="shared" si="189"/>
        <v>-35862.000000000015</v>
      </c>
      <c r="AD815" s="14">
        <f t="shared" si="190"/>
        <v>-28689.600000000013</v>
      </c>
      <c r="AE815" s="14">
        <f t="shared" si="194"/>
        <v>205291.67499999978</v>
      </c>
    </row>
    <row r="816" spans="1:31">
      <c r="A816" s="3" t="s">
        <v>5</v>
      </c>
      <c r="B816" s="3">
        <v>813</v>
      </c>
      <c r="C816" s="3">
        <v>224</v>
      </c>
      <c r="D816" s="8">
        <v>39.700000000000003</v>
      </c>
      <c r="E816" s="24">
        <f t="shared" si="183"/>
        <v>-4.2000000000000028</v>
      </c>
      <c r="P816" s="14">
        <f t="shared" si="180"/>
        <v>872.02935750000017</v>
      </c>
      <c r="Q816" s="14">
        <f t="shared" si="181"/>
        <v>903.67935750000015</v>
      </c>
      <c r="R816" s="14">
        <f t="shared" si="182"/>
        <v>35876.070492750012</v>
      </c>
      <c r="S816" s="14">
        <f t="shared" si="184"/>
        <v>903.00000000000057</v>
      </c>
      <c r="T816" s="14">
        <f t="shared" si="185"/>
        <v>35849.100000000028</v>
      </c>
      <c r="U816" s="14">
        <f t="shared" si="191"/>
        <v>3277750.2499999991</v>
      </c>
      <c r="V816" s="14">
        <f t="shared" si="192"/>
        <v>3240168.2499999991</v>
      </c>
      <c r="Y816" s="14">
        <f t="shared" si="186"/>
        <v>35876.070492750012</v>
      </c>
      <c r="Z816" s="14">
        <f t="shared" si="187"/>
        <v>35849.100000000028</v>
      </c>
      <c r="AA816" s="14">
        <f t="shared" si="193"/>
        <v>3277750.2499999991</v>
      </c>
      <c r="AB816" s="14">
        <f t="shared" si="188"/>
        <v>169429.67500000002</v>
      </c>
      <c r="AC816" s="14">
        <f t="shared" si="189"/>
        <v>-33952.800000000017</v>
      </c>
      <c r="AD816" s="14">
        <f t="shared" si="190"/>
        <v>-27162.240000000016</v>
      </c>
      <c r="AE816" s="14">
        <f t="shared" si="194"/>
        <v>169429.67499999976</v>
      </c>
    </row>
    <row r="817" spans="1:31">
      <c r="A817" s="3" t="s">
        <v>5</v>
      </c>
      <c r="B817" s="3">
        <v>814</v>
      </c>
      <c r="C817" s="3">
        <v>225</v>
      </c>
      <c r="D817" s="8">
        <v>35.5</v>
      </c>
      <c r="E817" s="24">
        <f t="shared" si="183"/>
        <v>-4.3999999999999986</v>
      </c>
      <c r="P817" s="14">
        <f t="shared" si="180"/>
        <v>779.77436250000017</v>
      </c>
      <c r="Q817" s="14">
        <f t="shared" si="181"/>
        <v>811.42436250000014</v>
      </c>
      <c r="R817" s="14">
        <f t="shared" si="182"/>
        <v>28805.564868750003</v>
      </c>
      <c r="S817" s="14">
        <f t="shared" si="184"/>
        <v>945.99999999999966</v>
      </c>
      <c r="T817" s="14">
        <f t="shared" si="185"/>
        <v>33582.999999999985</v>
      </c>
      <c r="U817" s="14">
        <f t="shared" si="191"/>
        <v>3313599.3499999992</v>
      </c>
      <c r="V817" s="14">
        <f t="shared" si="192"/>
        <v>3277750.2499999991</v>
      </c>
      <c r="Y817" s="14">
        <f t="shared" si="186"/>
        <v>28805.564868750003</v>
      </c>
      <c r="Z817" s="14">
        <f t="shared" si="187"/>
        <v>33582.999999999985</v>
      </c>
      <c r="AA817" s="14">
        <f t="shared" si="193"/>
        <v>3313599.3499999992</v>
      </c>
      <c r="AB817" s="14">
        <f t="shared" si="188"/>
        <v>135476.875</v>
      </c>
      <c r="AC817" s="14">
        <f t="shared" si="189"/>
        <v>-31501.799999999996</v>
      </c>
      <c r="AD817" s="14">
        <f t="shared" si="190"/>
        <v>-25201.439999999999</v>
      </c>
      <c r="AE817" s="14">
        <f t="shared" si="194"/>
        <v>135476.87499999974</v>
      </c>
    </row>
    <row r="818" spans="1:31">
      <c r="A818" s="3" t="s">
        <v>5</v>
      </c>
      <c r="B818" s="3">
        <v>815</v>
      </c>
      <c r="C818" s="3">
        <v>226</v>
      </c>
      <c r="D818" s="8">
        <v>31.1</v>
      </c>
      <c r="E818" s="24">
        <f t="shared" si="183"/>
        <v>-4.8000000000000007</v>
      </c>
      <c r="P818" s="14">
        <f t="shared" si="180"/>
        <v>683.12627250000014</v>
      </c>
      <c r="Q818" s="14">
        <f t="shared" si="181"/>
        <v>714.77627250000012</v>
      </c>
      <c r="R818" s="14">
        <f t="shared" si="182"/>
        <v>22229.542074750003</v>
      </c>
      <c r="S818" s="14">
        <f t="shared" si="184"/>
        <v>1032.0000000000002</v>
      </c>
      <c r="T818" s="14">
        <f t="shared" si="185"/>
        <v>32095.200000000008</v>
      </c>
      <c r="U818" s="14">
        <f t="shared" si="191"/>
        <v>3347182.3499999992</v>
      </c>
      <c r="V818" s="14">
        <f t="shared" si="192"/>
        <v>3313599.3499999992</v>
      </c>
      <c r="Y818" s="14">
        <f t="shared" si="186"/>
        <v>22229.542074750003</v>
      </c>
      <c r="Z818" s="14">
        <f t="shared" si="187"/>
        <v>32095.200000000008</v>
      </c>
      <c r="AA818" s="14">
        <f t="shared" si="193"/>
        <v>3347182.3499999992</v>
      </c>
      <c r="AB818" s="14">
        <f t="shared" si="188"/>
        <v>103975.075</v>
      </c>
      <c r="AC818" s="14">
        <f t="shared" si="189"/>
        <v>-29618.399999999998</v>
      </c>
      <c r="AD818" s="14">
        <f t="shared" si="190"/>
        <v>-23694.720000000001</v>
      </c>
      <c r="AE818" s="14">
        <f t="shared" si="194"/>
        <v>103975.07499999975</v>
      </c>
    </row>
    <row r="819" spans="1:31">
      <c r="A819" s="3" t="s">
        <v>5</v>
      </c>
      <c r="B819" s="3">
        <v>816</v>
      </c>
      <c r="C819" s="3">
        <v>227</v>
      </c>
      <c r="D819" s="8">
        <v>26.3</v>
      </c>
      <c r="E819" s="24">
        <f t="shared" si="183"/>
        <v>-4.4000000000000021</v>
      </c>
      <c r="P819" s="14">
        <f t="shared" si="180"/>
        <v>577.69199250000008</v>
      </c>
      <c r="Q819" s="14">
        <f t="shared" si="181"/>
        <v>609.34199250000006</v>
      </c>
      <c r="R819" s="14">
        <f t="shared" si="182"/>
        <v>16025.694402750001</v>
      </c>
      <c r="S819" s="14">
        <f t="shared" si="184"/>
        <v>946.00000000000045</v>
      </c>
      <c r="T819" s="14">
        <f t="shared" si="185"/>
        <v>24879.800000000014</v>
      </c>
      <c r="U819" s="14">
        <f t="shared" si="191"/>
        <v>3379277.5499999993</v>
      </c>
      <c r="V819" s="14">
        <f t="shared" si="192"/>
        <v>3347182.3499999992</v>
      </c>
      <c r="Y819" s="14">
        <f t="shared" si="186"/>
        <v>16025.694402750001</v>
      </c>
      <c r="Z819" s="14">
        <f t="shared" si="187"/>
        <v>24879.800000000014</v>
      </c>
      <c r="AA819" s="14">
        <f t="shared" si="193"/>
        <v>3379277.5499999993</v>
      </c>
      <c r="AB819" s="14">
        <f t="shared" si="188"/>
        <v>74356.675000000003</v>
      </c>
      <c r="AC819" s="14">
        <f t="shared" si="189"/>
        <v>-22798.600000000009</v>
      </c>
      <c r="AD819" s="14">
        <f t="shared" si="190"/>
        <v>-18238.880000000008</v>
      </c>
      <c r="AE819" s="14">
        <f t="shared" si="194"/>
        <v>74356.674999999756</v>
      </c>
    </row>
    <row r="820" spans="1:31">
      <c r="A820" s="3" t="s">
        <v>5</v>
      </c>
      <c r="B820" s="3">
        <v>817</v>
      </c>
      <c r="C820" s="3">
        <v>228</v>
      </c>
      <c r="D820" s="8">
        <v>21.9</v>
      </c>
      <c r="E820" s="24">
        <f t="shared" si="183"/>
        <v>-3.8999999999999986</v>
      </c>
      <c r="P820" s="14">
        <f t="shared" si="180"/>
        <v>481.04390250000006</v>
      </c>
      <c r="Q820" s="14">
        <f t="shared" si="181"/>
        <v>512.69390250000004</v>
      </c>
      <c r="R820" s="14">
        <f t="shared" si="182"/>
        <v>11227.99646475</v>
      </c>
      <c r="S820" s="14">
        <f t="shared" si="184"/>
        <v>838.49999999999966</v>
      </c>
      <c r="T820" s="14">
        <f t="shared" si="185"/>
        <v>18363.149999999991</v>
      </c>
      <c r="U820" s="14">
        <f t="shared" si="191"/>
        <v>3404157.3499999992</v>
      </c>
      <c r="V820" s="14">
        <f t="shared" si="192"/>
        <v>3379277.5499999993</v>
      </c>
      <c r="Y820" s="14">
        <f t="shared" si="186"/>
        <v>11227.99646475</v>
      </c>
      <c r="Z820" s="14">
        <f t="shared" si="187"/>
        <v>18363.149999999991</v>
      </c>
      <c r="AA820" s="14">
        <f t="shared" si="193"/>
        <v>3404157.3499999992</v>
      </c>
      <c r="AB820" s="14">
        <f t="shared" si="188"/>
        <v>51558.074999999997</v>
      </c>
      <c r="AC820" s="14">
        <f t="shared" si="189"/>
        <v>-16728.074999999997</v>
      </c>
      <c r="AD820" s="14">
        <f t="shared" si="190"/>
        <v>-13382.46</v>
      </c>
      <c r="AE820" s="14">
        <f t="shared" si="194"/>
        <v>51558.07499999975</v>
      </c>
    </row>
    <row r="821" spans="1:31">
      <c r="A821" s="4" t="s">
        <v>5</v>
      </c>
      <c r="B821" s="3">
        <v>818</v>
      </c>
      <c r="C821" s="3">
        <v>229</v>
      </c>
      <c r="D821" s="8">
        <v>18</v>
      </c>
      <c r="E821" s="24">
        <f t="shared" si="183"/>
        <v>-1</v>
      </c>
      <c r="P821" s="14">
        <f t="shared" si="180"/>
        <v>395.37855000000008</v>
      </c>
      <c r="Q821" s="14">
        <f t="shared" si="181"/>
        <v>427.02855000000005</v>
      </c>
      <c r="R821" s="14">
        <f t="shared" si="182"/>
        <v>7686.5139000000008</v>
      </c>
      <c r="S821" s="14">
        <f t="shared" si="184"/>
        <v>215</v>
      </c>
      <c r="T821" s="14">
        <f t="shared" si="185"/>
        <v>3870</v>
      </c>
      <c r="U821" s="14">
        <f t="shared" si="191"/>
        <v>3422520.4999999991</v>
      </c>
      <c r="V821" s="14">
        <f t="shared" si="192"/>
        <v>3404157.3499999992</v>
      </c>
      <c r="Y821" s="14">
        <f t="shared" si="186"/>
        <v>7686.5139000000008</v>
      </c>
      <c r="Z821" s="14">
        <f t="shared" si="187"/>
        <v>3870</v>
      </c>
      <c r="AA821" s="14">
        <f t="shared" si="193"/>
        <v>3422520.4999999991</v>
      </c>
      <c r="AB821" s="14">
        <f t="shared" si="188"/>
        <v>34830</v>
      </c>
      <c r="AC821" s="14">
        <f t="shared" si="189"/>
        <v>-3762.5</v>
      </c>
      <c r="AD821" s="14">
        <f t="shared" si="190"/>
        <v>-3010</v>
      </c>
      <c r="AE821" s="14">
        <f t="shared" si="194"/>
        <v>34829.999999999753</v>
      </c>
    </row>
    <row r="822" spans="1:31">
      <c r="A822" s="3" t="s">
        <v>5</v>
      </c>
      <c r="B822" s="3">
        <v>819</v>
      </c>
      <c r="C822" s="3">
        <v>230</v>
      </c>
      <c r="D822" s="8">
        <v>17</v>
      </c>
      <c r="E822" s="24">
        <f t="shared" si="183"/>
        <v>1</v>
      </c>
      <c r="P822" s="14">
        <f t="shared" si="180"/>
        <v>373.41307500000011</v>
      </c>
      <c r="Q822" s="14">
        <f t="shared" si="181"/>
        <v>405.06307500000008</v>
      </c>
      <c r="R822" s="14">
        <f t="shared" si="182"/>
        <v>6886.0722750000014</v>
      </c>
      <c r="S822" s="14">
        <f t="shared" si="184"/>
        <v>0</v>
      </c>
      <c r="T822" s="14">
        <f t="shared" si="185"/>
        <v>0</v>
      </c>
      <c r="U822" s="14">
        <f t="shared" si="191"/>
        <v>3426390.4999999991</v>
      </c>
      <c r="V822" s="14">
        <f t="shared" si="192"/>
        <v>3422520.4999999991</v>
      </c>
      <c r="Y822" s="14">
        <f t="shared" si="186"/>
        <v>6886.0722750000014</v>
      </c>
      <c r="Z822" s="14">
        <f t="shared" si="187"/>
        <v>0</v>
      </c>
      <c r="AA822" s="14">
        <f t="shared" si="193"/>
        <v>3426390.4999999991</v>
      </c>
      <c r="AB822" s="14">
        <f t="shared" si="188"/>
        <v>31067.5</v>
      </c>
      <c r="AC822" s="14">
        <f t="shared" si="189"/>
        <v>3762.5</v>
      </c>
      <c r="AD822" s="14">
        <f t="shared" si="190"/>
        <v>3010</v>
      </c>
      <c r="AE822" s="14">
        <f t="shared" si="194"/>
        <v>31067.499999999753</v>
      </c>
    </row>
    <row r="823" spans="1:31">
      <c r="A823" s="3" t="s">
        <v>5</v>
      </c>
      <c r="B823" s="3">
        <v>820</v>
      </c>
      <c r="C823" s="3">
        <v>231</v>
      </c>
      <c r="D823" s="8">
        <v>18</v>
      </c>
      <c r="E823" s="24">
        <f t="shared" si="183"/>
        <v>3.3999999999999986</v>
      </c>
      <c r="P823" s="14">
        <f t="shared" si="180"/>
        <v>395.37855000000008</v>
      </c>
      <c r="Q823" s="14">
        <f t="shared" si="181"/>
        <v>427.02855000000005</v>
      </c>
      <c r="R823" s="14">
        <f t="shared" si="182"/>
        <v>7686.5139000000008</v>
      </c>
      <c r="S823" s="14">
        <f t="shared" si="184"/>
        <v>0</v>
      </c>
      <c r="T823" s="14">
        <f t="shared" si="185"/>
        <v>0</v>
      </c>
      <c r="U823" s="14">
        <f t="shared" si="191"/>
        <v>3426390.4999999991</v>
      </c>
      <c r="V823" s="14">
        <f t="shared" si="192"/>
        <v>3426390.4999999991</v>
      </c>
      <c r="Y823" s="14">
        <f t="shared" si="186"/>
        <v>7686.5139000000008</v>
      </c>
      <c r="Z823" s="14">
        <f t="shared" si="187"/>
        <v>0</v>
      </c>
      <c r="AA823" s="14">
        <f t="shared" si="193"/>
        <v>3426390.4999999991</v>
      </c>
      <c r="AB823" s="14">
        <f t="shared" si="188"/>
        <v>34830</v>
      </c>
      <c r="AC823" s="14">
        <f t="shared" si="189"/>
        <v>14400.699999999992</v>
      </c>
      <c r="AD823" s="14">
        <f t="shared" si="190"/>
        <v>11520.559999999994</v>
      </c>
      <c r="AE823" s="14">
        <f t="shared" si="194"/>
        <v>34829.999999999753</v>
      </c>
    </row>
    <row r="824" spans="1:31">
      <c r="A824" s="3" t="s">
        <v>5</v>
      </c>
      <c r="B824" s="3">
        <v>821</v>
      </c>
      <c r="C824" s="3">
        <v>232</v>
      </c>
      <c r="D824" s="8">
        <v>21.4</v>
      </c>
      <c r="E824" s="24">
        <f t="shared" si="183"/>
        <v>3.4000000000000021</v>
      </c>
      <c r="P824" s="14">
        <f t="shared" si="180"/>
        <v>470.06116500000002</v>
      </c>
      <c r="Q824" s="14">
        <f t="shared" si="181"/>
        <v>501.71116499999999</v>
      </c>
      <c r="R824" s="14">
        <f t="shared" si="182"/>
        <v>10736.618930999999</v>
      </c>
      <c r="S824" s="14">
        <f t="shared" si="184"/>
        <v>0</v>
      </c>
      <c r="T824" s="14">
        <f t="shared" si="185"/>
        <v>0</v>
      </c>
      <c r="U824" s="14">
        <f t="shared" si="191"/>
        <v>3426390.4999999991</v>
      </c>
      <c r="V824" s="14">
        <f t="shared" si="192"/>
        <v>3426390.4999999991</v>
      </c>
      <c r="Y824" s="14">
        <f t="shared" si="186"/>
        <v>10736.618930999999</v>
      </c>
      <c r="Z824" s="14">
        <f t="shared" si="187"/>
        <v>0</v>
      </c>
      <c r="AA824" s="14">
        <f t="shared" si="193"/>
        <v>3426390.4999999991</v>
      </c>
      <c r="AB824" s="14">
        <f t="shared" si="188"/>
        <v>49230.69999999999</v>
      </c>
      <c r="AC824" s="14">
        <f t="shared" si="189"/>
        <v>16886.100000000017</v>
      </c>
      <c r="AD824" s="14">
        <f t="shared" si="190"/>
        <v>13508.880000000014</v>
      </c>
      <c r="AE824" s="14">
        <f t="shared" si="194"/>
        <v>49230.699999999742</v>
      </c>
    </row>
    <row r="825" spans="1:31">
      <c r="A825" s="3" t="s">
        <v>5</v>
      </c>
      <c r="B825" s="3">
        <v>822</v>
      </c>
      <c r="C825" s="3">
        <v>233</v>
      </c>
      <c r="D825" s="8">
        <v>24.8</v>
      </c>
      <c r="E825" s="24">
        <f t="shared" si="183"/>
        <v>3.0999999999999979</v>
      </c>
      <c r="P825" s="14">
        <f t="shared" si="180"/>
        <v>544.74378000000013</v>
      </c>
      <c r="Q825" s="14">
        <f t="shared" si="181"/>
        <v>576.39378000000011</v>
      </c>
      <c r="R825" s="14">
        <f t="shared" si="182"/>
        <v>14294.565744000003</v>
      </c>
      <c r="S825" s="14">
        <f t="shared" si="184"/>
        <v>0</v>
      </c>
      <c r="T825" s="14">
        <f t="shared" si="185"/>
        <v>0</v>
      </c>
      <c r="U825" s="14">
        <f t="shared" si="191"/>
        <v>3426390.4999999991</v>
      </c>
      <c r="V825" s="14">
        <f t="shared" si="192"/>
        <v>3426390.4999999991</v>
      </c>
      <c r="Y825" s="14">
        <f t="shared" si="186"/>
        <v>14294.565744000003</v>
      </c>
      <c r="Z825" s="14">
        <f t="shared" si="187"/>
        <v>0</v>
      </c>
      <c r="AA825" s="14">
        <f t="shared" si="193"/>
        <v>3426390.4999999991</v>
      </c>
      <c r="AB825" s="14">
        <f t="shared" si="188"/>
        <v>66116.800000000003</v>
      </c>
      <c r="AC825" s="14">
        <f t="shared" si="189"/>
        <v>17562.274999999987</v>
      </c>
      <c r="AD825" s="14">
        <f t="shared" si="190"/>
        <v>14049.819999999991</v>
      </c>
      <c r="AE825" s="14">
        <f t="shared" si="194"/>
        <v>66116.799999999756</v>
      </c>
    </row>
    <row r="826" spans="1:31">
      <c r="A826" s="3" t="s">
        <v>5</v>
      </c>
      <c r="B826" s="3">
        <v>823</v>
      </c>
      <c r="C826" s="3">
        <v>234</v>
      </c>
      <c r="D826" s="8">
        <v>27.9</v>
      </c>
      <c r="E826" s="24">
        <f t="shared" si="183"/>
        <v>2.9000000000000021</v>
      </c>
      <c r="P826" s="14">
        <f t="shared" si="180"/>
        <v>612.8367525000001</v>
      </c>
      <c r="Q826" s="14">
        <f t="shared" si="181"/>
        <v>644.48675250000008</v>
      </c>
      <c r="R826" s="14">
        <f t="shared" si="182"/>
        <v>17981.180394750001</v>
      </c>
      <c r="S826" s="14">
        <f t="shared" si="184"/>
        <v>0</v>
      </c>
      <c r="T826" s="14">
        <f t="shared" si="185"/>
        <v>0</v>
      </c>
      <c r="U826" s="14">
        <f t="shared" si="191"/>
        <v>3426390.4999999991</v>
      </c>
      <c r="V826" s="14">
        <f t="shared" si="192"/>
        <v>3426390.4999999991</v>
      </c>
      <c r="Y826" s="14">
        <f t="shared" si="186"/>
        <v>17981.180394750001</v>
      </c>
      <c r="Z826" s="14">
        <f t="shared" si="187"/>
        <v>0</v>
      </c>
      <c r="AA826" s="14">
        <f t="shared" si="193"/>
        <v>3426390.4999999991</v>
      </c>
      <c r="AB826" s="14">
        <f t="shared" si="188"/>
        <v>83679.074999999997</v>
      </c>
      <c r="AC826" s="14">
        <f t="shared" si="189"/>
        <v>18299.725000000013</v>
      </c>
      <c r="AD826" s="14">
        <f t="shared" si="190"/>
        <v>14639.780000000012</v>
      </c>
      <c r="AE826" s="14">
        <f t="shared" si="194"/>
        <v>83679.07499999975</v>
      </c>
    </row>
    <row r="827" spans="1:31">
      <c r="A827" s="3" t="s">
        <v>5</v>
      </c>
      <c r="B827" s="3">
        <v>824</v>
      </c>
      <c r="C827" s="3">
        <v>235</v>
      </c>
      <c r="D827" s="8">
        <v>30.8</v>
      </c>
      <c r="E827" s="24">
        <f t="shared" si="183"/>
        <v>2.1999999999999993</v>
      </c>
      <c r="P827" s="14">
        <f t="shared" si="180"/>
        <v>676.53663000000006</v>
      </c>
      <c r="Q827" s="14">
        <f t="shared" si="181"/>
        <v>708.18663000000004</v>
      </c>
      <c r="R827" s="14">
        <f t="shared" si="182"/>
        <v>21812.148204000001</v>
      </c>
      <c r="S827" s="14">
        <f t="shared" si="184"/>
        <v>0</v>
      </c>
      <c r="T827" s="14">
        <f t="shared" si="185"/>
        <v>0</v>
      </c>
      <c r="U827" s="14">
        <f t="shared" si="191"/>
        <v>3426390.4999999991</v>
      </c>
      <c r="V827" s="14">
        <f t="shared" si="192"/>
        <v>3426390.4999999991</v>
      </c>
      <c r="Y827" s="14">
        <f t="shared" si="186"/>
        <v>21812.148204000001</v>
      </c>
      <c r="Z827" s="14">
        <f t="shared" si="187"/>
        <v>0</v>
      </c>
      <c r="AA827" s="14">
        <f t="shared" si="193"/>
        <v>3426390.4999999991</v>
      </c>
      <c r="AB827" s="14">
        <f t="shared" si="188"/>
        <v>101978.80000000002</v>
      </c>
      <c r="AC827" s="14">
        <f t="shared" si="189"/>
        <v>15088.69999999999</v>
      </c>
      <c r="AD827" s="14">
        <f t="shared" si="190"/>
        <v>12070.959999999992</v>
      </c>
      <c r="AE827" s="14">
        <f t="shared" si="194"/>
        <v>101978.79999999976</v>
      </c>
    </row>
    <row r="828" spans="1:31">
      <c r="A828" s="3" t="s">
        <v>5</v>
      </c>
      <c r="B828" s="3">
        <v>825</v>
      </c>
      <c r="C828" s="3">
        <v>236</v>
      </c>
      <c r="D828" s="8">
        <v>33</v>
      </c>
      <c r="E828" s="24">
        <f t="shared" si="183"/>
        <v>2.1000000000000014</v>
      </c>
      <c r="P828" s="14">
        <f t="shared" si="180"/>
        <v>724.86067500000013</v>
      </c>
      <c r="Q828" s="14">
        <f t="shared" si="181"/>
        <v>756.51067500000011</v>
      </c>
      <c r="R828" s="14">
        <f t="shared" si="182"/>
        <v>24964.852275000005</v>
      </c>
      <c r="S828" s="14">
        <f t="shared" si="184"/>
        <v>0</v>
      </c>
      <c r="T828" s="14">
        <f t="shared" si="185"/>
        <v>0</v>
      </c>
      <c r="U828" s="14">
        <f t="shared" si="191"/>
        <v>3426390.4999999991</v>
      </c>
      <c r="V828" s="14">
        <f t="shared" si="192"/>
        <v>3426390.4999999991</v>
      </c>
      <c r="Y828" s="14">
        <f t="shared" si="186"/>
        <v>24964.852275000005</v>
      </c>
      <c r="Z828" s="14">
        <f t="shared" si="187"/>
        <v>0</v>
      </c>
      <c r="AA828" s="14">
        <f t="shared" si="193"/>
        <v>3426390.4999999991</v>
      </c>
      <c r="AB828" s="14">
        <f t="shared" si="188"/>
        <v>117067.5</v>
      </c>
      <c r="AC828" s="14">
        <f t="shared" si="189"/>
        <v>15373.574999999999</v>
      </c>
      <c r="AD828" s="14">
        <f t="shared" si="190"/>
        <v>12298.86</v>
      </c>
      <c r="AE828" s="14">
        <f t="shared" si="194"/>
        <v>117067.49999999974</v>
      </c>
    </row>
    <row r="829" spans="1:31">
      <c r="A829" s="3" t="s">
        <v>5</v>
      </c>
      <c r="B829" s="3">
        <v>826</v>
      </c>
      <c r="C829" s="3">
        <v>237</v>
      </c>
      <c r="D829" s="8">
        <v>35.1</v>
      </c>
      <c r="E829" s="24">
        <f t="shared" si="183"/>
        <v>2</v>
      </c>
      <c r="P829" s="14">
        <f t="shared" si="180"/>
        <v>770.98817250000013</v>
      </c>
      <c r="Q829" s="14">
        <f t="shared" si="181"/>
        <v>802.63817250000011</v>
      </c>
      <c r="R829" s="14">
        <f t="shared" si="182"/>
        <v>28172.599854750006</v>
      </c>
      <c r="S829" s="14">
        <f t="shared" si="184"/>
        <v>0</v>
      </c>
      <c r="T829" s="14">
        <f t="shared" si="185"/>
        <v>0</v>
      </c>
      <c r="U829" s="14">
        <f t="shared" si="191"/>
        <v>3426390.4999999991</v>
      </c>
      <c r="V829" s="14">
        <f t="shared" si="192"/>
        <v>3426390.4999999991</v>
      </c>
      <c r="Y829" s="14">
        <f t="shared" si="186"/>
        <v>28172.599854750006</v>
      </c>
      <c r="Z829" s="14">
        <f t="shared" si="187"/>
        <v>0</v>
      </c>
      <c r="AA829" s="14">
        <f t="shared" si="193"/>
        <v>3426390.4999999991</v>
      </c>
      <c r="AB829" s="14">
        <f t="shared" si="188"/>
        <v>132441.07500000001</v>
      </c>
      <c r="AC829" s="14">
        <f t="shared" si="189"/>
        <v>15523.000000000009</v>
      </c>
      <c r="AD829" s="14">
        <f t="shared" si="190"/>
        <v>12418.400000000009</v>
      </c>
      <c r="AE829" s="14">
        <f t="shared" si="194"/>
        <v>132441.07499999975</v>
      </c>
    </row>
    <row r="830" spans="1:31">
      <c r="A830" s="3" t="s">
        <v>5</v>
      </c>
      <c r="B830" s="3">
        <v>827</v>
      </c>
      <c r="C830" s="3">
        <v>238</v>
      </c>
      <c r="D830" s="8">
        <v>37.1</v>
      </c>
      <c r="E830" s="24">
        <f t="shared" si="183"/>
        <v>1.7999999999999972</v>
      </c>
      <c r="P830" s="14">
        <f t="shared" si="180"/>
        <v>814.91912250000007</v>
      </c>
      <c r="Q830" s="14">
        <f t="shared" si="181"/>
        <v>846.56912250000005</v>
      </c>
      <c r="R830" s="14">
        <f t="shared" si="182"/>
        <v>31407.714444750003</v>
      </c>
      <c r="S830" s="14">
        <f t="shared" si="184"/>
        <v>0</v>
      </c>
      <c r="T830" s="14">
        <f t="shared" si="185"/>
        <v>0</v>
      </c>
      <c r="U830" s="14">
        <f t="shared" si="191"/>
        <v>3426390.4999999991</v>
      </c>
      <c r="V830" s="14">
        <f t="shared" si="192"/>
        <v>3426390.4999999991</v>
      </c>
      <c r="Y830" s="14">
        <f t="shared" si="186"/>
        <v>31407.714444750003</v>
      </c>
      <c r="Z830" s="14">
        <f t="shared" si="187"/>
        <v>0</v>
      </c>
      <c r="AA830" s="14">
        <f t="shared" si="193"/>
        <v>3426390.4999999991</v>
      </c>
      <c r="AB830" s="14">
        <f t="shared" si="188"/>
        <v>147964.07500000001</v>
      </c>
      <c r="AC830" s="14">
        <f t="shared" si="189"/>
        <v>14705.999999999971</v>
      </c>
      <c r="AD830" s="14">
        <f t="shared" si="190"/>
        <v>11764.799999999977</v>
      </c>
      <c r="AE830" s="14">
        <f t="shared" si="194"/>
        <v>147964.07499999975</v>
      </c>
    </row>
    <row r="831" spans="1:31">
      <c r="A831" s="3" t="s">
        <v>5</v>
      </c>
      <c r="B831" s="3">
        <v>828</v>
      </c>
      <c r="C831" s="3">
        <v>239</v>
      </c>
      <c r="D831" s="8">
        <v>38.9</v>
      </c>
      <c r="E831" s="24">
        <f t="shared" si="183"/>
        <v>2.5</v>
      </c>
      <c r="P831" s="14">
        <f t="shared" si="180"/>
        <v>854.45697750000011</v>
      </c>
      <c r="Q831" s="14">
        <f t="shared" si="181"/>
        <v>886.10697750000008</v>
      </c>
      <c r="R831" s="14">
        <f t="shared" si="182"/>
        <v>34469.561424750005</v>
      </c>
      <c r="S831" s="14">
        <f t="shared" si="184"/>
        <v>0</v>
      </c>
      <c r="T831" s="14">
        <f t="shared" si="185"/>
        <v>0</v>
      </c>
      <c r="U831" s="14">
        <f t="shared" si="191"/>
        <v>3426390.4999999991</v>
      </c>
      <c r="V831" s="14">
        <f t="shared" si="192"/>
        <v>3426390.4999999991</v>
      </c>
      <c r="Y831" s="14">
        <f t="shared" si="186"/>
        <v>34469.561424750005</v>
      </c>
      <c r="Z831" s="14">
        <f t="shared" si="187"/>
        <v>0</v>
      </c>
      <c r="AA831" s="14">
        <f t="shared" si="193"/>
        <v>3426390.4999999991</v>
      </c>
      <c r="AB831" s="14">
        <f t="shared" si="188"/>
        <v>162670.07499999998</v>
      </c>
      <c r="AC831" s="14">
        <f t="shared" si="189"/>
        <v>21580.625</v>
      </c>
      <c r="AD831" s="14">
        <f t="shared" si="190"/>
        <v>17264.5</v>
      </c>
      <c r="AE831" s="14">
        <f t="shared" si="194"/>
        <v>162670.07499999972</v>
      </c>
    </row>
    <row r="832" spans="1:31">
      <c r="A832" s="3" t="s">
        <v>5</v>
      </c>
      <c r="B832" s="3">
        <v>829</v>
      </c>
      <c r="C832" s="3">
        <v>240</v>
      </c>
      <c r="D832" s="8">
        <v>41.4</v>
      </c>
      <c r="E832" s="24">
        <f t="shared" si="183"/>
        <v>2.6000000000000014</v>
      </c>
      <c r="P832" s="14">
        <f t="shared" si="180"/>
        <v>909.37066500000003</v>
      </c>
      <c r="Q832" s="14">
        <f t="shared" si="181"/>
        <v>941.02066500000001</v>
      </c>
      <c r="R832" s="14">
        <f t="shared" si="182"/>
        <v>38958.255531000003</v>
      </c>
      <c r="S832" s="14">
        <f t="shared" si="184"/>
        <v>0</v>
      </c>
      <c r="T832" s="14">
        <f t="shared" si="185"/>
        <v>0</v>
      </c>
      <c r="U832" s="14">
        <f t="shared" si="191"/>
        <v>3426390.4999999991</v>
      </c>
      <c r="V832" s="14">
        <f t="shared" si="192"/>
        <v>3426390.4999999991</v>
      </c>
      <c r="Y832" s="14">
        <f t="shared" si="186"/>
        <v>38958.255531000003</v>
      </c>
      <c r="Z832" s="14">
        <f t="shared" si="187"/>
        <v>0</v>
      </c>
      <c r="AA832" s="14">
        <f t="shared" si="193"/>
        <v>3426390.4999999991</v>
      </c>
      <c r="AB832" s="14">
        <f t="shared" si="188"/>
        <v>184250.69999999998</v>
      </c>
      <c r="AC832" s="14">
        <f t="shared" si="189"/>
        <v>23869.300000000021</v>
      </c>
      <c r="AD832" s="14">
        <f t="shared" si="190"/>
        <v>19095.440000000017</v>
      </c>
      <c r="AE832" s="14">
        <f t="shared" si="194"/>
        <v>184250.69999999972</v>
      </c>
    </row>
    <row r="833" spans="1:31">
      <c r="A833" s="3" t="s">
        <v>5</v>
      </c>
      <c r="B833" s="3">
        <v>830</v>
      </c>
      <c r="C833" s="3">
        <v>241</v>
      </c>
      <c r="D833" s="8">
        <v>44</v>
      </c>
      <c r="E833" s="24">
        <f t="shared" si="183"/>
        <v>2.2999999999999972</v>
      </c>
      <c r="P833" s="14">
        <f t="shared" si="180"/>
        <v>966.48090000000013</v>
      </c>
      <c r="Q833" s="14">
        <f t="shared" si="181"/>
        <v>998.13090000000011</v>
      </c>
      <c r="R833" s="14">
        <f t="shared" si="182"/>
        <v>43917.759600000005</v>
      </c>
      <c r="S833" s="14">
        <f t="shared" si="184"/>
        <v>0</v>
      </c>
      <c r="T833" s="14">
        <f t="shared" si="185"/>
        <v>0</v>
      </c>
      <c r="U833" s="14">
        <f t="shared" si="191"/>
        <v>3426390.4999999991</v>
      </c>
      <c r="V833" s="14">
        <f t="shared" si="192"/>
        <v>3426390.4999999991</v>
      </c>
      <c r="Y833" s="14">
        <f t="shared" si="186"/>
        <v>43917.759600000005</v>
      </c>
      <c r="Z833" s="14">
        <f t="shared" si="187"/>
        <v>0</v>
      </c>
      <c r="AA833" s="14">
        <f t="shared" si="193"/>
        <v>3426390.4999999991</v>
      </c>
      <c r="AB833" s="14">
        <f t="shared" si="188"/>
        <v>208120</v>
      </c>
      <c r="AC833" s="14">
        <f t="shared" si="189"/>
        <v>22326.674999999956</v>
      </c>
      <c r="AD833" s="14">
        <f t="shared" si="190"/>
        <v>17861.339999999964</v>
      </c>
      <c r="AE833" s="14">
        <f t="shared" si="194"/>
        <v>208119.99999999974</v>
      </c>
    </row>
    <row r="834" spans="1:31">
      <c r="A834" s="3" t="s">
        <v>5</v>
      </c>
      <c r="B834" s="3">
        <v>831</v>
      </c>
      <c r="C834" s="3">
        <v>242</v>
      </c>
      <c r="D834" s="8">
        <v>46.3</v>
      </c>
      <c r="E834" s="24">
        <f t="shared" si="183"/>
        <v>1.4000000000000057</v>
      </c>
      <c r="P834" s="14">
        <f t="shared" si="180"/>
        <v>1017.0014925</v>
      </c>
      <c r="Q834" s="14">
        <f t="shared" si="181"/>
        <v>1048.6514925000001</v>
      </c>
      <c r="R834" s="14">
        <f t="shared" si="182"/>
        <v>48552.564102750002</v>
      </c>
      <c r="S834" s="14">
        <f t="shared" si="184"/>
        <v>0</v>
      </c>
      <c r="T834" s="14">
        <f t="shared" si="185"/>
        <v>0</v>
      </c>
      <c r="U834" s="14">
        <f t="shared" si="191"/>
        <v>3426390.4999999991</v>
      </c>
      <c r="V834" s="14">
        <f t="shared" si="192"/>
        <v>3426390.4999999991</v>
      </c>
      <c r="Y834" s="14">
        <f t="shared" si="186"/>
        <v>48552.564102750002</v>
      </c>
      <c r="Z834" s="14">
        <f t="shared" si="187"/>
        <v>0</v>
      </c>
      <c r="AA834" s="14">
        <f t="shared" si="193"/>
        <v>3426390.4999999991</v>
      </c>
      <c r="AB834" s="14">
        <f t="shared" si="188"/>
        <v>230446.67499999996</v>
      </c>
      <c r="AC834" s="14">
        <f t="shared" si="189"/>
        <v>14147.000000000087</v>
      </c>
      <c r="AD834" s="14">
        <f t="shared" si="190"/>
        <v>11317.600000000071</v>
      </c>
      <c r="AE834" s="14">
        <f t="shared" si="194"/>
        <v>230446.6749999997</v>
      </c>
    </row>
    <row r="835" spans="1:31">
      <c r="A835" s="3" t="s">
        <v>5</v>
      </c>
      <c r="B835" s="3">
        <v>832</v>
      </c>
      <c r="C835" s="3">
        <v>243</v>
      </c>
      <c r="D835" s="8">
        <v>47.7</v>
      </c>
      <c r="E835" s="24">
        <f t="shared" si="183"/>
        <v>0.5</v>
      </c>
      <c r="P835" s="14">
        <f t="shared" ref="P835:P898" si="195">((1/2)*$O$3*215*1.225*(D835*0.278))</f>
        <v>1047.7531575000003</v>
      </c>
      <c r="Q835" s="14">
        <f t="shared" ref="Q835:Q898" si="196">SUM(N$3,P835)</f>
        <v>1079.4031575000004</v>
      </c>
      <c r="R835" s="14">
        <f t="shared" ref="R835:R898" si="197">Q835*D835</f>
        <v>51487.530612750023</v>
      </c>
      <c r="S835" s="14">
        <f t="shared" si="184"/>
        <v>0</v>
      </c>
      <c r="T835" s="14">
        <f t="shared" si="185"/>
        <v>0</v>
      </c>
      <c r="U835" s="14">
        <f t="shared" si="191"/>
        <v>3426390.4999999991</v>
      </c>
      <c r="V835" s="14">
        <f t="shared" si="192"/>
        <v>3426390.4999999991</v>
      </c>
      <c r="Y835" s="14">
        <f t="shared" si="186"/>
        <v>51487.530612750023</v>
      </c>
      <c r="Z835" s="14">
        <f t="shared" si="187"/>
        <v>0</v>
      </c>
      <c r="AA835" s="14">
        <f t="shared" si="193"/>
        <v>3426390.4999999991</v>
      </c>
      <c r="AB835" s="14">
        <f t="shared" si="188"/>
        <v>244593.67500000005</v>
      </c>
      <c r="AC835" s="14">
        <f t="shared" si="189"/>
        <v>5154.62499999998</v>
      </c>
      <c r="AD835" s="14">
        <f t="shared" si="190"/>
        <v>4123.6999999999844</v>
      </c>
      <c r="AE835" s="14">
        <f t="shared" si="194"/>
        <v>244593.67499999978</v>
      </c>
    </row>
    <row r="836" spans="1:31">
      <c r="A836" s="3" t="s">
        <v>5</v>
      </c>
      <c r="B836" s="3">
        <v>833</v>
      </c>
      <c r="C836" s="3">
        <v>244</v>
      </c>
      <c r="D836" s="8">
        <v>48.2</v>
      </c>
      <c r="E836" s="24">
        <f t="shared" ref="E836:E899" si="198">((D837-D836)/(C837-C836))</f>
        <v>0.5</v>
      </c>
      <c r="P836" s="14">
        <f t="shared" si="195"/>
        <v>1058.735895</v>
      </c>
      <c r="Q836" s="14">
        <f t="shared" si="196"/>
        <v>1090.3858950000001</v>
      </c>
      <c r="R836" s="14">
        <f t="shared" si="197"/>
        <v>52556.600139000009</v>
      </c>
      <c r="S836" s="14">
        <f t="shared" ref="S836:S899" si="199">IF(E836&lt;0, 215*ABS(E836), 0)</f>
        <v>0</v>
      </c>
      <c r="T836" s="14">
        <f t="shared" ref="T836:T899" si="200">S836*D836</f>
        <v>0</v>
      </c>
      <c r="U836" s="14">
        <f t="shared" si="191"/>
        <v>3426390.4999999991</v>
      </c>
      <c r="V836" s="14">
        <f t="shared" si="192"/>
        <v>3426390.4999999991</v>
      </c>
      <c r="Y836" s="14">
        <f t="shared" ref="Y836:Y899" si="201">Q836*D836*(C837-C836)</f>
        <v>52556.600139000009</v>
      </c>
      <c r="Z836" s="14">
        <f t="shared" ref="Z836:Z899" si="202">S836*D836*(C837-C836)</f>
        <v>0</v>
      </c>
      <c r="AA836" s="14">
        <f t="shared" si="193"/>
        <v>3426390.4999999991</v>
      </c>
      <c r="AB836" s="14">
        <f t="shared" ref="AB836:AB899" si="203">((215)*(D836*D836)*0.5)</f>
        <v>249748.30000000002</v>
      </c>
      <c r="AC836" s="14">
        <f t="shared" ref="AC836:AC899" si="204">0.5*215*(D837^2-D836^2)</f>
        <v>5208.37499999998</v>
      </c>
      <c r="AD836" s="14">
        <f t="shared" ref="AD836:AD899" si="205">0.8*AC836</f>
        <v>4166.6999999999844</v>
      </c>
      <c r="AE836" s="14">
        <f t="shared" si="194"/>
        <v>249748.29999999976</v>
      </c>
    </row>
    <row r="837" spans="1:31">
      <c r="A837" s="3" t="s">
        <v>5</v>
      </c>
      <c r="B837" s="3">
        <v>834</v>
      </c>
      <c r="C837" s="3">
        <v>245</v>
      </c>
      <c r="D837" s="8">
        <v>48.7</v>
      </c>
      <c r="E837" s="24">
        <f t="shared" si="198"/>
        <v>0.59999999999999432</v>
      </c>
      <c r="P837" s="14">
        <f t="shared" si="195"/>
        <v>1069.7186325000002</v>
      </c>
      <c r="Q837" s="14">
        <f t="shared" si="196"/>
        <v>1101.3686325000003</v>
      </c>
      <c r="R837" s="14">
        <f t="shared" si="197"/>
        <v>53636.65240275002</v>
      </c>
      <c r="S837" s="14">
        <f t="shared" si="199"/>
        <v>0</v>
      </c>
      <c r="T837" s="14">
        <f t="shared" si="200"/>
        <v>0</v>
      </c>
      <c r="U837" s="14">
        <f t="shared" ref="U837:U900" si="206">U836 + (T836*(C837-C836))</f>
        <v>3426390.4999999991</v>
      </c>
      <c r="V837" s="14">
        <f t="shared" ref="V837:V900" si="207">MAX(V836,U836)</f>
        <v>3426390.4999999991</v>
      </c>
      <c r="Y837" s="14">
        <f t="shared" si="201"/>
        <v>53636.65240275002</v>
      </c>
      <c r="Z837" s="14">
        <f t="shared" si="202"/>
        <v>0</v>
      </c>
      <c r="AA837" s="14">
        <f t="shared" ref="AA837:AA900" si="208">AA836+Z836</f>
        <v>3426390.4999999991</v>
      </c>
      <c r="AB837" s="14">
        <f t="shared" si="203"/>
        <v>254956.67500000002</v>
      </c>
      <c r="AC837" s="14">
        <f t="shared" si="204"/>
        <v>6320.9999999999709</v>
      </c>
      <c r="AD837" s="14">
        <f t="shared" si="205"/>
        <v>5056.7999999999774</v>
      </c>
      <c r="AE837" s="14">
        <f t="shared" ref="AE837:AE900" si="209">AE836+AC836</f>
        <v>254956.67499999973</v>
      </c>
    </row>
    <row r="838" spans="1:31">
      <c r="A838" s="3" t="s">
        <v>5</v>
      </c>
      <c r="B838" s="3">
        <v>835</v>
      </c>
      <c r="C838" s="3">
        <v>246</v>
      </c>
      <c r="D838" s="8">
        <v>49.3</v>
      </c>
      <c r="E838" s="24">
        <f t="shared" si="198"/>
        <v>0.5</v>
      </c>
      <c r="P838" s="14">
        <f t="shared" si="195"/>
        <v>1082.8979175000002</v>
      </c>
      <c r="Q838" s="14">
        <f t="shared" si="196"/>
        <v>1114.5479175000003</v>
      </c>
      <c r="R838" s="14">
        <f t="shared" si="197"/>
        <v>54947.212332750008</v>
      </c>
      <c r="S838" s="14">
        <f t="shared" si="199"/>
        <v>0</v>
      </c>
      <c r="T838" s="14">
        <f t="shared" si="200"/>
        <v>0</v>
      </c>
      <c r="U838" s="14">
        <f t="shared" si="206"/>
        <v>3426390.4999999991</v>
      </c>
      <c r="V838" s="14">
        <f t="shared" si="207"/>
        <v>3426390.4999999991</v>
      </c>
      <c r="Y838" s="14">
        <f t="shared" si="201"/>
        <v>54947.212332750008</v>
      </c>
      <c r="Z838" s="14">
        <f t="shared" si="202"/>
        <v>0</v>
      </c>
      <c r="AA838" s="14">
        <f t="shared" si="208"/>
        <v>3426390.4999999991</v>
      </c>
      <c r="AB838" s="14">
        <f t="shared" si="203"/>
        <v>261277.67499999999</v>
      </c>
      <c r="AC838" s="14">
        <f t="shared" si="204"/>
        <v>5326.6249999999709</v>
      </c>
      <c r="AD838" s="14">
        <f t="shared" si="205"/>
        <v>4261.2999999999765</v>
      </c>
      <c r="AE838" s="14">
        <f t="shared" si="209"/>
        <v>261277.6749999997</v>
      </c>
    </row>
    <row r="839" spans="1:31">
      <c r="A839" s="3" t="s">
        <v>5</v>
      </c>
      <c r="B839" s="3">
        <v>836</v>
      </c>
      <c r="C839" s="3">
        <v>247</v>
      </c>
      <c r="D839" s="8">
        <v>49.8</v>
      </c>
      <c r="E839" s="24">
        <f t="shared" si="198"/>
        <v>0.40000000000000568</v>
      </c>
      <c r="P839" s="14">
        <f t="shared" si="195"/>
        <v>1093.8806550000002</v>
      </c>
      <c r="Q839" s="14">
        <f t="shared" si="196"/>
        <v>1125.5306550000003</v>
      </c>
      <c r="R839" s="14">
        <f t="shared" si="197"/>
        <v>56051.426619000013</v>
      </c>
      <c r="S839" s="14">
        <f t="shared" si="199"/>
        <v>0</v>
      </c>
      <c r="T839" s="14">
        <f t="shared" si="200"/>
        <v>0</v>
      </c>
      <c r="U839" s="14">
        <f t="shared" si="206"/>
        <v>3426390.4999999991</v>
      </c>
      <c r="V839" s="14">
        <f t="shared" si="207"/>
        <v>3426390.4999999991</v>
      </c>
      <c r="Y839" s="14">
        <f t="shared" si="201"/>
        <v>56051.426619000013</v>
      </c>
      <c r="Z839" s="14">
        <f t="shared" si="202"/>
        <v>0</v>
      </c>
      <c r="AA839" s="14">
        <f t="shared" si="208"/>
        <v>3426390.4999999991</v>
      </c>
      <c r="AB839" s="14">
        <f t="shared" si="203"/>
        <v>266604.29999999993</v>
      </c>
      <c r="AC839" s="14">
        <f t="shared" si="204"/>
        <v>4300.0000000000982</v>
      </c>
      <c r="AD839" s="14">
        <f t="shared" si="205"/>
        <v>3440.0000000000787</v>
      </c>
      <c r="AE839" s="14">
        <f t="shared" si="209"/>
        <v>266604.2999999997</v>
      </c>
    </row>
    <row r="840" spans="1:31">
      <c r="A840" s="3" t="s">
        <v>5</v>
      </c>
      <c r="B840" s="3">
        <v>837</v>
      </c>
      <c r="C840" s="3">
        <v>248</v>
      </c>
      <c r="D840" s="8">
        <v>50.2</v>
      </c>
      <c r="E840" s="24">
        <f t="shared" si="198"/>
        <v>0.69999999999999574</v>
      </c>
      <c r="P840" s="14">
        <f t="shared" si="195"/>
        <v>1102.6668450000002</v>
      </c>
      <c r="Q840" s="14">
        <f t="shared" si="196"/>
        <v>1134.3168450000003</v>
      </c>
      <c r="R840" s="14">
        <f t="shared" si="197"/>
        <v>56942.705619000015</v>
      </c>
      <c r="S840" s="14">
        <f t="shared" si="199"/>
        <v>0</v>
      </c>
      <c r="T840" s="14">
        <f t="shared" si="200"/>
        <v>0</v>
      </c>
      <c r="U840" s="14">
        <f t="shared" si="206"/>
        <v>3426390.4999999991</v>
      </c>
      <c r="V840" s="14">
        <f t="shared" si="207"/>
        <v>3426390.4999999991</v>
      </c>
      <c r="Y840" s="14">
        <f t="shared" si="201"/>
        <v>56942.705619000015</v>
      </c>
      <c r="Z840" s="14">
        <f t="shared" si="202"/>
        <v>0</v>
      </c>
      <c r="AA840" s="14">
        <f t="shared" si="208"/>
        <v>3426390.4999999991</v>
      </c>
      <c r="AB840" s="14">
        <f t="shared" si="203"/>
        <v>270904.30000000005</v>
      </c>
      <c r="AC840" s="14">
        <f t="shared" si="204"/>
        <v>7607.7749999999487</v>
      </c>
      <c r="AD840" s="14">
        <f t="shared" si="205"/>
        <v>6086.2199999999593</v>
      </c>
      <c r="AE840" s="14">
        <f t="shared" si="209"/>
        <v>270904.29999999981</v>
      </c>
    </row>
    <row r="841" spans="1:31">
      <c r="A841" s="3" t="s">
        <v>5</v>
      </c>
      <c r="B841" s="3">
        <v>838</v>
      </c>
      <c r="C841" s="3">
        <v>249</v>
      </c>
      <c r="D841" s="8">
        <v>50.9</v>
      </c>
      <c r="E841" s="24">
        <f t="shared" si="198"/>
        <v>0.89999999999999858</v>
      </c>
      <c r="P841" s="14">
        <f t="shared" si="195"/>
        <v>1118.0426775000001</v>
      </c>
      <c r="Q841" s="14">
        <f t="shared" si="196"/>
        <v>1149.6926775000002</v>
      </c>
      <c r="R841" s="14">
        <f t="shared" si="197"/>
        <v>58519.357284750004</v>
      </c>
      <c r="S841" s="14">
        <f t="shared" si="199"/>
        <v>0</v>
      </c>
      <c r="T841" s="14">
        <f t="shared" si="200"/>
        <v>0</v>
      </c>
      <c r="U841" s="14">
        <f t="shared" si="206"/>
        <v>3426390.4999999991</v>
      </c>
      <c r="V841" s="14">
        <f t="shared" si="207"/>
        <v>3426390.4999999991</v>
      </c>
      <c r="Y841" s="14">
        <f t="shared" si="201"/>
        <v>58519.357284750004</v>
      </c>
      <c r="Z841" s="14">
        <f t="shared" si="202"/>
        <v>0</v>
      </c>
      <c r="AA841" s="14">
        <f t="shared" si="208"/>
        <v>3426390.4999999991</v>
      </c>
      <c r="AB841" s="14">
        <f t="shared" si="203"/>
        <v>278512.07500000001</v>
      </c>
      <c r="AC841" s="14">
        <f t="shared" si="204"/>
        <v>9936.2249999999822</v>
      </c>
      <c r="AD841" s="14">
        <f t="shared" si="205"/>
        <v>7948.9799999999859</v>
      </c>
      <c r="AE841" s="14">
        <f t="shared" si="209"/>
        <v>278512.07499999978</v>
      </c>
    </row>
    <row r="842" spans="1:31">
      <c r="A842" s="3" t="s">
        <v>5</v>
      </c>
      <c r="B842" s="3">
        <v>839</v>
      </c>
      <c r="C842" s="3">
        <v>250</v>
      </c>
      <c r="D842" s="8">
        <v>51.8</v>
      </c>
      <c r="E842" s="24">
        <f t="shared" si="198"/>
        <v>0.70000000000000284</v>
      </c>
      <c r="P842" s="14">
        <f t="shared" si="195"/>
        <v>1137.8116050000001</v>
      </c>
      <c r="Q842" s="14">
        <f t="shared" si="196"/>
        <v>1169.4616050000002</v>
      </c>
      <c r="R842" s="14">
        <f t="shared" si="197"/>
        <v>60578.111139000008</v>
      </c>
      <c r="S842" s="14">
        <f t="shared" si="199"/>
        <v>0</v>
      </c>
      <c r="T842" s="14">
        <f t="shared" si="200"/>
        <v>0</v>
      </c>
      <c r="U842" s="14">
        <f t="shared" si="206"/>
        <v>3426390.4999999991</v>
      </c>
      <c r="V842" s="14">
        <f t="shared" si="207"/>
        <v>3426390.4999999991</v>
      </c>
      <c r="Y842" s="14">
        <f t="shared" si="201"/>
        <v>60578.111139000008</v>
      </c>
      <c r="Z842" s="14">
        <f t="shared" si="202"/>
        <v>0</v>
      </c>
      <c r="AA842" s="14">
        <f t="shared" si="208"/>
        <v>3426390.4999999991</v>
      </c>
      <c r="AB842" s="14">
        <f t="shared" si="203"/>
        <v>288448.3</v>
      </c>
      <c r="AC842" s="14">
        <f t="shared" si="204"/>
        <v>7848.5750000000235</v>
      </c>
      <c r="AD842" s="14">
        <f t="shared" si="205"/>
        <v>6278.8600000000188</v>
      </c>
      <c r="AE842" s="14">
        <f t="shared" si="209"/>
        <v>288448.29999999976</v>
      </c>
    </row>
    <row r="843" spans="1:31">
      <c r="A843" s="3" t="s">
        <v>5</v>
      </c>
      <c r="B843" s="3">
        <v>840</v>
      </c>
      <c r="C843" s="3">
        <v>251</v>
      </c>
      <c r="D843" s="8">
        <v>52.5</v>
      </c>
      <c r="E843" s="24">
        <f t="shared" si="198"/>
        <v>0.79999999999999716</v>
      </c>
      <c r="P843" s="14">
        <f t="shared" si="195"/>
        <v>1153.1874375</v>
      </c>
      <c r="Q843" s="14">
        <f t="shared" si="196"/>
        <v>1184.8374375000001</v>
      </c>
      <c r="R843" s="14">
        <f t="shared" si="197"/>
        <v>62203.965468750001</v>
      </c>
      <c r="S843" s="14">
        <f t="shared" si="199"/>
        <v>0</v>
      </c>
      <c r="T843" s="14">
        <f t="shared" si="200"/>
        <v>0</v>
      </c>
      <c r="U843" s="14">
        <f t="shared" si="206"/>
        <v>3426390.4999999991</v>
      </c>
      <c r="V843" s="14">
        <f t="shared" si="207"/>
        <v>3426390.4999999991</v>
      </c>
      <c r="Y843" s="14">
        <f t="shared" si="201"/>
        <v>62203.965468750001</v>
      </c>
      <c r="Z843" s="14">
        <f t="shared" si="202"/>
        <v>0</v>
      </c>
      <c r="AA843" s="14">
        <f t="shared" si="208"/>
        <v>3426390.4999999991</v>
      </c>
      <c r="AB843" s="14">
        <f t="shared" si="203"/>
        <v>296296.875</v>
      </c>
      <c r="AC843" s="14">
        <f t="shared" si="204"/>
        <v>9098.7999999999865</v>
      </c>
      <c r="AD843" s="14">
        <f t="shared" si="205"/>
        <v>7279.03999999999</v>
      </c>
      <c r="AE843" s="14">
        <f t="shared" si="209"/>
        <v>296296.87499999977</v>
      </c>
    </row>
    <row r="844" spans="1:31">
      <c r="A844" s="3" t="s">
        <v>5</v>
      </c>
      <c r="B844" s="3">
        <v>841</v>
      </c>
      <c r="C844" s="3">
        <v>252</v>
      </c>
      <c r="D844" s="8">
        <v>53.3</v>
      </c>
      <c r="E844" s="24">
        <f t="shared" si="198"/>
        <v>1.2000000000000028</v>
      </c>
      <c r="P844" s="14">
        <f t="shared" si="195"/>
        <v>1170.7598175000001</v>
      </c>
      <c r="Q844" s="14">
        <f t="shared" si="196"/>
        <v>1202.4098175000001</v>
      </c>
      <c r="R844" s="14">
        <f t="shared" si="197"/>
        <v>64088.443272750003</v>
      </c>
      <c r="S844" s="14">
        <f t="shared" si="199"/>
        <v>0</v>
      </c>
      <c r="T844" s="14">
        <f t="shared" si="200"/>
        <v>0</v>
      </c>
      <c r="U844" s="14">
        <f t="shared" si="206"/>
        <v>3426390.4999999991</v>
      </c>
      <c r="V844" s="14">
        <f t="shared" si="207"/>
        <v>3426390.4999999991</v>
      </c>
      <c r="Y844" s="14">
        <f t="shared" si="201"/>
        <v>64088.443272750003</v>
      </c>
      <c r="Z844" s="14">
        <f t="shared" si="202"/>
        <v>0</v>
      </c>
      <c r="AA844" s="14">
        <f t="shared" si="208"/>
        <v>3426390.4999999991</v>
      </c>
      <c r="AB844" s="14">
        <f t="shared" si="203"/>
        <v>305395.67499999999</v>
      </c>
      <c r="AC844" s="14">
        <f t="shared" si="204"/>
        <v>13906.200000000013</v>
      </c>
      <c r="AD844" s="14">
        <f t="shared" si="205"/>
        <v>11124.960000000012</v>
      </c>
      <c r="AE844" s="14">
        <f t="shared" si="209"/>
        <v>305395.67499999976</v>
      </c>
    </row>
    <row r="845" spans="1:31">
      <c r="A845" s="3" t="s">
        <v>5</v>
      </c>
      <c r="B845" s="3">
        <v>842</v>
      </c>
      <c r="C845" s="3">
        <v>253</v>
      </c>
      <c r="D845" s="8">
        <v>54.5</v>
      </c>
      <c r="E845" s="24">
        <f t="shared" si="198"/>
        <v>1.2000000000000028</v>
      </c>
      <c r="P845" s="14">
        <f t="shared" si="195"/>
        <v>1197.1183875000002</v>
      </c>
      <c r="Q845" s="14">
        <f t="shared" si="196"/>
        <v>1228.7683875000002</v>
      </c>
      <c r="R845" s="14">
        <f t="shared" si="197"/>
        <v>66967.87711875001</v>
      </c>
      <c r="S845" s="14">
        <f t="shared" si="199"/>
        <v>0</v>
      </c>
      <c r="T845" s="14">
        <f t="shared" si="200"/>
        <v>0</v>
      </c>
      <c r="U845" s="14">
        <f t="shared" si="206"/>
        <v>3426390.4999999991</v>
      </c>
      <c r="V845" s="14">
        <f t="shared" si="207"/>
        <v>3426390.4999999991</v>
      </c>
      <c r="Y845" s="14">
        <f t="shared" si="201"/>
        <v>66967.87711875001</v>
      </c>
      <c r="Z845" s="14">
        <f t="shared" si="202"/>
        <v>0</v>
      </c>
      <c r="AA845" s="14">
        <f t="shared" si="208"/>
        <v>3426390.4999999991</v>
      </c>
      <c r="AB845" s="14">
        <f t="shared" si="203"/>
        <v>319301.875</v>
      </c>
      <c r="AC845" s="14">
        <f t="shared" si="204"/>
        <v>14215.800000000025</v>
      </c>
      <c r="AD845" s="14">
        <f t="shared" si="205"/>
        <v>11372.640000000021</v>
      </c>
      <c r="AE845" s="14">
        <f t="shared" si="209"/>
        <v>319301.87499999977</v>
      </c>
    </row>
    <row r="846" spans="1:31">
      <c r="A846" s="3" t="s">
        <v>5</v>
      </c>
      <c r="B846" s="3">
        <v>843</v>
      </c>
      <c r="C846" s="3">
        <v>254</v>
      </c>
      <c r="D846" s="8">
        <v>55.7</v>
      </c>
      <c r="E846" s="24">
        <f t="shared" si="198"/>
        <v>0.79999999999999716</v>
      </c>
      <c r="P846" s="14">
        <f t="shared" si="195"/>
        <v>1223.4769575000003</v>
      </c>
      <c r="Q846" s="14">
        <f t="shared" si="196"/>
        <v>1255.1269575000003</v>
      </c>
      <c r="R846" s="14">
        <f t="shared" si="197"/>
        <v>69910.571532750022</v>
      </c>
      <c r="S846" s="14">
        <f t="shared" si="199"/>
        <v>0</v>
      </c>
      <c r="T846" s="14">
        <f t="shared" si="200"/>
        <v>0</v>
      </c>
      <c r="U846" s="14">
        <f t="shared" si="206"/>
        <v>3426390.4999999991</v>
      </c>
      <c r="V846" s="14">
        <f t="shared" si="207"/>
        <v>3426390.4999999991</v>
      </c>
      <c r="Y846" s="14">
        <f t="shared" si="201"/>
        <v>69910.571532750022</v>
      </c>
      <c r="Z846" s="14">
        <f t="shared" si="202"/>
        <v>0</v>
      </c>
      <c r="AA846" s="14">
        <f t="shared" si="208"/>
        <v>3426390.4999999991</v>
      </c>
      <c r="AB846" s="14">
        <f t="shared" si="203"/>
        <v>333517.67500000005</v>
      </c>
      <c r="AC846" s="14">
        <f t="shared" si="204"/>
        <v>9649.1999999999753</v>
      </c>
      <c r="AD846" s="14">
        <f t="shared" si="205"/>
        <v>7719.3599999999806</v>
      </c>
      <c r="AE846" s="14">
        <f t="shared" si="209"/>
        <v>333517.67499999981</v>
      </c>
    </row>
    <row r="847" spans="1:31">
      <c r="A847" s="3" t="s">
        <v>5</v>
      </c>
      <c r="B847" s="3">
        <v>844</v>
      </c>
      <c r="C847" s="3">
        <v>255</v>
      </c>
      <c r="D847" s="8">
        <v>56.5</v>
      </c>
      <c r="E847" s="24">
        <f t="shared" si="198"/>
        <v>0.29999999999999716</v>
      </c>
      <c r="P847" s="14">
        <f t="shared" si="195"/>
        <v>1241.0493375000001</v>
      </c>
      <c r="Q847" s="14">
        <f t="shared" si="196"/>
        <v>1272.6993375000002</v>
      </c>
      <c r="R847" s="14">
        <f t="shared" si="197"/>
        <v>71907.512568750011</v>
      </c>
      <c r="S847" s="14">
        <f t="shared" si="199"/>
        <v>0</v>
      </c>
      <c r="T847" s="14">
        <f t="shared" si="200"/>
        <v>0</v>
      </c>
      <c r="U847" s="14">
        <f t="shared" si="206"/>
        <v>3426390.4999999991</v>
      </c>
      <c r="V847" s="14">
        <f t="shared" si="207"/>
        <v>3426390.4999999991</v>
      </c>
      <c r="Y847" s="14">
        <f t="shared" si="201"/>
        <v>71907.512568750011</v>
      </c>
      <c r="Z847" s="14">
        <f t="shared" si="202"/>
        <v>0</v>
      </c>
      <c r="AA847" s="14">
        <f t="shared" si="208"/>
        <v>3426390.4999999991</v>
      </c>
      <c r="AB847" s="14">
        <f t="shared" si="203"/>
        <v>343166.875</v>
      </c>
      <c r="AC847" s="14">
        <f t="shared" si="204"/>
        <v>3653.9249999999765</v>
      </c>
      <c r="AD847" s="14">
        <f t="shared" si="205"/>
        <v>2923.1399999999812</v>
      </c>
      <c r="AE847" s="14">
        <f t="shared" si="209"/>
        <v>343166.87499999977</v>
      </c>
    </row>
    <row r="848" spans="1:31">
      <c r="A848" s="3" t="s">
        <v>5</v>
      </c>
      <c r="B848" s="3">
        <v>845</v>
      </c>
      <c r="C848" s="3">
        <v>256</v>
      </c>
      <c r="D848" s="8">
        <v>56.8</v>
      </c>
      <c r="E848" s="24">
        <f t="shared" si="198"/>
        <v>0.20000000000000284</v>
      </c>
      <c r="P848" s="14">
        <f t="shared" si="195"/>
        <v>1247.6389799999999</v>
      </c>
      <c r="Q848" s="14">
        <f t="shared" si="196"/>
        <v>1279.28898</v>
      </c>
      <c r="R848" s="14">
        <f t="shared" si="197"/>
        <v>72663.614063999994</v>
      </c>
      <c r="S848" s="14">
        <f t="shared" si="199"/>
        <v>0</v>
      </c>
      <c r="T848" s="14">
        <f t="shared" si="200"/>
        <v>0</v>
      </c>
      <c r="U848" s="14">
        <f t="shared" si="206"/>
        <v>3426390.4999999991</v>
      </c>
      <c r="V848" s="14">
        <f t="shared" si="207"/>
        <v>3426390.4999999991</v>
      </c>
      <c r="Y848" s="14">
        <f t="shared" si="201"/>
        <v>72663.614063999994</v>
      </c>
      <c r="Z848" s="14">
        <f t="shared" si="202"/>
        <v>0</v>
      </c>
      <c r="AA848" s="14">
        <f t="shared" si="208"/>
        <v>3426390.4999999991</v>
      </c>
      <c r="AB848" s="14">
        <f t="shared" si="203"/>
        <v>346820.8</v>
      </c>
      <c r="AC848" s="14">
        <f t="shared" si="204"/>
        <v>2446.7000000000235</v>
      </c>
      <c r="AD848" s="14">
        <f t="shared" si="205"/>
        <v>1957.3600000000188</v>
      </c>
      <c r="AE848" s="14">
        <f t="shared" si="209"/>
        <v>346820.79999999976</v>
      </c>
    </row>
    <row r="849" spans="1:31">
      <c r="A849" s="3" t="s">
        <v>5</v>
      </c>
      <c r="B849" s="3">
        <v>846</v>
      </c>
      <c r="C849" s="3">
        <v>257</v>
      </c>
      <c r="D849" s="8">
        <v>57</v>
      </c>
      <c r="E849" s="24">
        <f t="shared" si="198"/>
        <v>0.20000000000000284</v>
      </c>
      <c r="P849" s="14">
        <f t="shared" si="195"/>
        <v>1252.0320750000003</v>
      </c>
      <c r="Q849" s="14">
        <f t="shared" si="196"/>
        <v>1283.6820750000004</v>
      </c>
      <c r="R849" s="14">
        <f t="shared" si="197"/>
        <v>73169.878275000025</v>
      </c>
      <c r="S849" s="14">
        <f t="shared" si="199"/>
        <v>0</v>
      </c>
      <c r="T849" s="14">
        <f t="shared" si="200"/>
        <v>0</v>
      </c>
      <c r="U849" s="14">
        <f t="shared" si="206"/>
        <v>3426390.4999999991</v>
      </c>
      <c r="V849" s="14">
        <f t="shared" si="207"/>
        <v>3426390.4999999991</v>
      </c>
      <c r="Y849" s="14">
        <f t="shared" si="201"/>
        <v>73169.878275000025</v>
      </c>
      <c r="Z849" s="14">
        <f t="shared" si="202"/>
        <v>0</v>
      </c>
      <c r="AA849" s="14">
        <f t="shared" si="208"/>
        <v>3426390.4999999991</v>
      </c>
      <c r="AB849" s="14">
        <f t="shared" si="203"/>
        <v>349267.5</v>
      </c>
      <c r="AC849" s="14">
        <f t="shared" si="204"/>
        <v>2455.3000000000156</v>
      </c>
      <c r="AD849" s="14">
        <f t="shared" si="205"/>
        <v>1964.2400000000125</v>
      </c>
      <c r="AE849" s="14">
        <f t="shared" si="209"/>
        <v>349267.49999999977</v>
      </c>
    </row>
    <row r="850" spans="1:31">
      <c r="A850" s="3" t="s">
        <v>5</v>
      </c>
      <c r="B850" s="3">
        <v>847</v>
      </c>
      <c r="C850" s="3">
        <v>258</v>
      </c>
      <c r="D850" s="8">
        <v>57.2</v>
      </c>
      <c r="E850" s="24">
        <f t="shared" si="198"/>
        <v>0.5</v>
      </c>
      <c r="P850" s="14">
        <f t="shared" si="195"/>
        <v>1256.4251700000002</v>
      </c>
      <c r="Q850" s="14">
        <f t="shared" si="196"/>
        <v>1288.0751700000003</v>
      </c>
      <c r="R850" s="14">
        <f t="shared" si="197"/>
        <v>73677.899724000017</v>
      </c>
      <c r="S850" s="14">
        <f t="shared" si="199"/>
        <v>0</v>
      </c>
      <c r="T850" s="14">
        <f t="shared" si="200"/>
        <v>0</v>
      </c>
      <c r="U850" s="14">
        <f t="shared" si="206"/>
        <v>3426390.4999999991</v>
      </c>
      <c r="V850" s="14">
        <f t="shared" si="207"/>
        <v>3426390.4999999991</v>
      </c>
      <c r="Y850" s="14">
        <f t="shared" si="201"/>
        <v>73677.899724000017</v>
      </c>
      <c r="Z850" s="14">
        <f t="shared" si="202"/>
        <v>0</v>
      </c>
      <c r="AA850" s="14">
        <f t="shared" si="208"/>
        <v>3426390.4999999991</v>
      </c>
      <c r="AB850" s="14">
        <f t="shared" si="203"/>
        <v>351722.8</v>
      </c>
      <c r="AC850" s="14">
        <f t="shared" si="204"/>
        <v>6175.8750000000291</v>
      </c>
      <c r="AD850" s="14">
        <f t="shared" si="205"/>
        <v>4940.7000000000235</v>
      </c>
      <c r="AE850" s="14">
        <f t="shared" si="209"/>
        <v>351722.79999999976</v>
      </c>
    </row>
    <row r="851" spans="1:31">
      <c r="A851" s="3" t="s">
        <v>5</v>
      </c>
      <c r="B851" s="3">
        <v>848</v>
      </c>
      <c r="C851" s="3">
        <v>259</v>
      </c>
      <c r="D851" s="8">
        <v>57.7</v>
      </c>
      <c r="E851" s="24">
        <f t="shared" si="198"/>
        <v>1</v>
      </c>
      <c r="P851" s="14">
        <f t="shared" si="195"/>
        <v>1267.4079075000002</v>
      </c>
      <c r="Q851" s="14">
        <f t="shared" si="196"/>
        <v>1299.0579075000003</v>
      </c>
      <c r="R851" s="14">
        <f t="shared" si="197"/>
        <v>74955.641262750025</v>
      </c>
      <c r="S851" s="14">
        <f t="shared" si="199"/>
        <v>0</v>
      </c>
      <c r="T851" s="14">
        <f t="shared" si="200"/>
        <v>0</v>
      </c>
      <c r="U851" s="14">
        <f t="shared" si="206"/>
        <v>3426390.4999999991</v>
      </c>
      <c r="V851" s="14">
        <f t="shared" si="207"/>
        <v>3426390.4999999991</v>
      </c>
      <c r="Y851" s="14">
        <f t="shared" si="201"/>
        <v>74955.641262750025</v>
      </c>
      <c r="Z851" s="14">
        <f t="shared" si="202"/>
        <v>0</v>
      </c>
      <c r="AA851" s="14">
        <f t="shared" si="208"/>
        <v>3426390.4999999991</v>
      </c>
      <c r="AB851" s="14">
        <f t="shared" si="203"/>
        <v>357898.67500000005</v>
      </c>
      <c r="AC851" s="14">
        <f t="shared" si="204"/>
        <v>12513.000000000009</v>
      </c>
      <c r="AD851" s="14">
        <f t="shared" si="205"/>
        <v>10010.400000000009</v>
      </c>
      <c r="AE851" s="14">
        <f t="shared" si="209"/>
        <v>357898.67499999981</v>
      </c>
    </row>
    <row r="852" spans="1:31">
      <c r="A852" s="3" t="s">
        <v>5</v>
      </c>
      <c r="B852" s="3">
        <v>849</v>
      </c>
      <c r="C852" s="3">
        <v>260</v>
      </c>
      <c r="D852" s="8">
        <v>58.7</v>
      </c>
      <c r="E852" s="24">
        <f t="shared" si="198"/>
        <v>1.3999999999999986</v>
      </c>
      <c r="P852" s="14">
        <f t="shared" si="195"/>
        <v>1289.3733825000004</v>
      </c>
      <c r="Q852" s="14">
        <f t="shared" si="196"/>
        <v>1321.0233825000005</v>
      </c>
      <c r="R852" s="14">
        <f t="shared" si="197"/>
        <v>77544.072552750033</v>
      </c>
      <c r="S852" s="14">
        <f t="shared" si="199"/>
        <v>0</v>
      </c>
      <c r="T852" s="14">
        <f t="shared" si="200"/>
        <v>0</v>
      </c>
      <c r="U852" s="14">
        <f t="shared" si="206"/>
        <v>3426390.4999999991</v>
      </c>
      <c r="V852" s="14">
        <f t="shared" si="207"/>
        <v>3426390.4999999991</v>
      </c>
      <c r="Y852" s="14">
        <f t="shared" si="201"/>
        <v>77544.072552750033</v>
      </c>
      <c r="Z852" s="14">
        <f t="shared" si="202"/>
        <v>0</v>
      </c>
      <c r="AA852" s="14">
        <f t="shared" si="208"/>
        <v>3426390.4999999991</v>
      </c>
      <c r="AB852" s="14">
        <f t="shared" si="203"/>
        <v>370411.67500000005</v>
      </c>
      <c r="AC852" s="14">
        <f t="shared" si="204"/>
        <v>17879.399999999969</v>
      </c>
      <c r="AD852" s="14">
        <f t="shared" si="205"/>
        <v>14303.519999999975</v>
      </c>
      <c r="AE852" s="14">
        <f t="shared" si="209"/>
        <v>370411.67499999981</v>
      </c>
    </row>
    <row r="853" spans="1:31">
      <c r="A853" s="3" t="s">
        <v>5</v>
      </c>
      <c r="B853" s="3">
        <v>850</v>
      </c>
      <c r="C853" s="3">
        <v>261</v>
      </c>
      <c r="D853" s="8">
        <v>60.1</v>
      </c>
      <c r="E853" s="24">
        <f t="shared" si="198"/>
        <v>1</v>
      </c>
      <c r="P853" s="14">
        <f t="shared" si="195"/>
        <v>1320.1250475000002</v>
      </c>
      <c r="Q853" s="14">
        <f t="shared" si="196"/>
        <v>1351.7750475000003</v>
      </c>
      <c r="R853" s="14">
        <f t="shared" si="197"/>
        <v>81241.680354750017</v>
      </c>
      <c r="S853" s="14">
        <f t="shared" si="199"/>
        <v>0</v>
      </c>
      <c r="T853" s="14">
        <f t="shared" si="200"/>
        <v>0</v>
      </c>
      <c r="U853" s="14">
        <f t="shared" si="206"/>
        <v>3426390.4999999991</v>
      </c>
      <c r="V853" s="14">
        <f t="shared" si="207"/>
        <v>3426390.4999999991</v>
      </c>
      <c r="Y853" s="14">
        <f t="shared" si="201"/>
        <v>81241.680354750017</v>
      </c>
      <c r="Z853" s="14">
        <f t="shared" si="202"/>
        <v>0</v>
      </c>
      <c r="AA853" s="14">
        <f t="shared" si="208"/>
        <v>3426390.4999999991</v>
      </c>
      <c r="AB853" s="14">
        <f t="shared" si="203"/>
        <v>388291.07500000001</v>
      </c>
      <c r="AC853" s="14">
        <f t="shared" si="204"/>
        <v>13028.99999999998</v>
      </c>
      <c r="AD853" s="14">
        <f t="shared" si="205"/>
        <v>10423.199999999984</v>
      </c>
      <c r="AE853" s="14">
        <f t="shared" si="209"/>
        <v>388291.07499999978</v>
      </c>
    </row>
    <row r="854" spans="1:31">
      <c r="A854" s="3" t="s">
        <v>5</v>
      </c>
      <c r="B854" s="3">
        <v>851</v>
      </c>
      <c r="C854" s="3">
        <v>262</v>
      </c>
      <c r="D854" s="8">
        <v>61.1</v>
      </c>
      <c r="E854" s="24">
        <f t="shared" si="198"/>
        <v>0.60000000000000142</v>
      </c>
      <c r="P854" s="14">
        <f t="shared" si="195"/>
        <v>1342.0905225000001</v>
      </c>
      <c r="Q854" s="14">
        <f t="shared" si="196"/>
        <v>1373.7405225000002</v>
      </c>
      <c r="R854" s="14">
        <f t="shared" si="197"/>
        <v>83935.545924750011</v>
      </c>
      <c r="S854" s="14">
        <f t="shared" si="199"/>
        <v>0</v>
      </c>
      <c r="T854" s="14">
        <f t="shared" si="200"/>
        <v>0</v>
      </c>
      <c r="U854" s="14">
        <f t="shared" si="206"/>
        <v>3426390.4999999991</v>
      </c>
      <c r="V854" s="14">
        <f t="shared" si="207"/>
        <v>3426390.4999999991</v>
      </c>
      <c r="Y854" s="14">
        <f t="shared" si="201"/>
        <v>83935.545924750011</v>
      </c>
      <c r="Z854" s="14">
        <f t="shared" si="202"/>
        <v>0</v>
      </c>
      <c r="AA854" s="14">
        <f t="shared" si="208"/>
        <v>3426390.4999999991</v>
      </c>
      <c r="AB854" s="14">
        <f t="shared" si="203"/>
        <v>401320.07500000001</v>
      </c>
      <c r="AC854" s="14">
        <f t="shared" si="204"/>
        <v>7920.6000000000313</v>
      </c>
      <c r="AD854" s="14">
        <f t="shared" si="205"/>
        <v>6336.480000000025</v>
      </c>
      <c r="AE854" s="14">
        <f t="shared" si="209"/>
        <v>401320.07499999978</v>
      </c>
    </row>
    <row r="855" spans="1:31">
      <c r="A855" s="3" t="s">
        <v>5</v>
      </c>
      <c r="B855" s="3">
        <v>852</v>
      </c>
      <c r="C855" s="3">
        <v>263</v>
      </c>
      <c r="D855" s="8">
        <v>61.7</v>
      </c>
      <c r="E855" s="24">
        <f t="shared" si="198"/>
        <v>0.59999999999999432</v>
      </c>
      <c r="P855" s="14">
        <f t="shared" si="195"/>
        <v>1355.2698075000003</v>
      </c>
      <c r="Q855" s="14">
        <f t="shared" si="196"/>
        <v>1386.9198075000004</v>
      </c>
      <c r="R855" s="14">
        <f t="shared" si="197"/>
        <v>85572.952122750023</v>
      </c>
      <c r="S855" s="14">
        <f t="shared" si="199"/>
        <v>0</v>
      </c>
      <c r="T855" s="14">
        <f t="shared" si="200"/>
        <v>0</v>
      </c>
      <c r="U855" s="14">
        <f t="shared" si="206"/>
        <v>3426390.4999999991</v>
      </c>
      <c r="V855" s="14">
        <f t="shared" si="207"/>
        <v>3426390.4999999991</v>
      </c>
      <c r="Y855" s="14">
        <f t="shared" si="201"/>
        <v>85572.952122750023</v>
      </c>
      <c r="Z855" s="14">
        <f t="shared" si="202"/>
        <v>0</v>
      </c>
      <c r="AA855" s="14">
        <f t="shared" si="208"/>
        <v>3426390.4999999991</v>
      </c>
      <c r="AB855" s="14">
        <f t="shared" si="203"/>
        <v>409240.67500000005</v>
      </c>
      <c r="AC855" s="14">
        <f t="shared" si="204"/>
        <v>7997.9999999999118</v>
      </c>
      <c r="AD855" s="14">
        <f t="shared" si="205"/>
        <v>6398.3999999999296</v>
      </c>
      <c r="AE855" s="14">
        <f t="shared" si="209"/>
        <v>409240.67499999981</v>
      </c>
    </row>
    <row r="856" spans="1:31">
      <c r="A856" s="3" t="s">
        <v>5</v>
      </c>
      <c r="B856" s="3">
        <v>853</v>
      </c>
      <c r="C856" s="3">
        <v>264</v>
      </c>
      <c r="D856" s="8">
        <v>62.3</v>
      </c>
      <c r="E856" s="24">
        <f t="shared" si="198"/>
        <v>0.60000000000000142</v>
      </c>
      <c r="P856" s="14">
        <f t="shared" si="195"/>
        <v>1368.4490925000002</v>
      </c>
      <c r="Q856" s="14">
        <f t="shared" si="196"/>
        <v>1400.0990925000003</v>
      </c>
      <c r="R856" s="14">
        <f t="shared" si="197"/>
        <v>87226.173462750012</v>
      </c>
      <c r="S856" s="14">
        <f t="shared" si="199"/>
        <v>0</v>
      </c>
      <c r="T856" s="14">
        <f t="shared" si="200"/>
        <v>0</v>
      </c>
      <c r="U856" s="14">
        <f t="shared" si="206"/>
        <v>3426390.4999999991</v>
      </c>
      <c r="V856" s="14">
        <f t="shared" si="207"/>
        <v>3426390.4999999991</v>
      </c>
      <c r="Y856" s="14">
        <f t="shared" si="201"/>
        <v>87226.173462750012</v>
      </c>
      <c r="Z856" s="14">
        <f t="shared" si="202"/>
        <v>0</v>
      </c>
      <c r="AA856" s="14">
        <f t="shared" si="208"/>
        <v>3426390.4999999991</v>
      </c>
      <c r="AB856" s="14">
        <f t="shared" si="203"/>
        <v>417238.67499999993</v>
      </c>
      <c r="AC856" s="14">
        <f t="shared" si="204"/>
        <v>8075.4000000000369</v>
      </c>
      <c r="AD856" s="14">
        <f t="shared" si="205"/>
        <v>6460.3200000000297</v>
      </c>
      <c r="AE856" s="14">
        <f t="shared" si="209"/>
        <v>417238.6749999997</v>
      </c>
    </row>
    <row r="857" spans="1:31">
      <c r="A857" s="3" t="s">
        <v>5</v>
      </c>
      <c r="B857" s="3">
        <v>854</v>
      </c>
      <c r="C857" s="3">
        <v>265</v>
      </c>
      <c r="D857" s="8">
        <v>62.9</v>
      </c>
      <c r="E857" s="24">
        <f t="shared" si="198"/>
        <v>0.39999999999999858</v>
      </c>
      <c r="P857" s="14">
        <f t="shared" si="195"/>
        <v>1381.6283775000002</v>
      </c>
      <c r="Q857" s="14">
        <f t="shared" si="196"/>
        <v>1413.2783775000003</v>
      </c>
      <c r="R857" s="14">
        <f t="shared" si="197"/>
        <v>88895.209944750008</v>
      </c>
      <c r="S857" s="14">
        <f t="shared" si="199"/>
        <v>0</v>
      </c>
      <c r="T857" s="14">
        <f t="shared" si="200"/>
        <v>0</v>
      </c>
      <c r="U857" s="14">
        <f t="shared" si="206"/>
        <v>3426390.4999999991</v>
      </c>
      <c r="V857" s="14">
        <f t="shared" si="207"/>
        <v>3426390.4999999991</v>
      </c>
      <c r="Y857" s="14">
        <f t="shared" si="201"/>
        <v>88895.209944750008</v>
      </c>
      <c r="Z857" s="14">
        <f t="shared" si="202"/>
        <v>0</v>
      </c>
      <c r="AA857" s="14">
        <f t="shared" si="208"/>
        <v>3426390.4999999991</v>
      </c>
      <c r="AB857" s="14">
        <f t="shared" si="203"/>
        <v>425314.07500000001</v>
      </c>
      <c r="AC857" s="14">
        <f t="shared" si="204"/>
        <v>5426.5999999999531</v>
      </c>
      <c r="AD857" s="14">
        <f t="shared" si="205"/>
        <v>4341.2799999999625</v>
      </c>
      <c r="AE857" s="14">
        <f t="shared" si="209"/>
        <v>425314.07499999972</v>
      </c>
    </row>
    <row r="858" spans="1:31">
      <c r="A858" s="3" t="s">
        <v>5</v>
      </c>
      <c r="B858" s="3">
        <v>855</v>
      </c>
      <c r="C858" s="3">
        <v>266</v>
      </c>
      <c r="D858" s="8">
        <v>63.3</v>
      </c>
      <c r="E858" s="24">
        <f t="shared" si="198"/>
        <v>0.10000000000000142</v>
      </c>
      <c r="P858" s="14">
        <f t="shared" si="195"/>
        <v>1390.4145675</v>
      </c>
      <c r="Q858" s="14">
        <f t="shared" si="196"/>
        <v>1422.0645675000001</v>
      </c>
      <c r="R858" s="14">
        <f t="shared" si="197"/>
        <v>90016.687122749994</v>
      </c>
      <c r="S858" s="14">
        <f t="shared" si="199"/>
        <v>0</v>
      </c>
      <c r="T858" s="14">
        <f t="shared" si="200"/>
        <v>0</v>
      </c>
      <c r="U858" s="14">
        <f t="shared" si="206"/>
        <v>3426390.4999999991</v>
      </c>
      <c r="V858" s="14">
        <f t="shared" si="207"/>
        <v>3426390.4999999991</v>
      </c>
      <c r="Y858" s="14">
        <f t="shared" si="201"/>
        <v>90016.687122749994</v>
      </c>
      <c r="Z858" s="14">
        <f t="shared" si="202"/>
        <v>0</v>
      </c>
      <c r="AA858" s="14">
        <f t="shared" si="208"/>
        <v>3426390.4999999991</v>
      </c>
      <c r="AB858" s="14">
        <f t="shared" si="203"/>
        <v>430740.67499999993</v>
      </c>
      <c r="AC858" s="14">
        <f t="shared" si="204"/>
        <v>1362.0250000000567</v>
      </c>
      <c r="AD858" s="14">
        <f t="shared" si="205"/>
        <v>1089.6200000000454</v>
      </c>
      <c r="AE858" s="14">
        <f t="shared" si="209"/>
        <v>430740.6749999997</v>
      </c>
    </row>
    <row r="859" spans="1:31">
      <c r="A859" s="3" t="s">
        <v>5</v>
      </c>
      <c r="B859" s="3">
        <v>856</v>
      </c>
      <c r="C859" s="3">
        <v>267</v>
      </c>
      <c r="D859" s="8">
        <v>63.4</v>
      </c>
      <c r="E859" s="24">
        <f t="shared" si="198"/>
        <v>0.10000000000000142</v>
      </c>
      <c r="P859" s="14">
        <f t="shared" si="195"/>
        <v>1392.6111149999999</v>
      </c>
      <c r="Q859" s="14">
        <f t="shared" si="196"/>
        <v>1424.261115</v>
      </c>
      <c r="R859" s="14">
        <f t="shared" si="197"/>
        <v>90298.154691000003</v>
      </c>
      <c r="S859" s="14">
        <f t="shared" si="199"/>
        <v>0</v>
      </c>
      <c r="T859" s="14">
        <f t="shared" si="200"/>
        <v>0</v>
      </c>
      <c r="U859" s="14">
        <f t="shared" si="206"/>
        <v>3426390.4999999991</v>
      </c>
      <c r="V859" s="14">
        <f t="shared" si="207"/>
        <v>3426390.4999999991</v>
      </c>
      <c r="Y859" s="14">
        <f t="shared" si="201"/>
        <v>90298.154691000003</v>
      </c>
      <c r="Z859" s="14">
        <f t="shared" si="202"/>
        <v>0</v>
      </c>
      <c r="AA859" s="14">
        <f t="shared" si="208"/>
        <v>3426390.4999999991</v>
      </c>
      <c r="AB859" s="14">
        <f t="shared" si="203"/>
        <v>432102.7</v>
      </c>
      <c r="AC859" s="14">
        <f t="shared" si="204"/>
        <v>1364.1750000000059</v>
      </c>
      <c r="AD859" s="14">
        <f t="shared" si="205"/>
        <v>1091.3400000000047</v>
      </c>
      <c r="AE859" s="14">
        <f t="shared" si="209"/>
        <v>432102.69999999978</v>
      </c>
    </row>
    <row r="860" spans="1:31">
      <c r="A860" s="3" t="s">
        <v>5</v>
      </c>
      <c r="B860" s="3">
        <v>857</v>
      </c>
      <c r="C860" s="3">
        <v>268</v>
      </c>
      <c r="D860" s="8">
        <v>63.5</v>
      </c>
      <c r="E860" s="24">
        <f t="shared" si="198"/>
        <v>1</v>
      </c>
      <c r="P860" s="14">
        <f t="shared" si="195"/>
        <v>1394.8076625000003</v>
      </c>
      <c r="Q860" s="14">
        <f t="shared" si="196"/>
        <v>1426.4576625000004</v>
      </c>
      <c r="R860" s="14">
        <f t="shared" si="197"/>
        <v>90580.061568750025</v>
      </c>
      <c r="S860" s="14">
        <f t="shared" si="199"/>
        <v>0</v>
      </c>
      <c r="T860" s="14">
        <f t="shared" si="200"/>
        <v>0</v>
      </c>
      <c r="U860" s="14">
        <f t="shared" si="206"/>
        <v>3426390.4999999991</v>
      </c>
      <c r="V860" s="14">
        <f t="shared" si="207"/>
        <v>3426390.4999999991</v>
      </c>
      <c r="Y860" s="14">
        <f t="shared" si="201"/>
        <v>90580.061568750025</v>
      </c>
      <c r="Z860" s="14">
        <f t="shared" si="202"/>
        <v>0</v>
      </c>
      <c r="AA860" s="14">
        <f t="shared" si="208"/>
        <v>3426390.4999999991</v>
      </c>
      <c r="AB860" s="14">
        <f t="shared" si="203"/>
        <v>433466.875</v>
      </c>
      <c r="AC860" s="14">
        <f t="shared" si="204"/>
        <v>13760</v>
      </c>
      <c r="AD860" s="14">
        <f t="shared" si="205"/>
        <v>11008</v>
      </c>
      <c r="AE860" s="14">
        <f t="shared" si="209"/>
        <v>433466.87499999977</v>
      </c>
    </row>
    <row r="861" spans="1:31">
      <c r="A861" s="3" t="s">
        <v>5</v>
      </c>
      <c r="B861" s="3">
        <v>858</v>
      </c>
      <c r="C861" s="3">
        <v>269</v>
      </c>
      <c r="D861" s="8">
        <v>64.5</v>
      </c>
      <c r="E861" s="24">
        <f t="shared" si="198"/>
        <v>1.2999999999999972</v>
      </c>
      <c r="P861" s="14">
        <f t="shared" si="195"/>
        <v>1416.7731375000001</v>
      </c>
      <c r="Q861" s="14">
        <f t="shared" si="196"/>
        <v>1448.4231375000002</v>
      </c>
      <c r="R861" s="14">
        <f t="shared" si="197"/>
        <v>93423.292368750015</v>
      </c>
      <c r="S861" s="14">
        <f t="shared" si="199"/>
        <v>0</v>
      </c>
      <c r="T861" s="14">
        <f t="shared" si="200"/>
        <v>0</v>
      </c>
      <c r="U861" s="14">
        <f t="shared" si="206"/>
        <v>3426390.4999999991</v>
      </c>
      <c r="V861" s="14">
        <f t="shared" si="207"/>
        <v>3426390.4999999991</v>
      </c>
      <c r="Y861" s="14">
        <f t="shared" si="201"/>
        <v>93423.292368750015</v>
      </c>
      <c r="Z861" s="14">
        <f t="shared" si="202"/>
        <v>0</v>
      </c>
      <c r="AA861" s="14">
        <f t="shared" si="208"/>
        <v>3426390.4999999991</v>
      </c>
      <c r="AB861" s="14">
        <f t="shared" si="203"/>
        <v>447226.875</v>
      </c>
      <c r="AC861" s="14">
        <f t="shared" si="204"/>
        <v>18209.424999999937</v>
      </c>
      <c r="AD861" s="14">
        <f t="shared" si="205"/>
        <v>14567.53999999995</v>
      </c>
      <c r="AE861" s="14">
        <f t="shared" si="209"/>
        <v>447226.87499999977</v>
      </c>
    </row>
    <row r="862" spans="1:31">
      <c r="A862" s="3" t="s">
        <v>5</v>
      </c>
      <c r="B862" s="3">
        <v>859</v>
      </c>
      <c r="C862" s="3">
        <v>270</v>
      </c>
      <c r="D862" s="8">
        <v>65.8</v>
      </c>
      <c r="E862" s="24">
        <f t="shared" si="198"/>
        <v>1</v>
      </c>
      <c r="P862" s="14">
        <f t="shared" si="195"/>
        <v>1445.3282550000001</v>
      </c>
      <c r="Q862" s="14">
        <f t="shared" si="196"/>
        <v>1476.9782550000002</v>
      </c>
      <c r="R862" s="14">
        <f t="shared" si="197"/>
        <v>97185.169179000004</v>
      </c>
      <c r="S862" s="14">
        <f t="shared" si="199"/>
        <v>0</v>
      </c>
      <c r="T862" s="14">
        <f t="shared" si="200"/>
        <v>0</v>
      </c>
      <c r="U862" s="14">
        <f t="shared" si="206"/>
        <v>3426390.4999999991</v>
      </c>
      <c r="V862" s="14">
        <f t="shared" si="207"/>
        <v>3426390.4999999991</v>
      </c>
      <c r="Y862" s="14">
        <f t="shared" si="201"/>
        <v>97185.169179000004</v>
      </c>
      <c r="Z862" s="14">
        <f t="shared" si="202"/>
        <v>0</v>
      </c>
      <c r="AA862" s="14">
        <f t="shared" si="208"/>
        <v>3426390.4999999991</v>
      </c>
      <c r="AB862" s="14">
        <f t="shared" si="203"/>
        <v>465436.29999999993</v>
      </c>
      <c r="AC862" s="14">
        <f t="shared" si="204"/>
        <v>14254.50000000004</v>
      </c>
      <c r="AD862" s="14">
        <f t="shared" si="205"/>
        <v>11403.600000000033</v>
      </c>
      <c r="AE862" s="14">
        <f t="shared" si="209"/>
        <v>465436.2999999997</v>
      </c>
    </row>
    <row r="863" spans="1:31">
      <c r="A863" s="3" t="s">
        <v>5</v>
      </c>
      <c r="B863" s="3">
        <v>860</v>
      </c>
      <c r="C863" s="3">
        <v>271</v>
      </c>
      <c r="D863" s="8">
        <v>66.8</v>
      </c>
      <c r="E863" s="24">
        <f t="shared" si="198"/>
        <v>0.60000000000000853</v>
      </c>
      <c r="P863" s="14">
        <f t="shared" si="195"/>
        <v>1467.2937300000001</v>
      </c>
      <c r="Q863" s="14">
        <f t="shared" si="196"/>
        <v>1498.9437300000002</v>
      </c>
      <c r="R863" s="14">
        <f t="shared" si="197"/>
        <v>100129.441164</v>
      </c>
      <c r="S863" s="14">
        <f t="shared" si="199"/>
        <v>0</v>
      </c>
      <c r="T863" s="14">
        <f t="shared" si="200"/>
        <v>0</v>
      </c>
      <c r="U863" s="14">
        <f t="shared" si="206"/>
        <v>3426390.4999999991</v>
      </c>
      <c r="V863" s="14">
        <f t="shared" si="207"/>
        <v>3426390.4999999991</v>
      </c>
      <c r="Y863" s="14">
        <f t="shared" si="201"/>
        <v>100129.441164</v>
      </c>
      <c r="Z863" s="14">
        <f t="shared" si="202"/>
        <v>0</v>
      </c>
      <c r="AA863" s="14">
        <f t="shared" si="208"/>
        <v>3426390.4999999991</v>
      </c>
      <c r="AB863" s="14">
        <f t="shared" si="203"/>
        <v>479690.8</v>
      </c>
      <c r="AC863" s="14">
        <f t="shared" si="204"/>
        <v>8655.9000000001452</v>
      </c>
      <c r="AD863" s="14">
        <f t="shared" si="205"/>
        <v>6924.7200000001167</v>
      </c>
      <c r="AE863" s="14">
        <f t="shared" si="209"/>
        <v>479690.79999999976</v>
      </c>
    </row>
    <row r="864" spans="1:31">
      <c r="A864" s="3" t="s">
        <v>5</v>
      </c>
      <c r="B864" s="3">
        <v>861</v>
      </c>
      <c r="C864" s="3">
        <v>272</v>
      </c>
      <c r="D864" s="8">
        <v>67.400000000000006</v>
      </c>
      <c r="E864" s="24">
        <f t="shared" si="198"/>
        <v>1.3999999999999915</v>
      </c>
      <c r="P864" s="14">
        <f t="shared" si="195"/>
        <v>1480.4730150000005</v>
      </c>
      <c r="Q864" s="14">
        <f t="shared" si="196"/>
        <v>1512.1230150000006</v>
      </c>
      <c r="R864" s="14">
        <f t="shared" si="197"/>
        <v>101917.09121100005</v>
      </c>
      <c r="S864" s="14">
        <f t="shared" si="199"/>
        <v>0</v>
      </c>
      <c r="T864" s="14">
        <f t="shared" si="200"/>
        <v>0</v>
      </c>
      <c r="U864" s="14">
        <f t="shared" si="206"/>
        <v>3426390.4999999991</v>
      </c>
      <c r="V864" s="14">
        <f t="shared" si="207"/>
        <v>3426390.4999999991</v>
      </c>
      <c r="Y864" s="14">
        <f t="shared" si="201"/>
        <v>101917.09121100005</v>
      </c>
      <c r="Z864" s="14">
        <f t="shared" si="202"/>
        <v>0</v>
      </c>
      <c r="AA864" s="14">
        <f t="shared" si="208"/>
        <v>3426390.4999999991</v>
      </c>
      <c r="AB864" s="14">
        <f t="shared" si="203"/>
        <v>488346.70000000013</v>
      </c>
      <c r="AC864" s="14">
        <f t="shared" si="204"/>
        <v>20498.099999999835</v>
      </c>
      <c r="AD864" s="14">
        <f t="shared" si="205"/>
        <v>16398.479999999869</v>
      </c>
      <c r="AE864" s="14">
        <f t="shared" si="209"/>
        <v>488346.6999999999</v>
      </c>
    </row>
    <row r="865" spans="1:31">
      <c r="A865" s="3" t="s">
        <v>5</v>
      </c>
      <c r="B865" s="3">
        <v>862</v>
      </c>
      <c r="C865" s="3">
        <v>273</v>
      </c>
      <c r="D865" s="8">
        <v>68.8</v>
      </c>
      <c r="E865" s="24">
        <f t="shared" si="198"/>
        <v>2.2999999999999972</v>
      </c>
      <c r="P865" s="14">
        <f t="shared" si="195"/>
        <v>1511.22468</v>
      </c>
      <c r="Q865" s="14">
        <f t="shared" si="196"/>
        <v>1542.8746800000001</v>
      </c>
      <c r="R865" s="14">
        <f t="shared" si="197"/>
        <v>106149.777984</v>
      </c>
      <c r="S865" s="14">
        <f t="shared" si="199"/>
        <v>0</v>
      </c>
      <c r="T865" s="14">
        <f t="shared" si="200"/>
        <v>0</v>
      </c>
      <c r="U865" s="14">
        <f t="shared" si="206"/>
        <v>3426390.4999999991</v>
      </c>
      <c r="V865" s="14">
        <f t="shared" si="207"/>
        <v>3426390.4999999991</v>
      </c>
      <c r="Y865" s="14">
        <f t="shared" si="201"/>
        <v>106149.777984</v>
      </c>
      <c r="Z865" s="14">
        <f t="shared" si="202"/>
        <v>0</v>
      </c>
      <c r="AA865" s="14">
        <f t="shared" si="208"/>
        <v>3426390.4999999991</v>
      </c>
      <c r="AB865" s="14">
        <f t="shared" si="203"/>
        <v>508844.79999999993</v>
      </c>
      <c r="AC865" s="14">
        <f t="shared" si="204"/>
        <v>34590.274999999951</v>
      </c>
      <c r="AD865" s="14">
        <f t="shared" si="205"/>
        <v>27672.219999999961</v>
      </c>
      <c r="AE865" s="14">
        <f t="shared" si="209"/>
        <v>508844.79999999976</v>
      </c>
    </row>
    <row r="866" spans="1:31">
      <c r="A866" s="3" t="s">
        <v>5</v>
      </c>
      <c r="B866" s="3">
        <v>863</v>
      </c>
      <c r="C866" s="3">
        <v>274</v>
      </c>
      <c r="D866" s="8">
        <v>71.099999999999994</v>
      </c>
      <c r="E866" s="24">
        <f t="shared" si="198"/>
        <v>1.2000000000000028</v>
      </c>
      <c r="P866" s="14">
        <f t="shared" si="195"/>
        <v>1561.7452725000001</v>
      </c>
      <c r="Q866" s="14">
        <f t="shared" si="196"/>
        <v>1593.3952725000001</v>
      </c>
      <c r="R866" s="14">
        <f t="shared" si="197"/>
        <v>113290.40387475</v>
      </c>
      <c r="S866" s="14">
        <f t="shared" si="199"/>
        <v>0</v>
      </c>
      <c r="T866" s="14">
        <f t="shared" si="200"/>
        <v>0</v>
      </c>
      <c r="U866" s="14">
        <f t="shared" si="206"/>
        <v>3426390.4999999991</v>
      </c>
      <c r="V866" s="14">
        <f t="shared" si="207"/>
        <v>3426390.4999999991</v>
      </c>
      <c r="Y866" s="14">
        <f t="shared" si="201"/>
        <v>113290.40387475</v>
      </c>
      <c r="Z866" s="14">
        <f t="shared" si="202"/>
        <v>0</v>
      </c>
      <c r="AA866" s="14">
        <f t="shared" si="208"/>
        <v>3426390.4999999991</v>
      </c>
      <c r="AB866" s="14">
        <f t="shared" si="203"/>
        <v>543435.07499999995</v>
      </c>
      <c r="AC866" s="14">
        <f t="shared" si="204"/>
        <v>18498.600000000089</v>
      </c>
      <c r="AD866" s="14">
        <f t="shared" si="205"/>
        <v>14798.880000000072</v>
      </c>
      <c r="AE866" s="14">
        <f t="shared" si="209"/>
        <v>543435.07499999972</v>
      </c>
    </row>
    <row r="867" spans="1:31">
      <c r="A867" s="3" t="s">
        <v>5</v>
      </c>
      <c r="B867" s="3">
        <v>864</v>
      </c>
      <c r="C867" s="3">
        <v>275</v>
      </c>
      <c r="D867" s="8">
        <v>72.3</v>
      </c>
      <c r="E867" s="24">
        <f t="shared" si="198"/>
        <v>0.5</v>
      </c>
      <c r="P867" s="14">
        <f t="shared" si="195"/>
        <v>1588.1038424999999</v>
      </c>
      <c r="Q867" s="14">
        <f t="shared" si="196"/>
        <v>1619.7538425</v>
      </c>
      <c r="R867" s="14">
        <f t="shared" si="197"/>
        <v>117108.20281274999</v>
      </c>
      <c r="S867" s="14">
        <f t="shared" si="199"/>
        <v>0</v>
      </c>
      <c r="T867" s="14">
        <f t="shared" si="200"/>
        <v>0</v>
      </c>
      <c r="U867" s="14">
        <f t="shared" si="206"/>
        <v>3426390.4999999991</v>
      </c>
      <c r="V867" s="14">
        <f t="shared" si="207"/>
        <v>3426390.4999999991</v>
      </c>
      <c r="Y867" s="14">
        <f t="shared" si="201"/>
        <v>117108.20281274999</v>
      </c>
      <c r="Z867" s="14">
        <f t="shared" si="202"/>
        <v>0</v>
      </c>
      <c r="AA867" s="14">
        <f t="shared" si="208"/>
        <v>3426390.4999999991</v>
      </c>
      <c r="AB867" s="14">
        <f t="shared" si="203"/>
        <v>561933.67500000005</v>
      </c>
      <c r="AC867" s="14">
        <f t="shared" si="204"/>
        <v>7799.1249999999218</v>
      </c>
      <c r="AD867" s="14">
        <f t="shared" si="205"/>
        <v>6239.2999999999374</v>
      </c>
      <c r="AE867" s="14">
        <f t="shared" si="209"/>
        <v>561933.67499999981</v>
      </c>
    </row>
    <row r="868" spans="1:31">
      <c r="A868" s="3" t="s">
        <v>5</v>
      </c>
      <c r="B868" s="3">
        <v>865</v>
      </c>
      <c r="C868" s="3">
        <v>276</v>
      </c>
      <c r="D868" s="8">
        <v>72.8</v>
      </c>
      <c r="E868" s="24">
        <f t="shared" si="198"/>
        <v>0.60000000000000853</v>
      </c>
      <c r="P868" s="14">
        <f t="shared" si="195"/>
        <v>1599.0865800000001</v>
      </c>
      <c r="Q868" s="14">
        <f t="shared" si="196"/>
        <v>1630.7365800000002</v>
      </c>
      <c r="R868" s="14">
        <f t="shared" si="197"/>
        <v>118717.62302400001</v>
      </c>
      <c r="S868" s="14">
        <f t="shared" si="199"/>
        <v>0</v>
      </c>
      <c r="T868" s="14">
        <f t="shared" si="200"/>
        <v>0</v>
      </c>
      <c r="U868" s="14">
        <f t="shared" si="206"/>
        <v>3426390.4999999991</v>
      </c>
      <c r="V868" s="14">
        <f t="shared" si="207"/>
        <v>3426390.4999999991</v>
      </c>
      <c r="Y868" s="14">
        <f t="shared" si="201"/>
        <v>118717.62302400001</v>
      </c>
      <c r="Z868" s="14">
        <f t="shared" si="202"/>
        <v>0</v>
      </c>
      <c r="AA868" s="14">
        <f t="shared" si="208"/>
        <v>3426390.4999999991</v>
      </c>
      <c r="AB868" s="14">
        <f t="shared" si="203"/>
        <v>569732.79999999993</v>
      </c>
      <c r="AC868" s="14">
        <f t="shared" si="204"/>
        <v>9429.9000000001251</v>
      </c>
      <c r="AD868" s="14">
        <f t="shared" si="205"/>
        <v>7543.9200000001001</v>
      </c>
      <c r="AE868" s="14">
        <f t="shared" si="209"/>
        <v>569732.7999999997</v>
      </c>
    </row>
    <row r="869" spans="1:31">
      <c r="A869" s="3" t="s">
        <v>5</v>
      </c>
      <c r="B869" s="3">
        <v>866</v>
      </c>
      <c r="C869" s="3">
        <v>277</v>
      </c>
      <c r="D869" s="8">
        <v>73.400000000000006</v>
      </c>
      <c r="E869" s="24">
        <f t="shared" si="198"/>
        <v>1.1999999999999886</v>
      </c>
      <c r="P869" s="14">
        <f t="shared" si="195"/>
        <v>1612.2658650000003</v>
      </c>
      <c r="Q869" s="14">
        <f t="shared" si="196"/>
        <v>1643.9158650000004</v>
      </c>
      <c r="R869" s="14">
        <f t="shared" si="197"/>
        <v>120663.42449100004</v>
      </c>
      <c r="S869" s="14">
        <f t="shared" si="199"/>
        <v>0</v>
      </c>
      <c r="T869" s="14">
        <f t="shared" si="200"/>
        <v>0</v>
      </c>
      <c r="U869" s="14">
        <f t="shared" si="206"/>
        <v>3426390.4999999991</v>
      </c>
      <c r="V869" s="14">
        <f t="shared" si="207"/>
        <v>3426390.4999999991</v>
      </c>
      <c r="Y869" s="14">
        <f t="shared" si="201"/>
        <v>120663.42449100004</v>
      </c>
      <c r="Z869" s="14">
        <f t="shared" si="202"/>
        <v>0</v>
      </c>
      <c r="AA869" s="14">
        <f t="shared" si="208"/>
        <v>3426390.4999999991</v>
      </c>
      <c r="AB869" s="14">
        <f t="shared" si="203"/>
        <v>579162.70000000007</v>
      </c>
      <c r="AC869" s="14">
        <f t="shared" si="204"/>
        <v>19091.999999999844</v>
      </c>
      <c r="AD869" s="14">
        <f t="shared" si="205"/>
        <v>15273.599999999875</v>
      </c>
      <c r="AE869" s="14">
        <f t="shared" si="209"/>
        <v>579162.69999999984</v>
      </c>
    </row>
    <row r="870" spans="1:31">
      <c r="A870" s="3" t="s">
        <v>5</v>
      </c>
      <c r="B870" s="3">
        <v>867</v>
      </c>
      <c r="C870" s="3">
        <v>278</v>
      </c>
      <c r="D870" s="8">
        <v>74.599999999999994</v>
      </c>
      <c r="E870" s="24">
        <f t="shared" si="198"/>
        <v>1.4000000000000057</v>
      </c>
      <c r="P870" s="14">
        <f t="shared" si="195"/>
        <v>1638.6244350000002</v>
      </c>
      <c r="Q870" s="14">
        <f t="shared" si="196"/>
        <v>1670.2744350000003</v>
      </c>
      <c r="R870" s="14">
        <f t="shared" si="197"/>
        <v>124602.47285100001</v>
      </c>
      <c r="S870" s="14">
        <f t="shared" si="199"/>
        <v>0</v>
      </c>
      <c r="T870" s="14">
        <f t="shared" si="200"/>
        <v>0</v>
      </c>
      <c r="U870" s="14">
        <f t="shared" si="206"/>
        <v>3426390.4999999991</v>
      </c>
      <c r="V870" s="14">
        <f t="shared" si="207"/>
        <v>3426390.4999999991</v>
      </c>
      <c r="Y870" s="14">
        <f t="shared" si="201"/>
        <v>124602.47285100001</v>
      </c>
      <c r="Z870" s="14">
        <f t="shared" si="202"/>
        <v>0</v>
      </c>
      <c r="AA870" s="14">
        <f t="shared" si="208"/>
        <v>3426390.4999999991</v>
      </c>
      <c r="AB870" s="14">
        <f t="shared" si="203"/>
        <v>598254.69999999984</v>
      </c>
      <c r="AC870" s="14">
        <f t="shared" si="204"/>
        <v>22665.300000000112</v>
      </c>
      <c r="AD870" s="14">
        <f t="shared" si="205"/>
        <v>18132.240000000089</v>
      </c>
      <c r="AE870" s="14">
        <f t="shared" si="209"/>
        <v>598254.69999999972</v>
      </c>
    </row>
    <row r="871" spans="1:31">
      <c r="A871" s="3" t="s">
        <v>5</v>
      </c>
      <c r="B871" s="3">
        <v>868</v>
      </c>
      <c r="C871" s="3">
        <v>279</v>
      </c>
      <c r="D871" s="8">
        <v>76</v>
      </c>
      <c r="E871" s="24">
        <f t="shared" si="198"/>
        <v>0.59999999999999432</v>
      </c>
      <c r="P871" s="14">
        <f t="shared" si="195"/>
        <v>1669.3761000000002</v>
      </c>
      <c r="Q871" s="14">
        <f t="shared" si="196"/>
        <v>1701.0261000000003</v>
      </c>
      <c r="R871" s="14">
        <f t="shared" si="197"/>
        <v>129277.98360000002</v>
      </c>
      <c r="S871" s="14">
        <f t="shared" si="199"/>
        <v>0</v>
      </c>
      <c r="T871" s="14">
        <f t="shared" si="200"/>
        <v>0</v>
      </c>
      <c r="U871" s="14">
        <f t="shared" si="206"/>
        <v>3426390.4999999991</v>
      </c>
      <c r="V871" s="14">
        <f t="shared" si="207"/>
        <v>3426390.4999999991</v>
      </c>
      <c r="Y871" s="14">
        <f t="shared" si="201"/>
        <v>129277.98360000002</v>
      </c>
      <c r="Z871" s="14">
        <f t="shared" si="202"/>
        <v>0</v>
      </c>
      <c r="AA871" s="14">
        <f t="shared" si="208"/>
        <v>3426390.4999999991</v>
      </c>
      <c r="AB871" s="14">
        <f t="shared" si="203"/>
        <v>620920</v>
      </c>
      <c r="AC871" s="14">
        <f t="shared" si="204"/>
        <v>9842.6999999999462</v>
      </c>
      <c r="AD871" s="14">
        <f t="shared" si="205"/>
        <v>7874.1599999999571</v>
      </c>
      <c r="AE871" s="14">
        <f t="shared" si="209"/>
        <v>620919.99999999988</v>
      </c>
    </row>
    <row r="872" spans="1:31">
      <c r="A872" s="3" t="s">
        <v>5</v>
      </c>
      <c r="B872" s="3">
        <v>869</v>
      </c>
      <c r="C872" s="3">
        <v>280</v>
      </c>
      <c r="D872" s="8">
        <v>76.599999999999994</v>
      </c>
      <c r="E872" s="24">
        <f t="shared" si="198"/>
        <v>-9.9999999999994316E-2</v>
      </c>
      <c r="P872" s="14">
        <f t="shared" si="195"/>
        <v>1682.5553849999999</v>
      </c>
      <c r="Q872" s="14">
        <f t="shared" si="196"/>
        <v>1714.205385</v>
      </c>
      <c r="R872" s="14">
        <f t="shared" si="197"/>
        <v>131308.132491</v>
      </c>
      <c r="S872" s="14">
        <f t="shared" si="199"/>
        <v>21.499999999998778</v>
      </c>
      <c r="T872" s="14">
        <f t="shared" si="200"/>
        <v>1646.8999999999062</v>
      </c>
      <c r="U872" s="14">
        <f t="shared" si="206"/>
        <v>3426390.4999999991</v>
      </c>
      <c r="V872" s="14">
        <f t="shared" si="207"/>
        <v>3426390.4999999991</v>
      </c>
      <c r="Y872" s="14">
        <f t="shared" si="201"/>
        <v>131308.132491</v>
      </c>
      <c r="Z872" s="14">
        <f t="shared" si="202"/>
        <v>1646.8999999999062</v>
      </c>
      <c r="AA872" s="14">
        <f t="shared" si="208"/>
        <v>3426390.4999999991</v>
      </c>
      <c r="AB872" s="14">
        <f t="shared" si="203"/>
        <v>630762.69999999995</v>
      </c>
      <c r="AC872" s="14">
        <f t="shared" si="204"/>
        <v>-1645.8249999999452</v>
      </c>
      <c r="AD872" s="14">
        <f t="shared" si="205"/>
        <v>-1316.6599999999562</v>
      </c>
      <c r="AE872" s="14">
        <f t="shared" si="209"/>
        <v>630762.69999999984</v>
      </c>
    </row>
    <row r="873" spans="1:31">
      <c r="A873" s="3" t="s">
        <v>5</v>
      </c>
      <c r="B873" s="3">
        <v>870</v>
      </c>
      <c r="C873" s="3">
        <v>281</v>
      </c>
      <c r="D873" s="8">
        <v>76.5</v>
      </c>
      <c r="E873" s="24">
        <f t="shared" si="198"/>
        <v>-0.29999999999999716</v>
      </c>
      <c r="P873" s="14">
        <f t="shared" si="195"/>
        <v>1680.3588375000004</v>
      </c>
      <c r="Q873" s="14">
        <f t="shared" si="196"/>
        <v>1712.0088375000005</v>
      </c>
      <c r="R873" s="14">
        <f t="shared" si="197"/>
        <v>130968.67606875004</v>
      </c>
      <c r="S873" s="14">
        <f t="shared" si="199"/>
        <v>64.499999999999389</v>
      </c>
      <c r="T873" s="14">
        <f t="shared" si="200"/>
        <v>4934.2499999999536</v>
      </c>
      <c r="U873" s="14">
        <f t="shared" si="206"/>
        <v>3428037.399999999</v>
      </c>
      <c r="V873" s="14">
        <f t="shared" si="207"/>
        <v>3426390.4999999991</v>
      </c>
      <c r="Y873" s="14">
        <f t="shared" si="201"/>
        <v>130968.67606875004</v>
      </c>
      <c r="Z873" s="14">
        <f t="shared" si="202"/>
        <v>4934.2499999999536</v>
      </c>
      <c r="AA873" s="14">
        <f t="shared" si="208"/>
        <v>3428037.399999999</v>
      </c>
      <c r="AB873" s="14">
        <f t="shared" si="203"/>
        <v>629116.875</v>
      </c>
      <c r="AC873" s="14">
        <f t="shared" si="204"/>
        <v>-4924.5749999999452</v>
      </c>
      <c r="AD873" s="14">
        <f t="shared" si="205"/>
        <v>-3939.6599999999562</v>
      </c>
      <c r="AE873" s="14">
        <f t="shared" si="209"/>
        <v>629116.87499999988</v>
      </c>
    </row>
    <row r="874" spans="1:31">
      <c r="A874" s="3" t="s">
        <v>5</v>
      </c>
      <c r="B874" s="3">
        <v>871</v>
      </c>
      <c r="C874" s="3">
        <v>282</v>
      </c>
      <c r="D874" s="8">
        <v>76.2</v>
      </c>
      <c r="E874" s="24">
        <f t="shared" si="198"/>
        <v>-0.40000000000000568</v>
      </c>
      <c r="P874" s="14">
        <f t="shared" si="195"/>
        <v>1673.7691950000003</v>
      </c>
      <c r="Q874" s="14">
        <f t="shared" si="196"/>
        <v>1705.4191950000004</v>
      </c>
      <c r="R874" s="14">
        <f t="shared" si="197"/>
        <v>129952.94265900004</v>
      </c>
      <c r="S874" s="14">
        <f t="shared" si="199"/>
        <v>86.000000000001222</v>
      </c>
      <c r="T874" s="14">
        <f t="shared" si="200"/>
        <v>6553.2000000000935</v>
      </c>
      <c r="U874" s="14">
        <f t="shared" si="206"/>
        <v>3432971.649999999</v>
      </c>
      <c r="V874" s="14">
        <f t="shared" si="207"/>
        <v>3428037.399999999</v>
      </c>
      <c r="Y874" s="14">
        <f t="shared" si="201"/>
        <v>129952.94265900004</v>
      </c>
      <c r="Z874" s="14">
        <f t="shared" si="202"/>
        <v>6553.2000000000935</v>
      </c>
      <c r="AA874" s="14">
        <f t="shared" si="208"/>
        <v>3432971.649999999</v>
      </c>
      <c r="AB874" s="14">
        <f t="shared" si="203"/>
        <v>624192.30000000005</v>
      </c>
      <c r="AC874" s="14">
        <f t="shared" si="204"/>
        <v>-6536.0000000001173</v>
      </c>
      <c r="AD874" s="14">
        <f t="shared" si="205"/>
        <v>-5228.8000000000939</v>
      </c>
      <c r="AE874" s="14">
        <f t="shared" si="209"/>
        <v>624192.29999999993</v>
      </c>
    </row>
    <row r="875" spans="1:31">
      <c r="A875" s="3" t="s">
        <v>5</v>
      </c>
      <c r="B875" s="3">
        <v>872</v>
      </c>
      <c r="C875" s="3">
        <v>283</v>
      </c>
      <c r="D875" s="8">
        <v>75.8</v>
      </c>
      <c r="E875" s="24">
        <f t="shared" si="198"/>
        <v>-0.39999999999999147</v>
      </c>
      <c r="P875" s="14">
        <f t="shared" si="195"/>
        <v>1664.9830050000003</v>
      </c>
      <c r="Q875" s="14">
        <f t="shared" si="196"/>
        <v>1696.6330050000004</v>
      </c>
      <c r="R875" s="14">
        <f t="shared" si="197"/>
        <v>128604.78177900003</v>
      </c>
      <c r="S875" s="14">
        <f t="shared" si="199"/>
        <v>85.999999999998167</v>
      </c>
      <c r="T875" s="14">
        <f t="shared" si="200"/>
        <v>6518.799999999861</v>
      </c>
      <c r="U875" s="14">
        <f t="shared" si="206"/>
        <v>3439524.8499999992</v>
      </c>
      <c r="V875" s="14">
        <f t="shared" si="207"/>
        <v>3432971.649999999</v>
      </c>
      <c r="Y875" s="14">
        <f t="shared" si="201"/>
        <v>128604.78177900003</v>
      </c>
      <c r="Z875" s="14">
        <f t="shared" si="202"/>
        <v>6518.799999999861</v>
      </c>
      <c r="AA875" s="14">
        <f t="shared" si="208"/>
        <v>3439524.8499999992</v>
      </c>
      <c r="AB875" s="14">
        <f t="shared" si="203"/>
        <v>617656.29999999993</v>
      </c>
      <c r="AC875" s="14">
        <f t="shared" si="204"/>
        <v>-6501.5999999998548</v>
      </c>
      <c r="AD875" s="14">
        <f t="shared" si="205"/>
        <v>-5201.2799999998842</v>
      </c>
      <c r="AE875" s="14">
        <f t="shared" si="209"/>
        <v>617656.29999999981</v>
      </c>
    </row>
    <row r="876" spans="1:31">
      <c r="A876" s="3" t="s">
        <v>5</v>
      </c>
      <c r="B876" s="3">
        <v>873</v>
      </c>
      <c r="C876" s="3">
        <v>284</v>
      </c>
      <c r="D876" s="8">
        <v>75.400000000000006</v>
      </c>
      <c r="E876" s="24">
        <f t="shared" si="198"/>
        <v>-0.60000000000000853</v>
      </c>
      <c r="P876" s="14">
        <f t="shared" si="195"/>
        <v>1656.1968150000005</v>
      </c>
      <c r="Q876" s="14">
        <f t="shared" si="196"/>
        <v>1687.8468150000006</v>
      </c>
      <c r="R876" s="14">
        <f t="shared" si="197"/>
        <v>127263.64985100005</v>
      </c>
      <c r="S876" s="14">
        <f t="shared" si="199"/>
        <v>129.00000000000182</v>
      </c>
      <c r="T876" s="14">
        <f t="shared" si="200"/>
        <v>9726.6000000001386</v>
      </c>
      <c r="U876" s="14">
        <f t="shared" si="206"/>
        <v>3446043.649999999</v>
      </c>
      <c r="V876" s="14">
        <f t="shared" si="207"/>
        <v>3439524.8499999992</v>
      </c>
      <c r="Y876" s="14">
        <f t="shared" si="201"/>
        <v>127263.64985100005</v>
      </c>
      <c r="Z876" s="14">
        <f t="shared" si="202"/>
        <v>9726.6000000001386</v>
      </c>
      <c r="AA876" s="14">
        <f t="shared" si="208"/>
        <v>3446043.649999999</v>
      </c>
      <c r="AB876" s="14">
        <f t="shared" si="203"/>
        <v>611154.70000000007</v>
      </c>
      <c r="AC876" s="14">
        <f t="shared" si="204"/>
        <v>-9687.9000000000851</v>
      </c>
      <c r="AD876" s="14">
        <f t="shared" si="205"/>
        <v>-7750.3200000000688</v>
      </c>
      <c r="AE876" s="14">
        <f t="shared" si="209"/>
        <v>611154.69999999995</v>
      </c>
    </row>
    <row r="877" spans="1:31">
      <c r="A877" s="3" t="s">
        <v>5</v>
      </c>
      <c r="B877" s="3">
        <v>874</v>
      </c>
      <c r="C877" s="3">
        <v>285</v>
      </c>
      <c r="D877" s="8">
        <v>74.8</v>
      </c>
      <c r="E877" s="24">
        <f t="shared" si="198"/>
        <v>-0.89999999999999147</v>
      </c>
      <c r="P877" s="14">
        <f t="shared" si="195"/>
        <v>1643.0175300000001</v>
      </c>
      <c r="Q877" s="14">
        <f t="shared" si="196"/>
        <v>1674.6675300000002</v>
      </c>
      <c r="R877" s="14">
        <f t="shared" si="197"/>
        <v>125265.131244</v>
      </c>
      <c r="S877" s="14">
        <f t="shared" si="199"/>
        <v>193.49999999999818</v>
      </c>
      <c r="T877" s="14">
        <f t="shared" si="200"/>
        <v>14473.799999999863</v>
      </c>
      <c r="U877" s="14">
        <f t="shared" si="206"/>
        <v>3455770.2499999991</v>
      </c>
      <c r="V877" s="14">
        <f t="shared" si="207"/>
        <v>3446043.649999999</v>
      </c>
      <c r="Y877" s="14">
        <f t="shared" si="201"/>
        <v>125265.131244</v>
      </c>
      <c r="Z877" s="14">
        <f t="shared" si="202"/>
        <v>14473.799999999863</v>
      </c>
      <c r="AA877" s="14">
        <f t="shared" si="208"/>
        <v>3455770.2499999991</v>
      </c>
      <c r="AB877" s="14">
        <f t="shared" si="203"/>
        <v>601466.80000000005</v>
      </c>
      <c r="AC877" s="14">
        <f t="shared" si="204"/>
        <v>-14386.724999999895</v>
      </c>
      <c r="AD877" s="14">
        <f t="shared" si="205"/>
        <v>-11509.379999999917</v>
      </c>
      <c r="AE877" s="14">
        <f t="shared" si="209"/>
        <v>601466.79999999981</v>
      </c>
    </row>
    <row r="878" spans="1:31">
      <c r="A878" s="3" t="s">
        <v>5</v>
      </c>
      <c r="B878" s="3">
        <v>875</v>
      </c>
      <c r="C878" s="3">
        <v>286</v>
      </c>
      <c r="D878" s="8">
        <v>73.900000000000006</v>
      </c>
      <c r="E878" s="24">
        <f t="shared" si="198"/>
        <v>-1.2000000000000028</v>
      </c>
      <c r="P878" s="14">
        <f t="shared" si="195"/>
        <v>1623.2486025000003</v>
      </c>
      <c r="Q878" s="14">
        <f t="shared" si="196"/>
        <v>1654.8986025000004</v>
      </c>
      <c r="R878" s="14">
        <f t="shared" si="197"/>
        <v>122297.00672475004</v>
      </c>
      <c r="S878" s="14">
        <f t="shared" si="199"/>
        <v>258.00000000000063</v>
      </c>
      <c r="T878" s="14">
        <f t="shared" si="200"/>
        <v>19066.200000000048</v>
      </c>
      <c r="U878" s="14">
        <f t="shared" si="206"/>
        <v>3470244.0499999989</v>
      </c>
      <c r="V878" s="14">
        <f t="shared" si="207"/>
        <v>3455770.2499999991</v>
      </c>
      <c r="Y878" s="14">
        <f t="shared" si="201"/>
        <v>122297.00672475004</v>
      </c>
      <c r="Z878" s="14">
        <f t="shared" si="202"/>
        <v>19066.200000000048</v>
      </c>
      <c r="AA878" s="14">
        <f t="shared" si="208"/>
        <v>3470244.0499999989</v>
      </c>
      <c r="AB878" s="14">
        <f t="shared" si="203"/>
        <v>587080.07500000007</v>
      </c>
      <c r="AC878" s="14">
        <f t="shared" si="204"/>
        <v>-18911.400000000107</v>
      </c>
      <c r="AD878" s="14">
        <f t="shared" si="205"/>
        <v>-15129.120000000086</v>
      </c>
      <c r="AE878" s="14">
        <f t="shared" si="209"/>
        <v>587080.07499999995</v>
      </c>
    </row>
    <row r="879" spans="1:31">
      <c r="A879" s="3" t="s">
        <v>5</v>
      </c>
      <c r="B879" s="3">
        <v>876</v>
      </c>
      <c r="C879" s="3">
        <v>287</v>
      </c>
      <c r="D879" s="8">
        <v>72.7</v>
      </c>
      <c r="E879" s="24">
        <f t="shared" si="198"/>
        <v>-1.4000000000000057</v>
      </c>
      <c r="P879" s="14">
        <f t="shared" si="195"/>
        <v>1596.8900325000002</v>
      </c>
      <c r="Q879" s="14">
        <f t="shared" si="196"/>
        <v>1628.5400325000003</v>
      </c>
      <c r="R879" s="14">
        <f t="shared" si="197"/>
        <v>118394.86036275003</v>
      </c>
      <c r="S879" s="14">
        <f t="shared" si="199"/>
        <v>301.00000000000125</v>
      </c>
      <c r="T879" s="14">
        <f t="shared" si="200"/>
        <v>21882.700000000092</v>
      </c>
      <c r="U879" s="14">
        <f t="shared" si="206"/>
        <v>3489310.2499999991</v>
      </c>
      <c r="V879" s="14">
        <f t="shared" si="207"/>
        <v>3470244.0499999989</v>
      </c>
      <c r="Y879" s="14">
        <f t="shared" si="201"/>
        <v>118394.86036275003</v>
      </c>
      <c r="Z879" s="14">
        <f t="shared" si="202"/>
        <v>21882.700000000092</v>
      </c>
      <c r="AA879" s="14">
        <f t="shared" si="208"/>
        <v>3489310.2499999991</v>
      </c>
      <c r="AB879" s="14">
        <f t="shared" si="203"/>
        <v>568168.67500000005</v>
      </c>
      <c r="AC879" s="14">
        <f t="shared" si="204"/>
        <v>-21672.00000000004</v>
      </c>
      <c r="AD879" s="14">
        <f t="shared" si="205"/>
        <v>-17337.600000000031</v>
      </c>
      <c r="AE879" s="14">
        <f t="shared" si="209"/>
        <v>568168.67499999981</v>
      </c>
    </row>
    <row r="880" spans="1:31">
      <c r="A880" s="3" t="s">
        <v>5</v>
      </c>
      <c r="B880" s="3">
        <v>877</v>
      </c>
      <c r="C880" s="3">
        <v>288</v>
      </c>
      <c r="D880" s="8">
        <v>71.3</v>
      </c>
      <c r="E880" s="24">
        <f t="shared" si="198"/>
        <v>-0.89999999999999147</v>
      </c>
      <c r="P880" s="14">
        <f t="shared" si="195"/>
        <v>1566.1383675000002</v>
      </c>
      <c r="Q880" s="14">
        <f t="shared" si="196"/>
        <v>1597.7883675000003</v>
      </c>
      <c r="R880" s="14">
        <f t="shared" si="197"/>
        <v>113922.31060275002</v>
      </c>
      <c r="S880" s="14">
        <f t="shared" si="199"/>
        <v>193.49999999999818</v>
      </c>
      <c r="T880" s="14">
        <f t="shared" si="200"/>
        <v>13796.54999999987</v>
      </c>
      <c r="U880" s="14">
        <f t="shared" si="206"/>
        <v>3511192.9499999993</v>
      </c>
      <c r="V880" s="14">
        <f t="shared" si="207"/>
        <v>3489310.2499999991</v>
      </c>
      <c r="Y880" s="14">
        <f t="shared" si="201"/>
        <v>113922.31060275002</v>
      </c>
      <c r="Z880" s="14">
        <f t="shared" si="202"/>
        <v>13796.54999999987</v>
      </c>
      <c r="AA880" s="14">
        <f t="shared" si="208"/>
        <v>3511192.9499999993</v>
      </c>
      <c r="AB880" s="14">
        <f t="shared" si="203"/>
        <v>546496.67499999993</v>
      </c>
      <c r="AC880" s="14">
        <f t="shared" si="204"/>
        <v>-13709.474999999875</v>
      </c>
      <c r="AD880" s="14">
        <f t="shared" si="205"/>
        <v>-10967.5799999999</v>
      </c>
      <c r="AE880" s="14">
        <f t="shared" si="209"/>
        <v>546496.67499999981</v>
      </c>
    </row>
    <row r="881" spans="1:31">
      <c r="A881" s="3" t="s">
        <v>5</v>
      </c>
      <c r="B881" s="3">
        <v>878</v>
      </c>
      <c r="C881" s="3">
        <v>289</v>
      </c>
      <c r="D881" s="8">
        <v>70.400000000000006</v>
      </c>
      <c r="E881" s="24">
        <f t="shared" si="198"/>
        <v>-0.40000000000000568</v>
      </c>
      <c r="P881" s="14">
        <f t="shared" si="195"/>
        <v>1546.3694400000004</v>
      </c>
      <c r="Q881" s="14">
        <f t="shared" si="196"/>
        <v>1578.0194400000005</v>
      </c>
      <c r="R881" s="14">
        <f t="shared" si="197"/>
        <v>111092.56857600005</v>
      </c>
      <c r="S881" s="14">
        <f t="shared" si="199"/>
        <v>86.000000000001222</v>
      </c>
      <c r="T881" s="14">
        <f t="shared" si="200"/>
        <v>6054.4000000000869</v>
      </c>
      <c r="U881" s="14">
        <f t="shared" si="206"/>
        <v>3524989.4999999991</v>
      </c>
      <c r="V881" s="14">
        <f t="shared" si="207"/>
        <v>3511192.9499999993</v>
      </c>
      <c r="Y881" s="14">
        <f t="shared" si="201"/>
        <v>111092.56857600005</v>
      </c>
      <c r="Z881" s="14">
        <f t="shared" si="202"/>
        <v>6054.4000000000869</v>
      </c>
      <c r="AA881" s="14">
        <f t="shared" si="208"/>
        <v>3524989.4999999991</v>
      </c>
      <c r="AB881" s="14">
        <f t="shared" si="203"/>
        <v>532787.20000000007</v>
      </c>
      <c r="AC881" s="14">
        <f t="shared" si="204"/>
        <v>-6037.2000000000826</v>
      </c>
      <c r="AD881" s="14">
        <f t="shared" si="205"/>
        <v>-4829.7600000000666</v>
      </c>
      <c r="AE881" s="14">
        <f t="shared" si="209"/>
        <v>532787.19999999995</v>
      </c>
    </row>
    <row r="882" spans="1:31">
      <c r="A882" s="3" t="s">
        <v>5</v>
      </c>
      <c r="B882" s="3">
        <v>879</v>
      </c>
      <c r="C882" s="3">
        <v>290</v>
      </c>
      <c r="D882" s="8">
        <v>70</v>
      </c>
      <c r="E882" s="24">
        <f t="shared" si="198"/>
        <v>0</v>
      </c>
      <c r="P882" s="14">
        <f t="shared" si="195"/>
        <v>1537.5832500000001</v>
      </c>
      <c r="Q882" s="14">
        <f t="shared" si="196"/>
        <v>1569.2332500000002</v>
      </c>
      <c r="R882" s="14">
        <f t="shared" si="197"/>
        <v>109846.32750000001</v>
      </c>
      <c r="S882" s="14">
        <f t="shared" si="199"/>
        <v>0</v>
      </c>
      <c r="T882" s="14">
        <f t="shared" si="200"/>
        <v>0</v>
      </c>
      <c r="U882" s="14">
        <f t="shared" si="206"/>
        <v>3531043.899999999</v>
      </c>
      <c r="V882" s="14">
        <f t="shared" si="207"/>
        <v>3524989.4999999991</v>
      </c>
      <c r="Y882" s="14">
        <f t="shared" si="201"/>
        <v>109846.32750000001</v>
      </c>
      <c r="Z882" s="14">
        <f t="shared" si="202"/>
        <v>0</v>
      </c>
      <c r="AA882" s="14">
        <f t="shared" si="208"/>
        <v>3531043.899999999</v>
      </c>
      <c r="AB882" s="14">
        <f t="shared" si="203"/>
        <v>526750</v>
      </c>
      <c r="AC882" s="14">
        <f t="shared" si="204"/>
        <v>0</v>
      </c>
      <c r="AD882" s="14">
        <f t="shared" si="205"/>
        <v>0</v>
      </c>
      <c r="AE882" s="14">
        <f t="shared" si="209"/>
        <v>526749.99999999988</v>
      </c>
    </row>
    <row r="883" spans="1:31">
      <c r="A883" s="3" t="s">
        <v>5</v>
      </c>
      <c r="B883" s="3">
        <v>880</v>
      </c>
      <c r="C883" s="3">
        <v>291</v>
      </c>
      <c r="D883" s="8">
        <v>70</v>
      </c>
      <c r="E883" s="24">
        <f t="shared" si="198"/>
        <v>-1</v>
      </c>
      <c r="P883" s="14">
        <f t="shared" si="195"/>
        <v>1537.5832500000001</v>
      </c>
      <c r="Q883" s="14">
        <f t="shared" si="196"/>
        <v>1569.2332500000002</v>
      </c>
      <c r="R883" s="14">
        <f t="shared" si="197"/>
        <v>109846.32750000001</v>
      </c>
      <c r="S883" s="14">
        <f t="shared" si="199"/>
        <v>215</v>
      </c>
      <c r="T883" s="14">
        <f t="shared" si="200"/>
        <v>15050</v>
      </c>
      <c r="U883" s="14">
        <f t="shared" si="206"/>
        <v>3531043.899999999</v>
      </c>
      <c r="V883" s="14">
        <f t="shared" si="207"/>
        <v>3531043.899999999</v>
      </c>
      <c r="Y883" s="14">
        <f t="shared" si="201"/>
        <v>109846.32750000001</v>
      </c>
      <c r="Z883" s="14">
        <f t="shared" si="202"/>
        <v>15050</v>
      </c>
      <c r="AA883" s="14">
        <f t="shared" si="208"/>
        <v>3531043.899999999</v>
      </c>
      <c r="AB883" s="14">
        <f t="shared" si="203"/>
        <v>526750</v>
      </c>
      <c r="AC883" s="14">
        <f t="shared" si="204"/>
        <v>-14942.5</v>
      </c>
      <c r="AD883" s="14">
        <f t="shared" si="205"/>
        <v>-11954</v>
      </c>
      <c r="AE883" s="14">
        <f t="shared" si="209"/>
        <v>526749.99999999988</v>
      </c>
    </row>
    <row r="884" spans="1:31">
      <c r="A884" s="3" t="s">
        <v>5</v>
      </c>
      <c r="B884" s="3">
        <v>881</v>
      </c>
      <c r="C884" s="3">
        <v>292</v>
      </c>
      <c r="D884" s="8">
        <v>69</v>
      </c>
      <c r="E884" s="24">
        <f t="shared" si="198"/>
        <v>-1</v>
      </c>
      <c r="P884" s="14">
        <f t="shared" si="195"/>
        <v>1515.6177750000002</v>
      </c>
      <c r="Q884" s="14">
        <f t="shared" si="196"/>
        <v>1547.2677750000003</v>
      </c>
      <c r="R884" s="14">
        <f t="shared" si="197"/>
        <v>106761.47647500002</v>
      </c>
      <c r="S884" s="14">
        <f t="shared" si="199"/>
        <v>215</v>
      </c>
      <c r="T884" s="14">
        <f t="shared" si="200"/>
        <v>14835</v>
      </c>
      <c r="U884" s="14">
        <f t="shared" si="206"/>
        <v>3546093.899999999</v>
      </c>
      <c r="V884" s="14">
        <f t="shared" si="207"/>
        <v>3531043.899999999</v>
      </c>
      <c r="Y884" s="14">
        <f t="shared" si="201"/>
        <v>106761.47647500002</v>
      </c>
      <c r="Z884" s="14">
        <f t="shared" si="202"/>
        <v>14835</v>
      </c>
      <c r="AA884" s="14">
        <f t="shared" si="208"/>
        <v>3546093.899999999</v>
      </c>
      <c r="AB884" s="14">
        <f t="shared" si="203"/>
        <v>511807.5</v>
      </c>
      <c r="AC884" s="14">
        <f t="shared" si="204"/>
        <v>-14727.5</v>
      </c>
      <c r="AD884" s="14">
        <f t="shared" si="205"/>
        <v>-11782</v>
      </c>
      <c r="AE884" s="14">
        <f t="shared" si="209"/>
        <v>511807.49999999988</v>
      </c>
    </row>
    <row r="885" spans="1:31">
      <c r="A885" s="3" t="s">
        <v>5</v>
      </c>
      <c r="B885" s="3">
        <v>882</v>
      </c>
      <c r="C885" s="3">
        <v>293</v>
      </c>
      <c r="D885" s="8">
        <v>68</v>
      </c>
      <c r="E885" s="24">
        <f t="shared" si="198"/>
        <v>0</v>
      </c>
      <c r="P885" s="14">
        <f t="shared" si="195"/>
        <v>1493.6523000000004</v>
      </c>
      <c r="Q885" s="14">
        <f t="shared" si="196"/>
        <v>1525.3023000000005</v>
      </c>
      <c r="R885" s="14">
        <f t="shared" si="197"/>
        <v>103720.55640000003</v>
      </c>
      <c r="S885" s="14">
        <f t="shared" si="199"/>
        <v>0</v>
      </c>
      <c r="T885" s="14">
        <f t="shared" si="200"/>
        <v>0</v>
      </c>
      <c r="U885" s="14">
        <f t="shared" si="206"/>
        <v>3560928.899999999</v>
      </c>
      <c r="V885" s="14">
        <f t="shared" si="207"/>
        <v>3546093.899999999</v>
      </c>
      <c r="Y885" s="14">
        <f t="shared" si="201"/>
        <v>103720.55640000003</v>
      </c>
      <c r="Z885" s="14">
        <f t="shared" si="202"/>
        <v>0</v>
      </c>
      <c r="AA885" s="14">
        <f t="shared" si="208"/>
        <v>3560928.899999999</v>
      </c>
      <c r="AB885" s="14">
        <f t="shared" si="203"/>
        <v>497080</v>
      </c>
      <c r="AC885" s="14">
        <f t="shared" si="204"/>
        <v>0</v>
      </c>
      <c r="AD885" s="14">
        <f t="shared" si="205"/>
        <v>0</v>
      </c>
      <c r="AE885" s="14">
        <f t="shared" si="209"/>
        <v>497079.99999999988</v>
      </c>
    </row>
    <row r="886" spans="1:31">
      <c r="A886" s="3" t="s">
        <v>5</v>
      </c>
      <c r="B886" s="3">
        <v>883</v>
      </c>
      <c r="C886" s="3">
        <v>294</v>
      </c>
      <c r="D886" s="8">
        <v>68</v>
      </c>
      <c r="E886" s="24">
        <f t="shared" si="198"/>
        <v>0</v>
      </c>
      <c r="P886" s="14">
        <f t="shared" si="195"/>
        <v>1493.6523000000004</v>
      </c>
      <c r="Q886" s="14">
        <f t="shared" si="196"/>
        <v>1525.3023000000005</v>
      </c>
      <c r="R886" s="14">
        <f t="shared" si="197"/>
        <v>103720.55640000003</v>
      </c>
      <c r="S886" s="14">
        <f t="shared" si="199"/>
        <v>0</v>
      </c>
      <c r="T886" s="14">
        <f t="shared" si="200"/>
        <v>0</v>
      </c>
      <c r="U886" s="14">
        <f t="shared" si="206"/>
        <v>3560928.899999999</v>
      </c>
      <c r="V886" s="14">
        <f t="shared" si="207"/>
        <v>3560928.899999999</v>
      </c>
      <c r="Y886" s="14">
        <f t="shared" si="201"/>
        <v>103720.55640000003</v>
      </c>
      <c r="Z886" s="14">
        <f t="shared" si="202"/>
        <v>0</v>
      </c>
      <c r="AA886" s="14">
        <f t="shared" si="208"/>
        <v>3560928.899999999</v>
      </c>
      <c r="AB886" s="14">
        <f t="shared" si="203"/>
        <v>497080</v>
      </c>
      <c r="AC886" s="14">
        <f t="shared" si="204"/>
        <v>0</v>
      </c>
      <c r="AD886" s="14">
        <f t="shared" si="205"/>
        <v>0</v>
      </c>
      <c r="AE886" s="14">
        <f t="shared" si="209"/>
        <v>497079.99999999988</v>
      </c>
    </row>
    <row r="887" spans="1:31">
      <c r="A887" s="3" t="s">
        <v>5</v>
      </c>
      <c r="B887" s="3">
        <v>884</v>
      </c>
      <c r="C887" s="3">
        <v>295</v>
      </c>
      <c r="D887" s="8">
        <v>68</v>
      </c>
      <c r="E887" s="24">
        <f t="shared" si="198"/>
        <v>9.9999999999994316E-2</v>
      </c>
      <c r="P887" s="14">
        <f t="shared" si="195"/>
        <v>1493.6523000000004</v>
      </c>
      <c r="Q887" s="14">
        <f t="shared" si="196"/>
        <v>1525.3023000000005</v>
      </c>
      <c r="R887" s="14">
        <f t="shared" si="197"/>
        <v>103720.55640000003</v>
      </c>
      <c r="S887" s="14">
        <f t="shared" si="199"/>
        <v>0</v>
      </c>
      <c r="T887" s="14">
        <f t="shared" si="200"/>
        <v>0</v>
      </c>
      <c r="U887" s="14">
        <f t="shared" si="206"/>
        <v>3560928.899999999</v>
      </c>
      <c r="V887" s="14">
        <f t="shared" si="207"/>
        <v>3560928.899999999</v>
      </c>
      <c r="Y887" s="14">
        <f t="shared" si="201"/>
        <v>103720.55640000003</v>
      </c>
      <c r="Z887" s="14">
        <f t="shared" si="202"/>
        <v>0</v>
      </c>
      <c r="AA887" s="14">
        <f t="shared" si="208"/>
        <v>3560928.899999999</v>
      </c>
      <c r="AB887" s="14">
        <f t="shared" si="203"/>
        <v>497080</v>
      </c>
      <c r="AC887" s="14">
        <f t="shared" si="204"/>
        <v>1463.0749999999648</v>
      </c>
      <c r="AD887" s="14">
        <f t="shared" si="205"/>
        <v>1170.4599999999718</v>
      </c>
      <c r="AE887" s="14">
        <f t="shared" si="209"/>
        <v>497079.99999999988</v>
      </c>
    </row>
    <row r="888" spans="1:31">
      <c r="A888" s="3" t="s">
        <v>5</v>
      </c>
      <c r="B888" s="3">
        <v>885</v>
      </c>
      <c r="C888" s="3">
        <v>296</v>
      </c>
      <c r="D888" s="8">
        <v>68.099999999999994</v>
      </c>
      <c r="E888" s="24">
        <f t="shared" si="198"/>
        <v>0.30000000000001137</v>
      </c>
      <c r="P888" s="14">
        <f t="shared" si="195"/>
        <v>1495.8488474999999</v>
      </c>
      <c r="Q888" s="14">
        <f t="shared" si="196"/>
        <v>1527.4988475</v>
      </c>
      <c r="R888" s="14">
        <f t="shared" si="197"/>
        <v>104022.67151474999</v>
      </c>
      <c r="S888" s="14">
        <f t="shared" si="199"/>
        <v>0</v>
      </c>
      <c r="T888" s="14">
        <f t="shared" si="200"/>
        <v>0</v>
      </c>
      <c r="U888" s="14">
        <f t="shared" si="206"/>
        <v>3560928.899999999</v>
      </c>
      <c r="V888" s="14">
        <f t="shared" si="207"/>
        <v>3560928.899999999</v>
      </c>
      <c r="Y888" s="14">
        <f t="shared" si="201"/>
        <v>104022.67151474999</v>
      </c>
      <c r="Z888" s="14">
        <f t="shared" si="202"/>
        <v>0</v>
      </c>
      <c r="AA888" s="14">
        <f t="shared" si="208"/>
        <v>3560928.899999999</v>
      </c>
      <c r="AB888" s="14">
        <f t="shared" si="203"/>
        <v>498543.07499999995</v>
      </c>
      <c r="AC888" s="14">
        <f t="shared" si="204"/>
        <v>4402.1250000000782</v>
      </c>
      <c r="AD888" s="14">
        <f t="shared" si="205"/>
        <v>3521.7000000000626</v>
      </c>
      <c r="AE888" s="14">
        <f t="shared" si="209"/>
        <v>498543.07499999984</v>
      </c>
    </row>
    <row r="889" spans="1:31">
      <c r="A889" s="3" t="s">
        <v>5</v>
      </c>
      <c r="B889" s="3">
        <v>886</v>
      </c>
      <c r="C889" s="3">
        <v>297</v>
      </c>
      <c r="D889" s="8">
        <v>68.400000000000006</v>
      </c>
      <c r="E889" s="24">
        <f t="shared" si="198"/>
        <v>0.19999999999998863</v>
      </c>
      <c r="P889" s="14">
        <f t="shared" si="195"/>
        <v>1502.4384900000005</v>
      </c>
      <c r="Q889" s="14">
        <f t="shared" si="196"/>
        <v>1534.0884900000005</v>
      </c>
      <c r="R889" s="14">
        <f t="shared" si="197"/>
        <v>104931.65271600004</v>
      </c>
      <c r="S889" s="14">
        <f t="shared" si="199"/>
        <v>0</v>
      </c>
      <c r="T889" s="14">
        <f t="shared" si="200"/>
        <v>0</v>
      </c>
      <c r="U889" s="14">
        <f t="shared" si="206"/>
        <v>3560928.899999999</v>
      </c>
      <c r="V889" s="14">
        <f t="shared" si="207"/>
        <v>3560928.899999999</v>
      </c>
      <c r="Y889" s="14">
        <f t="shared" si="201"/>
        <v>104931.65271600004</v>
      </c>
      <c r="Z889" s="14">
        <f t="shared" si="202"/>
        <v>0</v>
      </c>
      <c r="AA889" s="14">
        <f t="shared" si="208"/>
        <v>3560928.899999999</v>
      </c>
      <c r="AB889" s="14">
        <f t="shared" si="203"/>
        <v>502945.20000000007</v>
      </c>
      <c r="AC889" s="14">
        <f t="shared" si="204"/>
        <v>2945.4999999998631</v>
      </c>
      <c r="AD889" s="14">
        <f t="shared" si="205"/>
        <v>2356.3999999998905</v>
      </c>
      <c r="AE889" s="14">
        <f t="shared" si="209"/>
        <v>502945.1999999999</v>
      </c>
    </row>
    <row r="890" spans="1:31">
      <c r="A890" s="3" t="s">
        <v>5</v>
      </c>
      <c r="B890" s="3">
        <v>887</v>
      </c>
      <c r="C890" s="3">
        <v>298</v>
      </c>
      <c r="D890" s="8">
        <v>68.599999999999994</v>
      </c>
      <c r="E890" s="24">
        <f t="shared" si="198"/>
        <v>0.10000000000000853</v>
      </c>
      <c r="P890" s="14">
        <f t="shared" si="195"/>
        <v>1506.8315849999999</v>
      </c>
      <c r="Q890" s="14">
        <f t="shared" si="196"/>
        <v>1538.481585</v>
      </c>
      <c r="R890" s="14">
        <f t="shared" si="197"/>
        <v>105539.83673099999</v>
      </c>
      <c r="S890" s="14">
        <f t="shared" si="199"/>
        <v>0</v>
      </c>
      <c r="T890" s="14">
        <f t="shared" si="200"/>
        <v>0</v>
      </c>
      <c r="U890" s="14">
        <f t="shared" si="206"/>
        <v>3560928.899999999</v>
      </c>
      <c r="V890" s="14">
        <f t="shared" si="207"/>
        <v>3560928.899999999</v>
      </c>
      <c r="Y890" s="14">
        <f t="shared" si="201"/>
        <v>105539.83673099999</v>
      </c>
      <c r="Z890" s="14">
        <f t="shared" si="202"/>
        <v>0</v>
      </c>
      <c r="AA890" s="14">
        <f t="shared" si="208"/>
        <v>3560928.899999999</v>
      </c>
      <c r="AB890" s="14">
        <f t="shared" si="203"/>
        <v>505890.6999999999</v>
      </c>
      <c r="AC890" s="14">
        <f t="shared" si="204"/>
        <v>1475.9750000001486</v>
      </c>
      <c r="AD890" s="14">
        <f t="shared" si="205"/>
        <v>1180.7800000001189</v>
      </c>
      <c r="AE890" s="14">
        <f t="shared" si="209"/>
        <v>505890.69999999978</v>
      </c>
    </row>
    <row r="891" spans="1:31">
      <c r="A891" s="3" t="s">
        <v>5</v>
      </c>
      <c r="B891" s="3">
        <v>888</v>
      </c>
      <c r="C891" s="3">
        <v>299</v>
      </c>
      <c r="D891" s="8">
        <v>68.7</v>
      </c>
      <c r="E891" s="24">
        <f t="shared" si="198"/>
        <v>-0.20000000000000284</v>
      </c>
      <c r="P891" s="14">
        <f t="shared" si="195"/>
        <v>1509.0281325000001</v>
      </c>
      <c r="Q891" s="14">
        <f t="shared" si="196"/>
        <v>1540.6781325000002</v>
      </c>
      <c r="R891" s="14">
        <f t="shared" si="197"/>
        <v>105844.58770275001</v>
      </c>
      <c r="S891" s="14">
        <f t="shared" si="199"/>
        <v>43.000000000000611</v>
      </c>
      <c r="T891" s="14">
        <f t="shared" si="200"/>
        <v>2954.1000000000422</v>
      </c>
      <c r="U891" s="14">
        <f t="shared" si="206"/>
        <v>3560928.899999999</v>
      </c>
      <c r="V891" s="14">
        <f t="shared" si="207"/>
        <v>3560928.899999999</v>
      </c>
      <c r="Y891" s="14">
        <f t="shared" si="201"/>
        <v>105844.58770275001</v>
      </c>
      <c r="Z891" s="14">
        <f t="shared" si="202"/>
        <v>2954.1000000000422</v>
      </c>
      <c r="AA891" s="14">
        <f t="shared" si="208"/>
        <v>3560928.899999999</v>
      </c>
      <c r="AB891" s="14">
        <f t="shared" si="203"/>
        <v>507366.67500000005</v>
      </c>
      <c r="AC891" s="14">
        <f t="shared" si="204"/>
        <v>-2949.8000000000548</v>
      </c>
      <c r="AD891" s="14">
        <f t="shared" si="205"/>
        <v>-2359.8400000000438</v>
      </c>
      <c r="AE891" s="14">
        <f t="shared" si="209"/>
        <v>507366.67499999993</v>
      </c>
    </row>
    <row r="892" spans="1:31">
      <c r="A892" s="3" t="s">
        <v>5</v>
      </c>
      <c r="B892" s="3">
        <v>889</v>
      </c>
      <c r="C892" s="3">
        <v>300</v>
      </c>
      <c r="D892" s="8">
        <v>68.5</v>
      </c>
      <c r="E892" s="24">
        <f t="shared" si="198"/>
        <v>-0.40000000000000568</v>
      </c>
      <c r="P892" s="14">
        <f t="shared" si="195"/>
        <v>1504.6350375000002</v>
      </c>
      <c r="Q892" s="14">
        <f t="shared" si="196"/>
        <v>1536.2850375000003</v>
      </c>
      <c r="R892" s="14">
        <f t="shared" si="197"/>
        <v>105235.52506875002</v>
      </c>
      <c r="S892" s="14">
        <f t="shared" si="199"/>
        <v>86.000000000001222</v>
      </c>
      <c r="T892" s="14">
        <f t="shared" si="200"/>
        <v>5891.0000000000837</v>
      </c>
      <c r="U892" s="14">
        <f t="shared" si="206"/>
        <v>3563882.9999999991</v>
      </c>
      <c r="V892" s="14">
        <f t="shared" si="207"/>
        <v>3560928.899999999</v>
      </c>
      <c r="Y892" s="14">
        <f t="shared" si="201"/>
        <v>105235.52506875002</v>
      </c>
      <c r="Z892" s="14">
        <f t="shared" si="202"/>
        <v>5891.0000000000837</v>
      </c>
      <c r="AA892" s="14">
        <f t="shared" si="208"/>
        <v>3563882.9999999991</v>
      </c>
      <c r="AB892" s="14">
        <f t="shared" si="203"/>
        <v>504416.875</v>
      </c>
      <c r="AC892" s="14">
        <f t="shared" si="204"/>
        <v>-5873.8000000000357</v>
      </c>
      <c r="AD892" s="14">
        <f t="shared" si="205"/>
        <v>-4699.0400000000291</v>
      </c>
      <c r="AE892" s="14">
        <f t="shared" si="209"/>
        <v>504416.87499999988</v>
      </c>
    </row>
    <row r="893" spans="1:31">
      <c r="A893" s="3" t="s">
        <v>5</v>
      </c>
      <c r="B893" s="3">
        <v>890</v>
      </c>
      <c r="C893" s="3">
        <v>301</v>
      </c>
      <c r="D893" s="8">
        <v>68.099999999999994</v>
      </c>
      <c r="E893" s="24">
        <f t="shared" si="198"/>
        <v>-0.79999999999999716</v>
      </c>
      <c r="P893" s="14">
        <f t="shared" si="195"/>
        <v>1495.8488474999999</v>
      </c>
      <c r="Q893" s="14">
        <f t="shared" si="196"/>
        <v>1527.4988475</v>
      </c>
      <c r="R893" s="14">
        <f t="shared" si="197"/>
        <v>104022.67151474999</v>
      </c>
      <c r="S893" s="14">
        <f t="shared" si="199"/>
        <v>171.99999999999937</v>
      </c>
      <c r="T893" s="14">
        <f t="shared" si="200"/>
        <v>11713.199999999957</v>
      </c>
      <c r="U893" s="14">
        <f t="shared" si="206"/>
        <v>3569773.9999999991</v>
      </c>
      <c r="V893" s="14">
        <f t="shared" si="207"/>
        <v>3563882.9999999991</v>
      </c>
      <c r="Y893" s="14">
        <f t="shared" si="201"/>
        <v>104022.67151474999</v>
      </c>
      <c r="Z893" s="14">
        <f t="shared" si="202"/>
        <v>11713.199999999957</v>
      </c>
      <c r="AA893" s="14">
        <f t="shared" si="208"/>
        <v>3569773.9999999991</v>
      </c>
      <c r="AB893" s="14">
        <f t="shared" si="203"/>
        <v>498543.07499999995</v>
      </c>
      <c r="AC893" s="14">
        <f t="shared" si="204"/>
        <v>-11644.399999999969</v>
      </c>
      <c r="AD893" s="14">
        <f t="shared" si="205"/>
        <v>-9315.519999999975</v>
      </c>
      <c r="AE893" s="14">
        <f t="shared" si="209"/>
        <v>498543.07499999984</v>
      </c>
    </row>
    <row r="894" spans="1:31">
      <c r="A894" s="3" t="s">
        <v>5</v>
      </c>
      <c r="B894" s="3">
        <v>891</v>
      </c>
      <c r="C894" s="3">
        <v>302</v>
      </c>
      <c r="D894" s="8">
        <v>67.3</v>
      </c>
      <c r="E894" s="24">
        <f t="shared" si="198"/>
        <v>-1.0999999999999943</v>
      </c>
      <c r="P894" s="14">
        <f t="shared" si="195"/>
        <v>1478.2764675000003</v>
      </c>
      <c r="Q894" s="14">
        <f t="shared" si="196"/>
        <v>1509.9264675000004</v>
      </c>
      <c r="R894" s="14">
        <f t="shared" si="197"/>
        <v>101618.05126275003</v>
      </c>
      <c r="S894" s="14">
        <f t="shared" si="199"/>
        <v>236.49999999999878</v>
      </c>
      <c r="T894" s="14">
        <f t="shared" si="200"/>
        <v>15916.449999999917</v>
      </c>
      <c r="U894" s="14">
        <f t="shared" si="206"/>
        <v>3581487.1999999993</v>
      </c>
      <c r="V894" s="14">
        <f t="shared" si="207"/>
        <v>3569773.9999999991</v>
      </c>
      <c r="Y894" s="14">
        <f t="shared" si="201"/>
        <v>101618.05126275003</v>
      </c>
      <c r="Z894" s="14">
        <f t="shared" si="202"/>
        <v>15916.449999999917</v>
      </c>
      <c r="AA894" s="14">
        <f t="shared" si="208"/>
        <v>3581487.1999999993</v>
      </c>
      <c r="AB894" s="14">
        <f t="shared" si="203"/>
        <v>486898.67499999999</v>
      </c>
      <c r="AC894" s="14">
        <f t="shared" si="204"/>
        <v>-15786.374999999942</v>
      </c>
      <c r="AD894" s="14">
        <f t="shared" si="205"/>
        <v>-12629.099999999955</v>
      </c>
      <c r="AE894" s="14">
        <f t="shared" si="209"/>
        <v>486898.67499999987</v>
      </c>
    </row>
    <row r="895" spans="1:31">
      <c r="A895" s="3" t="s">
        <v>5</v>
      </c>
      <c r="B895" s="3">
        <v>892</v>
      </c>
      <c r="C895" s="3">
        <v>303</v>
      </c>
      <c r="D895" s="8">
        <v>66.2</v>
      </c>
      <c r="E895" s="24">
        <f t="shared" si="198"/>
        <v>-1.4000000000000057</v>
      </c>
      <c r="P895" s="14">
        <f t="shared" si="195"/>
        <v>1454.1144450000002</v>
      </c>
      <c r="Q895" s="14">
        <f t="shared" si="196"/>
        <v>1485.7644450000003</v>
      </c>
      <c r="R895" s="14">
        <f t="shared" si="197"/>
        <v>98357.606259000022</v>
      </c>
      <c r="S895" s="14">
        <f t="shared" si="199"/>
        <v>301.00000000000125</v>
      </c>
      <c r="T895" s="14">
        <f t="shared" si="200"/>
        <v>19926.200000000084</v>
      </c>
      <c r="U895" s="14">
        <f t="shared" si="206"/>
        <v>3597403.649999999</v>
      </c>
      <c r="V895" s="14">
        <f t="shared" si="207"/>
        <v>3581487.1999999993</v>
      </c>
      <c r="Y895" s="14">
        <f t="shared" si="201"/>
        <v>98357.606259000022</v>
      </c>
      <c r="Z895" s="14">
        <f t="shared" si="202"/>
        <v>19926.200000000084</v>
      </c>
      <c r="AA895" s="14">
        <f t="shared" si="208"/>
        <v>3597403.649999999</v>
      </c>
      <c r="AB895" s="14">
        <f t="shared" si="203"/>
        <v>471112.30000000005</v>
      </c>
      <c r="AC895" s="14">
        <f t="shared" si="204"/>
        <v>-19715.500000000058</v>
      </c>
      <c r="AD895" s="14">
        <f t="shared" si="205"/>
        <v>-15772.400000000047</v>
      </c>
      <c r="AE895" s="14">
        <f t="shared" si="209"/>
        <v>471112.29999999993</v>
      </c>
    </row>
    <row r="896" spans="1:31">
      <c r="A896" s="3" t="s">
        <v>5</v>
      </c>
      <c r="B896" s="3">
        <v>893</v>
      </c>
      <c r="C896" s="3">
        <v>304</v>
      </c>
      <c r="D896" s="8">
        <v>64.8</v>
      </c>
      <c r="E896" s="24">
        <f t="shared" si="198"/>
        <v>-1.1999999999999957</v>
      </c>
      <c r="P896" s="14">
        <f t="shared" si="195"/>
        <v>1423.3627800000002</v>
      </c>
      <c r="Q896" s="14">
        <f t="shared" si="196"/>
        <v>1455.0127800000002</v>
      </c>
      <c r="R896" s="14">
        <f t="shared" si="197"/>
        <v>94284.828144000014</v>
      </c>
      <c r="S896" s="14">
        <f t="shared" si="199"/>
        <v>257.99999999999909</v>
      </c>
      <c r="T896" s="14">
        <f t="shared" si="200"/>
        <v>16718.39999999994</v>
      </c>
      <c r="U896" s="14">
        <f t="shared" si="206"/>
        <v>3617329.8499999992</v>
      </c>
      <c r="V896" s="14">
        <f t="shared" si="207"/>
        <v>3597403.649999999</v>
      </c>
      <c r="Y896" s="14">
        <f t="shared" si="201"/>
        <v>94284.828144000014</v>
      </c>
      <c r="Z896" s="14">
        <f t="shared" si="202"/>
        <v>16718.39999999994</v>
      </c>
      <c r="AA896" s="14">
        <f t="shared" si="208"/>
        <v>3617329.8499999992</v>
      </c>
      <c r="AB896" s="14">
        <f t="shared" si="203"/>
        <v>451396.8</v>
      </c>
      <c r="AC896" s="14">
        <f t="shared" si="204"/>
        <v>-16563.599999999991</v>
      </c>
      <c r="AD896" s="14">
        <f t="shared" si="205"/>
        <v>-13250.879999999994</v>
      </c>
      <c r="AE896" s="14">
        <f t="shared" si="209"/>
        <v>451396.79999999987</v>
      </c>
    </row>
    <row r="897" spans="1:31">
      <c r="A897" s="3" t="s">
        <v>5</v>
      </c>
      <c r="B897" s="3">
        <v>894</v>
      </c>
      <c r="C897" s="3">
        <v>305</v>
      </c>
      <c r="D897" s="8">
        <v>63.6</v>
      </c>
      <c r="E897" s="24">
        <f t="shared" si="198"/>
        <v>-1</v>
      </c>
      <c r="P897" s="14">
        <f t="shared" si="195"/>
        <v>1397.0042100000001</v>
      </c>
      <c r="Q897" s="14">
        <f t="shared" si="196"/>
        <v>1428.6542100000001</v>
      </c>
      <c r="R897" s="14">
        <f t="shared" si="197"/>
        <v>90862.407756000015</v>
      </c>
      <c r="S897" s="14">
        <f t="shared" si="199"/>
        <v>215</v>
      </c>
      <c r="T897" s="14">
        <f t="shared" si="200"/>
        <v>13674</v>
      </c>
      <c r="U897" s="14">
        <f t="shared" si="206"/>
        <v>3634048.2499999991</v>
      </c>
      <c r="V897" s="14">
        <f t="shared" si="207"/>
        <v>3617329.8499999992</v>
      </c>
      <c r="Y897" s="14">
        <f t="shared" si="201"/>
        <v>90862.407756000015</v>
      </c>
      <c r="Z897" s="14">
        <f t="shared" si="202"/>
        <v>13674</v>
      </c>
      <c r="AA897" s="14">
        <f t="shared" si="208"/>
        <v>3634048.2499999991</v>
      </c>
      <c r="AB897" s="14">
        <f t="shared" si="203"/>
        <v>434833.2</v>
      </c>
      <c r="AC897" s="14">
        <f t="shared" si="204"/>
        <v>-13566.49999999998</v>
      </c>
      <c r="AD897" s="14">
        <f t="shared" si="205"/>
        <v>-10853.199999999984</v>
      </c>
      <c r="AE897" s="14">
        <f t="shared" si="209"/>
        <v>434833.1999999999</v>
      </c>
    </row>
    <row r="898" spans="1:31">
      <c r="A898" s="3" t="s">
        <v>5</v>
      </c>
      <c r="B898" s="3">
        <v>895</v>
      </c>
      <c r="C898" s="3">
        <v>306</v>
      </c>
      <c r="D898" s="8">
        <v>62.6</v>
      </c>
      <c r="E898" s="24">
        <f t="shared" si="198"/>
        <v>-0.5</v>
      </c>
      <c r="P898" s="14">
        <f t="shared" si="195"/>
        <v>1375.0387350000003</v>
      </c>
      <c r="Q898" s="14">
        <f t="shared" si="196"/>
        <v>1406.6887350000004</v>
      </c>
      <c r="R898" s="14">
        <f t="shared" si="197"/>
        <v>88058.714811000027</v>
      </c>
      <c r="S898" s="14">
        <f t="shared" si="199"/>
        <v>107.5</v>
      </c>
      <c r="T898" s="14">
        <f t="shared" si="200"/>
        <v>6729.5</v>
      </c>
      <c r="U898" s="14">
        <f t="shared" si="206"/>
        <v>3647722.2499999991</v>
      </c>
      <c r="V898" s="14">
        <f t="shared" si="207"/>
        <v>3634048.2499999991</v>
      </c>
      <c r="Y898" s="14">
        <f t="shared" si="201"/>
        <v>88058.714811000027</v>
      </c>
      <c r="Z898" s="14">
        <f t="shared" si="202"/>
        <v>6729.5</v>
      </c>
      <c r="AA898" s="14">
        <f t="shared" si="208"/>
        <v>3647722.2499999991</v>
      </c>
      <c r="AB898" s="14">
        <f t="shared" si="203"/>
        <v>421266.7</v>
      </c>
      <c r="AC898" s="14">
        <f t="shared" si="204"/>
        <v>-6702.62499999999</v>
      </c>
      <c r="AD898" s="14">
        <f t="shared" si="205"/>
        <v>-5362.0999999999922</v>
      </c>
      <c r="AE898" s="14">
        <f t="shared" si="209"/>
        <v>421266.6999999999</v>
      </c>
    </row>
    <row r="899" spans="1:31">
      <c r="A899" s="3" t="s">
        <v>5</v>
      </c>
      <c r="B899" s="3">
        <v>896</v>
      </c>
      <c r="C899" s="3">
        <v>307</v>
      </c>
      <c r="D899" s="8">
        <v>62.1</v>
      </c>
      <c r="E899" s="24">
        <f t="shared" si="198"/>
        <v>-0.20000000000000284</v>
      </c>
      <c r="P899" s="14">
        <f t="shared" ref="P899:P962" si="210">((1/2)*$O$3*215*1.225*(D899*0.278))</f>
        <v>1364.0559975000003</v>
      </c>
      <c r="Q899" s="14">
        <f t="shared" ref="Q899:Q962" si="211">SUM(N$3,P899)</f>
        <v>1395.7059975000004</v>
      </c>
      <c r="R899" s="14">
        <f t="shared" ref="R899:R962" si="212">Q899*D899</f>
        <v>86673.342444750029</v>
      </c>
      <c r="S899" s="14">
        <f t="shared" si="199"/>
        <v>43.000000000000611</v>
      </c>
      <c r="T899" s="14">
        <f t="shared" si="200"/>
        <v>2670.3000000000379</v>
      </c>
      <c r="U899" s="14">
        <f t="shared" si="206"/>
        <v>3654451.7499999991</v>
      </c>
      <c r="V899" s="14">
        <f t="shared" si="207"/>
        <v>3647722.2499999991</v>
      </c>
      <c r="Y899" s="14">
        <f t="shared" si="201"/>
        <v>86673.342444750029</v>
      </c>
      <c r="Z899" s="14">
        <f t="shared" si="202"/>
        <v>2670.3000000000379</v>
      </c>
      <c r="AA899" s="14">
        <f t="shared" si="208"/>
        <v>3654451.7499999991</v>
      </c>
      <c r="AB899" s="14">
        <f t="shared" si="203"/>
        <v>414564.07500000001</v>
      </c>
      <c r="AC899" s="14">
        <f t="shared" si="204"/>
        <v>-2666.0000000000682</v>
      </c>
      <c r="AD899" s="14">
        <f t="shared" si="205"/>
        <v>-2132.8000000000548</v>
      </c>
      <c r="AE899" s="14">
        <f t="shared" si="209"/>
        <v>414564.0749999999</v>
      </c>
    </row>
    <row r="900" spans="1:31">
      <c r="A900" s="3" t="s">
        <v>5</v>
      </c>
      <c r="B900" s="3">
        <v>897</v>
      </c>
      <c r="C900" s="3">
        <v>308</v>
      </c>
      <c r="D900" s="8">
        <v>61.9</v>
      </c>
      <c r="E900" s="24">
        <f t="shared" ref="E900:E963" si="213">((D901-D900)/(C901-C900))</f>
        <v>0</v>
      </c>
      <c r="P900" s="14">
        <f t="shared" si="210"/>
        <v>1359.6629025000002</v>
      </c>
      <c r="Q900" s="14">
        <f t="shared" si="211"/>
        <v>1391.3129025000003</v>
      </c>
      <c r="R900" s="14">
        <f t="shared" si="212"/>
        <v>86122.268664750023</v>
      </c>
      <c r="S900" s="14">
        <f t="shared" ref="S900:S963" si="214">IF(E900&lt;0, 215*ABS(E900), 0)</f>
        <v>0</v>
      </c>
      <c r="T900" s="14">
        <f t="shared" ref="T900:T963" si="215">S900*D900</f>
        <v>0</v>
      </c>
      <c r="U900" s="14">
        <f t="shared" si="206"/>
        <v>3657122.0499999989</v>
      </c>
      <c r="V900" s="14">
        <f t="shared" si="207"/>
        <v>3654451.7499999991</v>
      </c>
      <c r="Y900" s="14">
        <f t="shared" ref="Y900:Y963" si="216">Q900*D900*(C901-C900)</f>
        <v>86122.268664750023</v>
      </c>
      <c r="Z900" s="14">
        <f t="shared" ref="Z900:Z963" si="217">S900*D900*(C901-C900)</f>
        <v>0</v>
      </c>
      <c r="AA900" s="14">
        <f t="shared" si="208"/>
        <v>3657122.0499999989</v>
      </c>
      <c r="AB900" s="14">
        <f t="shared" ref="AB900:AB963" si="218">((215)*(D900*D900)*0.5)</f>
        <v>411898.07499999995</v>
      </c>
      <c r="AC900" s="14">
        <f t="shared" ref="AC900:AC963" si="219">0.5*215*(D901^2-D900^2)</f>
        <v>0</v>
      </c>
      <c r="AD900" s="14">
        <f t="shared" ref="AD900:AD963" si="220">0.8*AC900</f>
        <v>0</v>
      </c>
      <c r="AE900" s="14">
        <f t="shared" si="209"/>
        <v>411898.07499999984</v>
      </c>
    </row>
    <row r="901" spans="1:31">
      <c r="A901" s="3" t="s">
        <v>5</v>
      </c>
      <c r="B901" s="3">
        <v>898</v>
      </c>
      <c r="C901" s="3">
        <v>309</v>
      </c>
      <c r="D901" s="8">
        <v>61.9</v>
      </c>
      <c r="E901" s="24">
        <f t="shared" si="213"/>
        <v>-0.10000000000000142</v>
      </c>
      <c r="P901" s="14">
        <f t="shared" si="210"/>
        <v>1359.6629025000002</v>
      </c>
      <c r="Q901" s="14">
        <f t="shared" si="211"/>
        <v>1391.3129025000003</v>
      </c>
      <c r="R901" s="14">
        <f t="shared" si="212"/>
        <v>86122.268664750023</v>
      </c>
      <c r="S901" s="14">
        <f t="shared" si="214"/>
        <v>21.500000000000306</v>
      </c>
      <c r="T901" s="14">
        <f t="shared" si="215"/>
        <v>1330.8500000000188</v>
      </c>
      <c r="U901" s="14">
        <f t="shared" ref="U901:U964" si="221">U900 + (T900*(C901-C900))</f>
        <v>3657122.0499999989</v>
      </c>
      <c r="V901" s="14">
        <f t="shared" ref="V901:V964" si="222">MAX(V900,U900)</f>
        <v>3657122.0499999989</v>
      </c>
      <c r="Y901" s="14">
        <f t="shared" si="216"/>
        <v>86122.268664750023</v>
      </c>
      <c r="Z901" s="14">
        <f t="shared" si="217"/>
        <v>1330.8500000000188</v>
      </c>
      <c r="AA901" s="14">
        <f t="shared" ref="AA901:AA964" si="223">AA900+Z900</f>
        <v>3657122.0499999989</v>
      </c>
      <c r="AB901" s="14">
        <f t="shared" si="218"/>
        <v>411898.07499999995</v>
      </c>
      <c r="AC901" s="14">
        <f t="shared" si="219"/>
        <v>-1329.7749999999883</v>
      </c>
      <c r="AD901" s="14">
        <f t="shared" si="220"/>
        <v>-1063.8199999999906</v>
      </c>
      <c r="AE901" s="14">
        <f t="shared" ref="AE901:AE964" si="224">AE900+AC900</f>
        <v>411898.07499999984</v>
      </c>
    </row>
    <row r="902" spans="1:31">
      <c r="A902" s="3" t="s">
        <v>5</v>
      </c>
      <c r="B902" s="3">
        <v>899</v>
      </c>
      <c r="C902" s="3">
        <v>310</v>
      </c>
      <c r="D902" s="8">
        <v>61.8</v>
      </c>
      <c r="E902" s="24">
        <f t="shared" si="213"/>
        <v>-0.29999999999999716</v>
      </c>
      <c r="P902" s="14">
        <f t="shared" si="210"/>
        <v>1357.4663550000002</v>
      </c>
      <c r="Q902" s="14">
        <f t="shared" si="211"/>
        <v>1389.1163550000003</v>
      </c>
      <c r="R902" s="14">
        <f t="shared" si="212"/>
        <v>85847.390739000024</v>
      </c>
      <c r="S902" s="14">
        <f t="shared" si="214"/>
        <v>64.499999999999389</v>
      </c>
      <c r="T902" s="14">
        <f t="shared" si="215"/>
        <v>3986.0999999999622</v>
      </c>
      <c r="U902" s="14">
        <f t="shared" si="221"/>
        <v>3658452.899999999</v>
      </c>
      <c r="V902" s="14">
        <f t="shared" si="222"/>
        <v>3657122.0499999989</v>
      </c>
      <c r="Y902" s="14">
        <f t="shared" si="216"/>
        <v>85847.390739000024</v>
      </c>
      <c r="Z902" s="14">
        <f t="shared" si="217"/>
        <v>3986.0999999999622</v>
      </c>
      <c r="AA902" s="14">
        <f t="shared" si="223"/>
        <v>3658452.899999999</v>
      </c>
      <c r="AB902" s="14">
        <f t="shared" si="218"/>
        <v>410568.3</v>
      </c>
      <c r="AC902" s="14">
        <f t="shared" si="219"/>
        <v>-3976.4249999999765</v>
      </c>
      <c r="AD902" s="14">
        <f t="shared" si="220"/>
        <v>-3181.1399999999812</v>
      </c>
      <c r="AE902" s="14">
        <f t="shared" si="224"/>
        <v>410568.29999999987</v>
      </c>
    </row>
    <row r="903" spans="1:31">
      <c r="A903" s="3" t="s">
        <v>5</v>
      </c>
      <c r="B903" s="3">
        <v>900</v>
      </c>
      <c r="C903" s="3">
        <v>311</v>
      </c>
      <c r="D903" s="8">
        <v>61.5</v>
      </c>
      <c r="E903" s="24">
        <f t="shared" si="213"/>
        <v>-0.60000000000000142</v>
      </c>
      <c r="P903" s="14">
        <f t="shared" si="210"/>
        <v>1350.8767125000002</v>
      </c>
      <c r="Q903" s="14">
        <f t="shared" si="211"/>
        <v>1382.5267125000003</v>
      </c>
      <c r="R903" s="14">
        <f t="shared" si="212"/>
        <v>85025.392818750013</v>
      </c>
      <c r="S903" s="14">
        <f t="shared" si="214"/>
        <v>129.00000000000031</v>
      </c>
      <c r="T903" s="14">
        <f t="shared" si="215"/>
        <v>7933.5000000000191</v>
      </c>
      <c r="U903" s="14">
        <f t="shared" si="221"/>
        <v>3662438.9999999991</v>
      </c>
      <c r="V903" s="14">
        <f t="shared" si="222"/>
        <v>3658452.899999999</v>
      </c>
      <c r="Y903" s="14">
        <f t="shared" si="216"/>
        <v>85025.392818750013</v>
      </c>
      <c r="Z903" s="14">
        <f t="shared" si="217"/>
        <v>7933.5000000000191</v>
      </c>
      <c r="AA903" s="14">
        <f t="shared" si="223"/>
        <v>3662438.9999999991</v>
      </c>
      <c r="AB903" s="14">
        <f t="shared" si="218"/>
        <v>406591.875</v>
      </c>
      <c r="AC903" s="14">
        <f t="shared" si="219"/>
        <v>-7894.8000000000056</v>
      </c>
      <c r="AD903" s="14">
        <f t="shared" si="220"/>
        <v>-6315.8400000000047</v>
      </c>
      <c r="AE903" s="14">
        <f t="shared" si="224"/>
        <v>406591.87499999988</v>
      </c>
    </row>
    <row r="904" spans="1:31">
      <c r="A904" s="3" t="s">
        <v>5</v>
      </c>
      <c r="B904" s="3">
        <v>901</v>
      </c>
      <c r="C904" s="3">
        <v>312</v>
      </c>
      <c r="D904" s="8">
        <v>60.9</v>
      </c>
      <c r="E904" s="24">
        <f t="shared" si="213"/>
        <v>-1.1999999999999957</v>
      </c>
      <c r="P904" s="14">
        <f t="shared" si="210"/>
        <v>1337.6974275000002</v>
      </c>
      <c r="Q904" s="14">
        <f t="shared" si="211"/>
        <v>1369.3474275000003</v>
      </c>
      <c r="R904" s="14">
        <f t="shared" si="212"/>
        <v>83393.258334750019</v>
      </c>
      <c r="S904" s="14">
        <f t="shared" si="214"/>
        <v>257.99999999999909</v>
      </c>
      <c r="T904" s="14">
        <f t="shared" si="215"/>
        <v>15712.199999999944</v>
      </c>
      <c r="U904" s="14">
        <f t="shared" si="221"/>
        <v>3670372.4999999991</v>
      </c>
      <c r="V904" s="14">
        <f t="shared" si="222"/>
        <v>3662438.9999999991</v>
      </c>
      <c r="Y904" s="14">
        <f t="shared" si="216"/>
        <v>83393.258334750019</v>
      </c>
      <c r="Z904" s="14">
        <f t="shared" si="217"/>
        <v>15712.199999999944</v>
      </c>
      <c r="AA904" s="14">
        <f t="shared" si="223"/>
        <v>3670372.4999999991</v>
      </c>
      <c r="AB904" s="14">
        <f t="shared" si="218"/>
        <v>398697.07500000001</v>
      </c>
      <c r="AC904" s="14">
        <f t="shared" si="219"/>
        <v>-15557.399999999978</v>
      </c>
      <c r="AD904" s="14">
        <f t="shared" si="220"/>
        <v>-12445.919999999984</v>
      </c>
      <c r="AE904" s="14">
        <f t="shared" si="224"/>
        <v>398697.0749999999</v>
      </c>
    </row>
    <row r="905" spans="1:31">
      <c r="A905" s="3" t="s">
        <v>5</v>
      </c>
      <c r="B905" s="3">
        <v>902</v>
      </c>
      <c r="C905" s="3">
        <v>313</v>
      </c>
      <c r="D905" s="8">
        <v>59.7</v>
      </c>
      <c r="E905" s="24">
        <f t="shared" si="213"/>
        <v>-5.1000000000000014</v>
      </c>
      <c r="P905" s="14">
        <f t="shared" si="210"/>
        <v>1311.3388575000001</v>
      </c>
      <c r="Q905" s="14">
        <f t="shared" si="211"/>
        <v>1342.9888575000002</v>
      </c>
      <c r="R905" s="14">
        <f t="shared" si="212"/>
        <v>80176.43479275002</v>
      </c>
      <c r="S905" s="14">
        <f t="shared" si="214"/>
        <v>1096.5000000000002</v>
      </c>
      <c r="T905" s="14">
        <f t="shared" si="215"/>
        <v>65461.050000000017</v>
      </c>
      <c r="U905" s="14">
        <f t="shared" si="221"/>
        <v>3686084.6999999988</v>
      </c>
      <c r="V905" s="14">
        <f t="shared" si="222"/>
        <v>3670372.4999999991</v>
      </c>
      <c r="Y905" s="14">
        <f t="shared" si="216"/>
        <v>80176.43479275002</v>
      </c>
      <c r="Z905" s="14">
        <f t="shared" si="217"/>
        <v>65461.050000000017</v>
      </c>
      <c r="AA905" s="14">
        <f t="shared" si="223"/>
        <v>3686084.6999999988</v>
      </c>
      <c r="AB905" s="14">
        <f t="shared" si="218"/>
        <v>383139.67499999999</v>
      </c>
      <c r="AC905" s="14">
        <f t="shared" si="219"/>
        <v>-62664.974999999984</v>
      </c>
      <c r="AD905" s="14">
        <f t="shared" si="220"/>
        <v>-50131.979999999989</v>
      </c>
      <c r="AE905" s="14">
        <f t="shared" si="224"/>
        <v>383139.67499999993</v>
      </c>
    </row>
    <row r="906" spans="1:31">
      <c r="A906" s="3" t="s">
        <v>5</v>
      </c>
      <c r="B906" s="3">
        <v>903</v>
      </c>
      <c r="C906" s="3">
        <v>314</v>
      </c>
      <c r="D906" s="8">
        <v>54.6</v>
      </c>
      <c r="E906" s="24">
        <f t="shared" si="213"/>
        <v>-5.3000000000000043</v>
      </c>
      <c r="P906" s="14">
        <f t="shared" si="210"/>
        <v>1199.3149350000003</v>
      </c>
      <c r="Q906" s="14">
        <f t="shared" si="211"/>
        <v>1230.9649350000004</v>
      </c>
      <c r="R906" s="14">
        <f t="shared" si="212"/>
        <v>67210.685451000027</v>
      </c>
      <c r="S906" s="14">
        <f t="shared" si="214"/>
        <v>1139.5000000000009</v>
      </c>
      <c r="T906" s="14">
        <f t="shared" si="215"/>
        <v>62216.700000000048</v>
      </c>
      <c r="U906" s="14">
        <f t="shared" si="221"/>
        <v>3751545.7499999986</v>
      </c>
      <c r="V906" s="14">
        <f t="shared" si="222"/>
        <v>3686084.6999999988</v>
      </c>
      <c r="Y906" s="14">
        <f t="shared" si="216"/>
        <v>67210.685451000027</v>
      </c>
      <c r="Z906" s="14">
        <f t="shared" si="217"/>
        <v>62216.700000000048</v>
      </c>
      <c r="AA906" s="14">
        <f t="shared" si="223"/>
        <v>3751545.7499999986</v>
      </c>
      <c r="AB906" s="14">
        <f t="shared" si="218"/>
        <v>320474.7</v>
      </c>
      <c r="AC906" s="14">
        <f t="shared" si="219"/>
        <v>-59197.02500000006</v>
      </c>
      <c r="AD906" s="14">
        <f t="shared" si="220"/>
        <v>-47357.620000000054</v>
      </c>
      <c r="AE906" s="14">
        <f t="shared" si="224"/>
        <v>320474.69999999995</v>
      </c>
    </row>
    <row r="907" spans="1:31">
      <c r="A907" s="3" t="s">
        <v>5</v>
      </c>
      <c r="B907" s="3">
        <v>904</v>
      </c>
      <c r="C907" s="3">
        <v>315</v>
      </c>
      <c r="D907" s="8">
        <v>49.3</v>
      </c>
      <c r="E907" s="24">
        <f t="shared" si="213"/>
        <v>-4.3999999999999986</v>
      </c>
      <c r="P907" s="14">
        <f t="shared" si="210"/>
        <v>1082.8979175000002</v>
      </c>
      <c r="Q907" s="14">
        <f t="shared" si="211"/>
        <v>1114.5479175000003</v>
      </c>
      <c r="R907" s="14">
        <f t="shared" si="212"/>
        <v>54947.212332750008</v>
      </c>
      <c r="S907" s="14">
        <f t="shared" si="214"/>
        <v>945.99999999999966</v>
      </c>
      <c r="T907" s="14">
        <f t="shared" si="215"/>
        <v>46637.799999999981</v>
      </c>
      <c r="U907" s="14">
        <f t="shared" si="221"/>
        <v>3813762.4499999988</v>
      </c>
      <c r="V907" s="14">
        <f t="shared" si="222"/>
        <v>3751545.7499999986</v>
      </c>
      <c r="Y907" s="14">
        <f t="shared" si="216"/>
        <v>54947.212332750008</v>
      </c>
      <c r="Z907" s="14">
        <f t="shared" si="217"/>
        <v>46637.799999999981</v>
      </c>
      <c r="AA907" s="14">
        <f t="shared" si="223"/>
        <v>3813762.4499999988</v>
      </c>
      <c r="AB907" s="14">
        <f t="shared" si="218"/>
        <v>261277.67499999999</v>
      </c>
      <c r="AC907" s="14">
        <f t="shared" si="219"/>
        <v>-44556.6</v>
      </c>
      <c r="AD907" s="14">
        <f t="shared" si="220"/>
        <v>-35645.279999999999</v>
      </c>
      <c r="AE907" s="14">
        <f t="shared" si="224"/>
        <v>261277.6749999999</v>
      </c>
    </row>
    <row r="908" spans="1:31">
      <c r="A908" s="3" t="s">
        <v>5</v>
      </c>
      <c r="B908" s="3">
        <v>905</v>
      </c>
      <c r="C908" s="3">
        <v>316</v>
      </c>
      <c r="D908" s="8">
        <v>44.9</v>
      </c>
      <c r="E908" s="24">
        <f t="shared" si="213"/>
        <v>-2.6000000000000014</v>
      </c>
      <c r="P908" s="14">
        <f t="shared" si="210"/>
        <v>986.24982750000004</v>
      </c>
      <c r="Q908" s="14">
        <f t="shared" si="211"/>
        <v>1017.8998275</v>
      </c>
      <c r="R908" s="14">
        <f t="shared" si="212"/>
        <v>45703.702254750002</v>
      </c>
      <c r="S908" s="14">
        <f t="shared" si="214"/>
        <v>559.00000000000034</v>
      </c>
      <c r="T908" s="14">
        <f t="shared" si="215"/>
        <v>25099.100000000013</v>
      </c>
      <c r="U908" s="14">
        <f t="shared" si="221"/>
        <v>3860400.2499999986</v>
      </c>
      <c r="V908" s="14">
        <f t="shared" si="222"/>
        <v>3813762.4499999988</v>
      </c>
      <c r="Y908" s="14">
        <f t="shared" si="216"/>
        <v>45703.702254750002</v>
      </c>
      <c r="Z908" s="14">
        <f t="shared" si="217"/>
        <v>25099.100000000013</v>
      </c>
      <c r="AA908" s="14">
        <f t="shared" si="223"/>
        <v>3860400.2499999986</v>
      </c>
      <c r="AB908" s="14">
        <f t="shared" si="218"/>
        <v>216721.07499999998</v>
      </c>
      <c r="AC908" s="14">
        <f t="shared" si="219"/>
        <v>-24372.400000000001</v>
      </c>
      <c r="AD908" s="14">
        <f t="shared" si="220"/>
        <v>-19497.920000000002</v>
      </c>
      <c r="AE908" s="14">
        <f t="shared" si="224"/>
        <v>216721.0749999999</v>
      </c>
    </row>
    <row r="909" spans="1:31">
      <c r="A909" s="3" t="s">
        <v>5</v>
      </c>
      <c r="B909" s="3">
        <v>906</v>
      </c>
      <c r="C909" s="3">
        <v>317</v>
      </c>
      <c r="D909" s="8">
        <v>42.3</v>
      </c>
      <c r="E909" s="24">
        <f t="shared" si="213"/>
        <v>-0.89999999999999858</v>
      </c>
      <c r="P909" s="14">
        <f t="shared" si="210"/>
        <v>929.13959249999994</v>
      </c>
      <c r="Q909" s="14">
        <f t="shared" si="211"/>
        <v>960.78959249999991</v>
      </c>
      <c r="R909" s="14">
        <f t="shared" si="212"/>
        <v>40641.399762749992</v>
      </c>
      <c r="S909" s="14">
        <f t="shared" si="214"/>
        <v>193.49999999999969</v>
      </c>
      <c r="T909" s="14">
        <f t="shared" si="215"/>
        <v>8185.0499999999865</v>
      </c>
      <c r="U909" s="14">
        <f t="shared" si="221"/>
        <v>3885499.3499999987</v>
      </c>
      <c r="V909" s="14">
        <f t="shared" si="222"/>
        <v>3860400.2499999986</v>
      </c>
      <c r="Y909" s="14">
        <f t="shared" si="216"/>
        <v>40641.399762749992</v>
      </c>
      <c r="Z909" s="14">
        <f t="shared" si="217"/>
        <v>8185.0499999999865</v>
      </c>
      <c r="AA909" s="14">
        <f t="shared" si="223"/>
        <v>3885499.3499999987</v>
      </c>
      <c r="AB909" s="14">
        <f t="shared" si="218"/>
        <v>192348.67499999996</v>
      </c>
      <c r="AC909" s="14">
        <f t="shared" si="219"/>
        <v>-8097.9749999999922</v>
      </c>
      <c r="AD909" s="14">
        <f t="shared" si="220"/>
        <v>-6478.3799999999937</v>
      </c>
      <c r="AE909" s="14">
        <f t="shared" si="224"/>
        <v>192348.6749999999</v>
      </c>
    </row>
    <row r="910" spans="1:31">
      <c r="A910" s="3" t="s">
        <v>5</v>
      </c>
      <c r="B910" s="3">
        <v>907</v>
      </c>
      <c r="C910" s="3">
        <v>318</v>
      </c>
      <c r="D910" s="8">
        <v>41.4</v>
      </c>
      <c r="E910" s="24">
        <f t="shared" si="213"/>
        <v>-0.10000000000000142</v>
      </c>
      <c r="P910" s="14">
        <f t="shared" si="210"/>
        <v>909.37066500000003</v>
      </c>
      <c r="Q910" s="14">
        <f t="shared" si="211"/>
        <v>941.02066500000001</v>
      </c>
      <c r="R910" s="14">
        <f t="shared" si="212"/>
        <v>38958.255531000003</v>
      </c>
      <c r="S910" s="14">
        <f t="shared" si="214"/>
        <v>21.500000000000306</v>
      </c>
      <c r="T910" s="14">
        <f t="shared" si="215"/>
        <v>890.10000000001264</v>
      </c>
      <c r="U910" s="14">
        <f t="shared" si="221"/>
        <v>3893684.3999999985</v>
      </c>
      <c r="V910" s="14">
        <f t="shared" si="222"/>
        <v>3885499.3499999987</v>
      </c>
      <c r="Y910" s="14">
        <f t="shared" si="216"/>
        <v>38958.255531000003</v>
      </c>
      <c r="Z910" s="14">
        <f t="shared" si="217"/>
        <v>890.10000000001264</v>
      </c>
      <c r="AA910" s="14">
        <f t="shared" si="223"/>
        <v>3893684.3999999985</v>
      </c>
      <c r="AB910" s="14">
        <f t="shared" si="218"/>
        <v>184250.69999999998</v>
      </c>
      <c r="AC910" s="14">
        <f t="shared" si="219"/>
        <v>-889.02499999999804</v>
      </c>
      <c r="AD910" s="14">
        <f t="shared" si="220"/>
        <v>-711.21999999999844</v>
      </c>
      <c r="AE910" s="14">
        <f t="shared" si="224"/>
        <v>184250.6999999999</v>
      </c>
    </row>
    <row r="911" spans="1:31">
      <c r="A911" s="3" t="s">
        <v>5</v>
      </c>
      <c r="B911" s="3">
        <v>908</v>
      </c>
      <c r="C911" s="3">
        <v>319</v>
      </c>
      <c r="D911" s="8">
        <v>41.3</v>
      </c>
      <c r="E911" s="24">
        <f t="shared" si="213"/>
        <v>0.80000000000000426</v>
      </c>
      <c r="P911" s="14">
        <f t="shared" si="210"/>
        <v>907.17411750000008</v>
      </c>
      <c r="Q911" s="14">
        <f t="shared" si="211"/>
        <v>938.82411750000006</v>
      </c>
      <c r="R911" s="14">
        <f t="shared" si="212"/>
        <v>38773.436052750003</v>
      </c>
      <c r="S911" s="14">
        <f t="shared" si="214"/>
        <v>0</v>
      </c>
      <c r="T911" s="14">
        <f t="shared" si="215"/>
        <v>0</v>
      </c>
      <c r="U911" s="14">
        <f t="shared" si="221"/>
        <v>3894574.4999999986</v>
      </c>
      <c r="V911" s="14">
        <f t="shared" si="222"/>
        <v>3893684.3999999985</v>
      </c>
      <c r="Y911" s="14">
        <f t="shared" si="216"/>
        <v>38773.436052750003</v>
      </c>
      <c r="Z911" s="14">
        <f t="shared" si="217"/>
        <v>0</v>
      </c>
      <c r="AA911" s="14">
        <f t="shared" si="223"/>
        <v>3894574.4999999986</v>
      </c>
      <c r="AB911" s="14">
        <f t="shared" si="218"/>
        <v>183361.67499999999</v>
      </c>
      <c r="AC911" s="14">
        <f t="shared" si="219"/>
        <v>7172.4000000000269</v>
      </c>
      <c r="AD911" s="14">
        <f t="shared" si="220"/>
        <v>5737.9200000000219</v>
      </c>
      <c r="AE911" s="14">
        <f t="shared" si="224"/>
        <v>183361.6749999999</v>
      </c>
    </row>
    <row r="912" spans="1:31">
      <c r="A912" s="3" t="s">
        <v>5</v>
      </c>
      <c r="B912" s="3">
        <v>909</v>
      </c>
      <c r="C912" s="3">
        <v>320</v>
      </c>
      <c r="D912" s="8">
        <v>42.1</v>
      </c>
      <c r="E912" s="24">
        <f t="shared" si="213"/>
        <v>2.6000000000000014</v>
      </c>
      <c r="P912" s="14">
        <f t="shared" si="210"/>
        <v>924.74649750000015</v>
      </c>
      <c r="Q912" s="14">
        <f t="shared" si="211"/>
        <v>956.39649750000012</v>
      </c>
      <c r="R912" s="14">
        <f t="shared" si="212"/>
        <v>40264.292544750009</v>
      </c>
      <c r="S912" s="14">
        <f t="shared" si="214"/>
        <v>0</v>
      </c>
      <c r="T912" s="14">
        <f t="shared" si="215"/>
        <v>0</v>
      </c>
      <c r="U912" s="14">
        <f t="shared" si="221"/>
        <v>3894574.4999999986</v>
      </c>
      <c r="V912" s="14">
        <f t="shared" si="222"/>
        <v>3894574.4999999986</v>
      </c>
      <c r="Y912" s="14">
        <f t="shared" si="216"/>
        <v>40264.292544750009</v>
      </c>
      <c r="Z912" s="14">
        <f t="shared" si="217"/>
        <v>0</v>
      </c>
      <c r="AA912" s="14">
        <f t="shared" si="223"/>
        <v>3894574.4999999986</v>
      </c>
      <c r="AB912" s="14">
        <f t="shared" si="218"/>
        <v>190534.07500000001</v>
      </c>
      <c r="AC912" s="14">
        <f t="shared" si="219"/>
        <v>24260.600000000006</v>
      </c>
      <c r="AD912" s="14">
        <f t="shared" si="220"/>
        <v>19408.480000000007</v>
      </c>
      <c r="AE912" s="14">
        <f t="shared" si="224"/>
        <v>190534.07499999992</v>
      </c>
    </row>
    <row r="913" spans="1:31">
      <c r="A913" s="3" t="s">
        <v>5</v>
      </c>
      <c r="B913" s="3">
        <v>910</v>
      </c>
      <c r="C913" s="3">
        <v>321</v>
      </c>
      <c r="D913" s="8">
        <v>44.7</v>
      </c>
      <c r="E913" s="24">
        <f t="shared" si="213"/>
        <v>3.6999999999999957</v>
      </c>
      <c r="P913" s="14">
        <f t="shared" si="210"/>
        <v>981.85673250000025</v>
      </c>
      <c r="Q913" s="14">
        <f t="shared" si="211"/>
        <v>1013.5067325000002</v>
      </c>
      <c r="R913" s="14">
        <f t="shared" si="212"/>
        <v>45303.750942750012</v>
      </c>
      <c r="S913" s="14">
        <f t="shared" si="214"/>
        <v>0</v>
      </c>
      <c r="T913" s="14">
        <f t="shared" si="215"/>
        <v>0</v>
      </c>
      <c r="U913" s="14">
        <f t="shared" si="221"/>
        <v>3894574.4999999986</v>
      </c>
      <c r="V913" s="14">
        <f t="shared" si="222"/>
        <v>3894574.4999999986</v>
      </c>
      <c r="Y913" s="14">
        <f t="shared" si="216"/>
        <v>45303.750942750012</v>
      </c>
      <c r="Z913" s="14">
        <f t="shared" si="217"/>
        <v>0</v>
      </c>
      <c r="AA913" s="14">
        <f t="shared" si="223"/>
        <v>3894574.4999999986</v>
      </c>
      <c r="AB913" s="14">
        <f t="shared" si="218"/>
        <v>214794.67500000002</v>
      </c>
      <c r="AC913" s="14">
        <f t="shared" si="219"/>
        <v>37030.52499999998</v>
      </c>
      <c r="AD913" s="14">
        <f t="shared" si="220"/>
        <v>29624.419999999984</v>
      </c>
      <c r="AE913" s="14">
        <f t="shared" si="224"/>
        <v>214794.67499999993</v>
      </c>
    </row>
    <row r="914" spans="1:31">
      <c r="A914" s="3" t="s">
        <v>5</v>
      </c>
      <c r="B914" s="3">
        <v>911</v>
      </c>
      <c r="C914" s="3">
        <v>322</v>
      </c>
      <c r="D914" s="8">
        <v>48.4</v>
      </c>
      <c r="E914" s="24">
        <f t="shared" si="213"/>
        <v>3</v>
      </c>
      <c r="P914" s="14">
        <f t="shared" si="210"/>
        <v>1063.1289900000002</v>
      </c>
      <c r="Q914" s="14">
        <f t="shared" si="211"/>
        <v>1094.7789900000002</v>
      </c>
      <c r="R914" s="14">
        <f t="shared" si="212"/>
        <v>52987.30311600001</v>
      </c>
      <c r="S914" s="14">
        <f t="shared" si="214"/>
        <v>0</v>
      </c>
      <c r="T914" s="14">
        <f t="shared" si="215"/>
        <v>0</v>
      </c>
      <c r="U914" s="14">
        <f t="shared" si="221"/>
        <v>3894574.4999999986</v>
      </c>
      <c r="V914" s="14">
        <f t="shared" si="222"/>
        <v>3894574.4999999986</v>
      </c>
      <c r="Y914" s="14">
        <f t="shared" si="216"/>
        <v>52987.30311600001</v>
      </c>
      <c r="Z914" s="14">
        <f t="shared" si="217"/>
        <v>0</v>
      </c>
      <c r="AA914" s="14">
        <f t="shared" si="223"/>
        <v>3894574.4999999986</v>
      </c>
      <c r="AB914" s="14">
        <f t="shared" si="218"/>
        <v>251825.19999999998</v>
      </c>
      <c r="AC914" s="14">
        <f t="shared" si="219"/>
        <v>32185.500000000011</v>
      </c>
      <c r="AD914" s="14">
        <f t="shared" si="220"/>
        <v>25748.400000000009</v>
      </c>
      <c r="AE914" s="14">
        <f t="shared" si="224"/>
        <v>251825.1999999999</v>
      </c>
    </row>
    <row r="915" spans="1:31">
      <c r="A915" s="3" t="s">
        <v>5</v>
      </c>
      <c r="B915" s="3">
        <v>912</v>
      </c>
      <c r="C915" s="3">
        <v>323</v>
      </c>
      <c r="D915" s="8">
        <v>51.4</v>
      </c>
      <c r="E915" s="24">
        <f t="shared" si="213"/>
        <v>1.3000000000000043</v>
      </c>
      <c r="P915" s="14">
        <f t="shared" si="210"/>
        <v>1129.0254150000001</v>
      </c>
      <c r="Q915" s="14">
        <f t="shared" si="211"/>
        <v>1160.6754150000002</v>
      </c>
      <c r="R915" s="14">
        <f t="shared" si="212"/>
        <v>59658.716331000003</v>
      </c>
      <c r="S915" s="14">
        <f t="shared" si="214"/>
        <v>0</v>
      </c>
      <c r="T915" s="14">
        <f t="shared" si="215"/>
        <v>0</v>
      </c>
      <c r="U915" s="14">
        <f t="shared" si="221"/>
        <v>3894574.4999999986</v>
      </c>
      <c r="V915" s="14">
        <f t="shared" si="222"/>
        <v>3894574.4999999986</v>
      </c>
      <c r="Y915" s="14">
        <f t="shared" si="216"/>
        <v>59658.716331000003</v>
      </c>
      <c r="Z915" s="14">
        <f t="shared" si="217"/>
        <v>0</v>
      </c>
      <c r="AA915" s="14">
        <f t="shared" si="223"/>
        <v>3894574.4999999986</v>
      </c>
      <c r="AB915" s="14">
        <f t="shared" si="218"/>
        <v>284010.7</v>
      </c>
      <c r="AC915" s="14">
        <f t="shared" si="219"/>
        <v>14547.97500000004</v>
      </c>
      <c r="AD915" s="14">
        <f t="shared" si="220"/>
        <v>11638.380000000034</v>
      </c>
      <c r="AE915" s="14">
        <f t="shared" si="224"/>
        <v>284010.6999999999</v>
      </c>
    </row>
    <row r="916" spans="1:31">
      <c r="A916" s="3" t="s">
        <v>5</v>
      </c>
      <c r="B916" s="3">
        <v>913</v>
      </c>
      <c r="C916" s="3">
        <v>324</v>
      </c>
      <c r="D916" s="8">
        <v>52.7</v>
      </c>
      <c r="E916" s="24">
        <f t="shared" si="213"/>
        <v>1.2999999999999972</v>
      </c>
      <c r="P916" s="14">
        <f t="shared" si="210"/>
        <v>1157.5805325000003</v>
      </c>
      <c r="Q916" s="14">
        <f t="shared" si="211"/>
        <v>1189.2305325000004</v>
      </c>
      <c r="R916" s="14">
        <f t="shared" si="212"/>
        <v>62672.449062750027</v>
      </c>
      <c r="S916" s="14">
        <f t="shared" si="214"/>
        <v>0</v>
      </c>
      <c r="T916" s="14">
        <f t="shared" si="215"/>
        <v>0</v>
      </c>
      <c r="U916" s="14">
        <f t="shared" si="221"/>
        <v>3894574.4999999986</v>
      </c>
      <c r="V916" s="14">
        <f t="shared" si="222"/>
        <v>3894574.4999999986</v>
      </c>
      <c r="Y916" s="14">
        <f t="shared" si="216"/>
        <v>62672.449062750027</v>
      </c>
      <c r="Z916" s="14">
        <f t="shared" si="217"/>
        <v>0</v>
      </c>
      <c r="AA916" s="14">
        <f t="shared" si="223"/>
        <v>3894574.4999999986</v>
      </c>
      <c r="AB916" s="14">
        <f t="shared" si="218"/>
        <v>298558.67500000005</v>
      </c>
      <c r="AC916" s="14">
        <f t="shared" si="219"/>
        <v>14911.324999999955</v>
      </c>
      <c r="AD916" s="14">
        <f t="shared" si="220"/>
        <v>11929.059999999965</v>
      </c>
      <c r="AE916" s="14">
        <f t="shared" si="224"/>
        <v>298558.67499999993</v>
      </c>
    </row>
    <row r="917" spans="1:31">
      <c r="A917" s="3" t="s">
        <v>5</v>
      </c>
      <c r="B917" s="3">
        <v>914</v>
      </c>
      <c r="C917" s="3">
        <v>325</v>
      </c>
      <c r="D917" s="8">
        <v>54</v>
      </c>
      <c r="E917" s="24">
        <f t="shared" si="213"/>
        <v>3</v>
      </c>
      <c r="P917" s="14">
        <f t="shared" si="210"/>
        <v>1186.1356500000002</v>
      </c>
      <c r="Q917" s="14">
        <f t="shared" si="211"/>
        <v>1217.7856500000003</v>
      </c>
      <c r="R917" s="14">
        <f t="shared" si="212"/>
        <v>65760.425100000008</v>
      </c>
      <c r="S917" s="14">
        <f t="shared" si="214"/>
        <v>0</v>
      </c>
      <c r="T917" s="14">
        <f t="shared" si="215"/>
        <v>0</v>
      </c>
      <c r="U917" s="14">
        <f t="shared" si="221"/>
        <v>3894574.4999999986</v>
      </c>
      <c r="V917" s="14">
        <f t="shared" si="222"/>
        <v>3894574.4999999986</v>
      </c>
      <c r="Y917" s="14">
        <f t="shared" si="216"/>
        <v>65760.425100000008</v>
      </c>
      <c r="Z917" s="14">
        <f t="shared" si="217"/>
        <v>0</v>
      </c>
      <c r="AA917" s="14">
        <f t="shared" si="223"/>
        <v>3894574.4999999986</v>
      </c>
      <c r="AB917" s="14">
        <f t="shared" si="218"/>
        <v>313470</v>
      </c>
      <c r="AC917" s="14">
        <f t="shared" si="219"/>
        <v>35797.5</v>
      </c>
      <c r="AD917" s="14">
        <f t="shared" si="220"/>
        <v>28638</v>
      </c>
      <c r="AE917" s="14">
        <f t="shared" si="224"/>
        <v>313469.99999999988</v>
      </c>
    </row>
    <row r="918" spans="1:31">
      <c r="A918" s="3" t="s">
        <v>5</v>
      </c>
      <c r="B918" s="3">
        <v>915</v>
      </c>
      <c r="C918" s="3">
        <v>326</v>
      </c>
      <c r="D918" s="8">
        <v>57</v>
      </c>
      <c r="E918" s="24">
        <f t="shared" si="213"/>
        <v>1.1000000000000014</v>
      </c>
      <c r="P918" s="14">
        <f t="shared" si="210"/>
        <v>1252.0320750000003</v>
      </c>
      <c r="Q918" s="14">
        <f t="shared" si="211"/>
        <v>1283.6820750000004</v>
      </c>
      <c r="R918" s="14">
        <f t="shared" si="212"/>
        <v>73169.878275000025</v>
      </c>
      <c r="S918" s="14">
        <f t="shared" si="214"/>
        <v>0</v>
      </c>
      <c r="T918" s="14">
        <f t="shared" si="215"/>
        <v>0</v>
      </c>
      <c r="U918" s="14">
        <f t="shared" si="221"/>
        <v>3894574.4999999986</v>
      </c>
      <c r="V918" s="14">
        <f t="shared" si="222"/>
        <v>3894574.4999999986</v>
      </c>
      <c r="Y918" s="14">
        <f t="shared" si="216"/>
        <v>73169.878275000025</v>
      </c>
      <c r="Z918" s="14">
        <f t="shared" si="217"/>
        <v>0</v>
      </c>
      <c r="AA918" s="14">
        <f t="shared" si="223"/>
        <v>3894574.4999999986</v>
      </c>
      <c r="AB918" s="14">
        <f t="shared" si="218"/>
        <v>349267.5</v>
      </c>
      <c r="AC918" s="14">
        <f t="shared" si="219"/>
        <v>13610.575000000013</v>
      </c>
      <c r="AD918" s="14">
        <f t="shared" si="220"/>
        <v>10888.460000000012</v>
      </c>
      <c r="AE918" s="14">
        <f t="shared" si="224"/>
        <v>349267.49999999988</v>
      </c>
    </row>
    <row r="919" spans="1:31">
      <c r="A919" s="3" t="s">
        <v>5</v>
      </c>
      <c r="B919" s="3">
        <v>916</v>
      </c>
      <c r="C919" s="3">
        <v>327</v>
      </c>
      <c r="D919" s="8">
        <v>58.1</v>
      </c>
      <c r="E919" s="24">
        <f t="shared" si="213"/>
        <v>1.1000000000000014</v>
      </c>
      <c r="P919" s="14">
        <f t="shared" si="210"/>
        <v>1276.1940975000002</v>
      </c>
      <c r="Q919" s="14">
        <f t="shared" si="211"/>
        <v>1307.8440975000003</v>
      </c>
      <c r="R919" s="14">
        <f t="shared" si="212"/>
        <v>75985.742064750026</v>
      </c>
      <c r="S919" s="14">
        <f t="shared" si="214"/>
        <v>0</v>
      </c>
      <c r="T919" s="14">
        <f t="shared" si="215"/>
        <v>0</v>
      </c>
      <c r="U919" s="14">
        <f t="shared" si="221"/>
        <v>3894574.4999999986</v>
      </c>
      <c r="V919" s="14">
        <f t="shared" si="222"/>
        <v>3894574.4999999986</v>
      </c>
      <c r="Y919" s="14">
        <f t="shared" si="216"/>
        <v>75985.742064750026</v>
      </c>
      <c r="Z919" s="14">
        <f t="shared" si="217"/>
        <v>0</v>
      </c>
      <c r="AA919" s="14">
        <f t="shared" si="223"/>
        <v>3894574.4999999986</v>
      </c>
      <c r="AB919" s="14">
        <f t="shared" si="218"/>
        <v>362878.07500000001</v>
      </c>
      <c r="AC919" s="14">
        <f t="shared" si="219"/>
        <v>13870.725000000022</v>
      </c>
      <c r="AD919" s="14">
        <f t="shared" si="220"/>
        <v>11096.580000000018</v>
      </c>
      <c r="AE919" s="14">
        <f t="shared" si="224"/>
        <v>362878.0749999999</v>
      </c>
    </row>
    <row r="920" spans="1:31">
      <c r="A920" s="3" t="s">
        <v>5</v>
      </c>
      <c r="B920" s="3">
        <v>917</v>
      </c>
      <c r="C920" s="3">
        <v>328</v>
      </c>
      <c r="D920" s="8">
        <v>59.2</v>
      </c>
      <c r="E920" s="24">
        <f t="shared" si="213"/>
        <v>-0.20000000000000284</v>
      </c>
      <c r="P920" s="14">
        <f t="shared" si="210"/>
        <v>1300.3561200000004</v>
      </c>
      <c r="Q920" s="14">
        <f t="shared" si="211"/>
        <v>1332.0061200000005</v>
      </c>
      <c r="R920" s="14">
        <f t="shared" si="212"/>
        <v>78854.762304000033</v>
      </c>
      <c r="S920" s="14">
        <f t="shared" si="214"/>
        <v>43.000000000000611</v>
      </c>
      <c r="T920" s="14">
        <f t="shared" si="215"/>
        <v>2545.6000000000363</v>
      </c>
      <c r="U920" s="14">
        <f t="shared" si="221"/>
        <v>3894574.4999999986</v>
      </c>
      <c r="V920" s="14">
        <f t="shared" si="222"/>
        <v>3894574.4999999986</v>
      </c>
      <c r="Y920" s="14">
        <f t="shared" si="216"/>
        <v>78854.762304000033</v>
      </c>
      <c r="Z920" s="14">
        <f t="shared" si="217"/>
        <v>2545.6000000000363</v>
      </c>
      <c r="AA920" s="14">
        <f t="shared" si="223"/>
        <v>3894574.4999999986</v>
      </c>
      <c r="AB920" s="14">
        <f t="shared" si="218"/>
        <v>376748.80000000005</v>
      </c>
      <c r="AC920" s="14">
        <f t="shared" si="219"/>
        <v>-2541.3000000000352</v>
      </c>
      <c r="AD920" s="14">
        <f t="shared" si="220"/>
        <v>-2033.0400000000282</v>
      </c>
      <c r="AE920" s="14">
        <f t="shared" si="224"/>
        <v>376748.79999999993</v>
      </c>
    </row>
    <row r="921" spans="1:31">
      <c r="A921" s="3" t="s">
        <v>5</v>
      </c>
      <c r="B921" s="3">
        <v>918</v>
      </c>
      <c r="C921" s="3">
        <v>329</v>
      </c>
      <c r="D921" s="8">
        <v>59</v>
      </c>
      <c r="E921" s="24">
        <f t="shared" si="213"/>
        <v>0.10000000000000142</v>
      </c>
      <c r="P921" s="14">
        <f t="shared" si="210"/>
        <v>1295.963025</v>
      </c>
      <c r="Q921" s="14">
        <f t="shared" si="211"/>
        <v>1327.6130250000001</v>
      </c>
      <c r="R921" s="14">
        <f t="shared" si="212"/>
        <v>78329.168475000013</v>
      </c>
      <c r="S921" s="14">
        <f t="shared" si="214"/>
        <v>0</v>
      </c>
      <c r="T921" s="14">
        <f t="shared" si="215"/>
        <v>0</v>
      </c>
      <c r="U921" s="14">
        <f t="shared" si="221"/>
        <v>3897120.0999999987</v>
      </c>
      <c r="V921" s="14">
        <f t="shared" si="222"/>
        <v>3894574.4999999986</v>
      </c>
      <c r="Y921" s="14">
        <f t="shared" si="216"/>
        <v>78329.168475000013</v>
      </c>
      <c r="Z921" s="14">
        <f t="shared" si="217"/>
        <v>0</v>
      </c>
      <c r="AA921" s="14">
        <f t="shared" si="223"/>
        <v>3897120.0999999987</v>
      </c>
      <c r="AB921" s="14">
        <f t="shared" si="218"/>
        <v>374207.5</v>
      </c>
      <c r="AC921" s="14">
        <f t="shared" si="219"/>
        <v>1269.5749999999941</v>
      </c>
      <c r="AD921" s="14">
        <f t="shared" si="220"/>
        <v>1015.6599999999953</v>
      </c>
      <c r="AE921" s="14">
        <f t="shared" si="224"/>
        <v>374207.49999999988</v>
      </c>
    </row>
    <row r="922" spans="1:31">
      <c r="A922" s="3" t="s">
        <v>5</v>
      </c>
      <c r="B922" s="3">
        <v>919</v>
      </c>
      <c r="C922" s="3">
        <v>330</v>
      </c>
      <c r="D922" s="8">
        <v>59.1</v>
      </c>
      <c r="E922" s="24">
        <f t="shared" si="213"/>
        <v>0.39999999999999858</v>
      </c>
      <c r="P922" s="14">
        <f t="shared" si="210"/>
        <v>1298.1595725</v>
      </c>
      <c r="Q922" s="14">
        <f t="shared" si="211"/>
        <v>1329.8095725000001</v>
      </c>
      <c r="R922" s="14">
        <f t="shared" si="212"/>
        <v>78591.745734750002</v>
      </c>
      <c r="S922" s="14">
        <f t="shared" si="214"/>
        <v>0</v>
      </c>
      <c r="T922" s="14">
        <f t="shared" si="215"/>
        <v>0</v>
      </c>
      <c r="U922" s="14">
        <f t="shared" si="221"/>
        <v>3897120.0999999987</v>
      </c>
      <c r="V922" s="14">
        <f t="shared" si="222"/>
        <v>3897120.0999999987</v>
      </c>
      <c r="Y922" s="14">
        <f t="shared" si="216"/>
        <v>78591.745734750002</v>
      </c>
      <c r="Z922" s="14">
        <f t="shared" si="217"/>
        <v>0</v>
      </c>
      <c r="AA922" s="14">
        <f t="shared" si="223"/>
        <v>3897120.0999999987</v>
      </c>
      <c r="AB922" s="14">
        <f t="shared" si="218"/>
        <v>375477.07500000001</v>
      </c>
      <c r="AC922" s="14">
        <f t="shared" si="219"/>
        <v>5099.8000000000056</v>
      </c>
      <c r="AD922" s="14">
        <f t="shared" si="220"/>
        <v>4079.8400000000047</v>
      </c>
      <c r="AE922" s="14">
        <f t="shared" si="224"/>
        <v>375477.0749999999</v>
      </c>
    </row>
    <row r="923" spans="1:31">
      <c r="A923" s="3" t="s">
        <v>5</v>
      </c>
      <c r="B923" s="3">
        <v>920</v>
      </c>
      <c r="C923" s="3">
        <v>331</v>
      </c>
      <c r="D923" s="8">
        <v>59.5</v>
      </c>
      <c r="E923" s="24">
        <f t="shared" si="213"/>
        <v>1</v>
      </c>
      <c r="P923" s="14">
        <f t="shared" si="210"/>
        <v>1306.9457625</v>
      </c>
      <c r="Q923" s="14">
        <f t="shared" si="211"/>
        <v>1338.5957625000001</v>
      </c>
      <c r="R923" s="14">
        <f t="shared" si="212"/>
        <v>79646.447868750009</v>
      </c>
      <c r="S923" s="14">
        <f t="shared" si="214"/>
        <v>0</v>
      </c>
      <c r="T923" s="14">
        <f t="shared" si="215"/>
        <v>0</v>
      </c>
      <c r="U923" s="14">
        <f t="shared" si="221"/>
        <v>3897120.0999999987</v>
      </c>
      <c r="V923" s="14">
        <f t="shared" si="222"/>
        <v>3897120.0999999987</v>
      </c>
      <c r="Y923" s="14">
        <f t="shared" si="216"/>
        <v>79646.447868750009</v>
      </c>
      <c r="Z923" s="14">
        <f t="shared" si="217"/>
        <v>0</v>
      </c>
      <c r="AA923" s="14">
        <f t="shared" si="223"/>
        <v>3897120.0999999987</v>
      </c>
      <c r="AB923" s="14">
        <f t="shared" si="218"/>
        <v>380576.875</v>
      </c>
      <c r="AC923" s="14">
        <f t="shared" si="219"/>
        <v>12900</v>
      </c>
      <c r="AD923" s="14">
        <f t="shared" si="220"/>
        <v>10320</v>
      </c>
      <c r="AE923" s="14">
        <f t="shared" si="224"/>
        <v>380576.87499999988</v>
      </c>
    </row>
    <row r="924" spans="1:31">
      <c r="A924" s="3" t="s">
        <v>5</v>
      </c>
      <c r="B924" s="3">
        <v>921</v>
      </c>
      <c r="C924" s="3">
        <v>332</v>
      </c>
      <c r="D924" s="8">
        <v>60.5</v>
      </c>
      <c r="E924" s="24">
        <f t="shared" si="213"/>
        <v>1.7999999999999972</v>
      </c>
      <c r="P924" s="14">
        <f t="shared" si="210"/>
        <v>1328.9112375000002</v>
      </c>
      <c r="Q924" s="14">
        <f t="shared" si="211"/>
        <v>1360.5612375000003</v>
      </c>
      <c r="R924" s="14">
        <f t="shared" si="212"/>
        <v>82313.954868750021</v>
      </c>
      <c r="S924" s="14">
        <f t="shared" si="214"/>
        <v>0</v>
      </c>
      <c r="T924" s="14">
        <f t="shared" si="215"/>
        <v>0</v>
      </c>
      <c r="U924" s="14">
        <f t="shared" si="221"/>
        <v>3897120.0999999987</v>
      </c>
      <c r="V924" s="14">
        <f t="shared" si="222"/>
        <v>3897120.0999999987</v>
      </c>
      <c r="Y924" s="14">
        <f t="shared" si="216"/>
        <v>82313.954868750021</v>
      </c>
      <c r="Z924" s="14">
        <f t="shared" si="217"/>
        <v>0</v>
      </c>
      <c r="AA924" s="14">
        <f t="shared" si="223"/>
        <v>3897120.0999999987</v>
      </c>
      <c r="AB924" s="14">
        <f t="shared" si="218"/>
        <v>393476.875</v>
      </c>
      <c r="AC924" s="14">
        <f t="shared" si="219"/>
        <v>23761.799999999948</v>
      </c>
      <c r="AD924" s="14">
        <f t="shared" si="220"/>
        <v>19009.439999999959</v>
      </c>
      <c r="AE924" s="14">
        <f t="shared" si="224"/>
        <v>393476.87499999988</v>
      </c>
    </row>
    <row r="925" spans="1:31">
      <c r="A925" s="3" t="s">
        <v>5</v>
      </c>
      <c r="B925" s="3">
        <v>922</v>
      </c>
      <c r="C925" s="3">
        <v>333</v>
      </c>
      <c r="D925" s="8">
        <v>62.3</v>
      </c>
      <c r="E925" s="24">
        <f t="shared" si="213"/>
        <v>1.6000000000000014</v>
      </c>
      <c r="P925" s="14">
        <f t="shared" si="210"/>
        <v>1368.4490925000002</v>
      </c>
      <c r="Q925" s="14">
        <f t="shared" si="211"/>
        <v>1400.0990925000003</v>
      </c>
      <c r="R925" s="14">
        <f t="shared" si="212"/>
        <v>87226.173462750012</v>
      </c>
      <c r="S925" s="14">
        <f t="shared" si="214"/>
        <v>0</v>
      </c>
      <c r="T925" s="14">
        <f t="shared" si="215"/>
        <v>0</v>
      </c>
      <c r="U925" s="14">
        <f t="shared" si="221"/>
        <v>3897120.0999999987</v>
      </c>
      <c r="V925" s="14">
        <f t="shared" si="222"/>
        <v>3897120.0999999987</v>
      </c>
      <c r="Y925" s="14">
        <f t="shared" si="216"/>
        <v>87226.173462750012</v>
      </c>
      <c r="Z925" s="14">
        <f t="shared" si="217"/>
        <v>0</v>
      </c>
      <c r="AA925" s="14">
        <f t="shared" si="223"/>
        <v>3897120.0999999987</v>
      </c>
      <c r="AB925" s="14">
        <f t="shared" si="218"/>
        <v>417238.67499999993</v>
      </c>
      <c r="AC925" s="14">
        <f t="shared" si="219"/>
        <v>21706.400000000056</v>
      </c>
      <c r="AD925" s="14">
        <f t="shared" si="220"/>
        <v>17365.120000000046</v>
      </c>
      <c r="AE925" s="14">
        <f t="shared" si="224"/>
        <v>417238.67499999981</v>
      </c>
    </row>
    <row r="926" spans="1:31">
      <c r="A926" s="3" t="s">
        <v>5</v>
      </c>
      <c r="B926" s="3">
        <v>923</v>
      </c>
      <c r="C926" s="3">
        <v>334</v>
      </c>
      <c r="D926" s="8">
        <v>63.9</v>
      </c>
      <c r="E926" s="24">
        <f t="shared" si="213"/>
        <v>1.1999999999999957</v>
      </c>
      <c r="P926" s="14">
        <f t="shared" si="210"/>
        <v>1403.5938525000001</v>
      </c>
      <c r="Q926" s="14">
        <f t="shared" si="211"/>
        <v>1435.2438525000002</v>
      </c>
      <c r="R926" s="14">
        <f t="shared" si="212"/>
        <v>91712.082174750016</v>
      </c>
      <c r="S926" s="14">
        <f t="shared" si="214"/>
        <v>0</v>
      </c>
      <c r="T926" s="14">
        <f t="shared" si="215"/>
        <v>0</v>
      </c>
      <c r="U926" s="14">
        <f t="shared" si="221"/>
        <v>3897120.0999999987</v>
      </c>
      <c r="V926" s="14">
        <f t="shared" si="222"/>
        <v>3897120.0999999987</v>
      </c>
      <c r="Y926" s="14">
        <f t="shared" si="216"/>
        <v>91712.082174750016</v>
      </c>
      <c r="Z926" s="14">
        <f t="shared" si="217"/>
        <v>0</v>
      </c>
      <c r="AA926" s="14">
        <f t="shared" si="223"/>
        <v>3897120.0999999987</v>
      </c>
      <c r="AB926" s="14">
        <f t="shared" si="218"/>
        <v>438945.07500000001</v>
      </c>
      <c r="AC926" s="14">
        <f t="shared" si="219"/>
        <v>16640.99999999992</v>
      </c>
      <c r="AD926" s="14">
        <f t="shared" si="220"/>
        <v>13312.799999999937</v>
      </c>
      <c r="AE926" s="14">
        <f t="shared" si="224"/>
        <v>438945.0749999999</v>
      </c>
    </row>
    <row r="927" spans="1:31">
      <c r="A927" s="3" t="s">
        <v>5</v>
      </c>
      <c r="B927" s="3">
        <v>924</v>
      </c>
      <c r="C927" s="3">
        <v>335</v>
      </c>
      <c r="D927" s="8">
        <v>65.099999999999994</v>
      </c>
      <c r="E927" s="24">
        <f t="shared" si="213"/>
        <v>-1</v>
      </c>
      <c r="P927" s="14">
        <f t="shared" si="210"/>
        <v>1429.9524225</v>
      </c>
      <c r="Q927" s="14">
        <f t="shared" si="211"/>
        <v>1461.6024225000001</v>
      </c>
      <c r="R927" s="14">
        <f t="shared" si="212"/>
        <v>95150.317704749992</v>
      </c>
      <c r="S927" s="14">
        <f t="shared" si="214"/>
        <v>215</v>
      </c>
      <c r="T927" s="14">
        <f t="shared" si="215"/>
        <v>13996.499999999998</v>
      </c>
      <c r="U927" s="14">
        <f t="shared" si="221"/>
        <v>3897120.0999999987</v>
      </c>
      <c r="V927" s="14">
        <f t="shared" si="222"/>
        <v>3897120.0999999987</v>
      </c>
      <c r="Y927" s="14">
        <f t="shared" si="216"/>
        <v>95150.317704749992</v>
      </c>
      <c r="Z927" s="14">
        <f t="shared" si="217"/>
        <v>13996.499999999998</v>
      </c>
      <c r="AA927" s="14">
        <f t="shared" si="223"/>
        <v>3897120.0999999987</v>
      </c>
      <c r="AB927" s="14">
        <f t="shared" si="218"/>
        <v>455586.07499999995</v>
      </c>
      <c r="AC927" s="14">
        <f t="shared" si="219"/>
        <v>-13888.99999999998</v>
      </c>
      <c r="AD927" s="14">
        <f t="shared" si="220"/>
        <v>-11111.199999999984</v>
      </c>
      <c r="AE927" s="14">
        <f t="shared" si="224"/>
        <v>455586.07499999984</v>
      </c>
    </row>
    <row r="928" spans="1:31">
      <c r="A928" s="3" t="s">
        <v>5</v>
      </c>
      <c r="B928" s="3">
        <v>925</v>
      </c>
      <c r="C928" s="3">
        <v>336</v>
      </c>
      <c r="D928" s="8">
        <v>64.099999999999994</v>
      </c>
      <c r="E928" s="24">
        <f t="shared" si="213"/>
        <v>-1.3999999999999915</v>
      </c>
      <c r="P928" s="14">
        <f t="shared" si="210"/>
        <v>1407.9869475</v>
      </c>
      <c r="Q928" s="14">
        <f t="shared" si="211"/>
        <v>1439.6369475000001</v>
      </c>
      <c r="R928" s="14">
        <f t="shared" si="212"/>
        <v>92280.728334750005</v>
      </c>
      <c r="S928" s="14">
        <f t="shared" si="214"/>
        <v>300.99999999999818</v>
      </c>
      <c r="T928" s="14">
        <f t="shared" si="215"/>
        <v>19294.099999999882</v>
      </c>
      <c r="U928" s="14">
        <f t="shared" si="221"/>
        <v>3911116.5999999987</v>
      </c>
      <c r="V928" s="14">
        <f t="shared" si="222"/>
        <v>3897120.0999999987</v>
      </c>
      <c r="Y928" s="14">
        <f t="shared" si="216"/>
        <v>92280.728334750005</v>
      </c>
      <c r="Z928" s="14">
        <f t="shared" si="217"/>
        <v>19294.099999999882</v>
      </c>
      <c r="AA928" s="14">
        <f t="shared" si="223"/>
        <v>3911116.5999999987</v>
      </c>
      <c r="AB928" s="14">
        <f t="shared" si="218"/>
        <v>441697.07499999995</v>
      </c>
      <c r="AC928" s="14">
        <f t="shared" si="219"/>
        <v>-19083.3999999999</v>
      </c>
      <c r="AD928" s="14">
        <f t="shared" si="220"/>
        <v>-15266.719999999921</v>
      </c>
      <c r="AE928" s="14">
        <f t="shared" si="224"/>
        <v>441697.07499999984</v>
      </c>
    </row>
    <row r="929" spans="1:31">
      <c r="A929" s="3" t="s">
        <v>5</v>
      </c>
      <c r="B929" s="3">
        <v>926</v>
      </c>
      <c r="C929" s="3">
        <v>337</v>
      </c>
      <c r="D929" s="8">
        <v>62.7</v>
      </c>
      <c r="E929" s="24">
        <f t="shared" si="213"/>
        <v>-0.70000000000000284</v>
      </c>
      <c r="P929" s="14">
        <f t="shared" si="210"/>
        <v>1377.2352825000003</v>
      </c>
      <c r="Q929" s="14">
        <f t="shared" si="211"/>
        <v>1408.8852825000004</v>
      </c>
      <c r="R929" s="14">
        <f t="shared" si="212"/>
        <v>88337.107212750023</v>
      </c>
      <c r="S929" s="14">
        <f t="shared" si="214"/>
        <v>150.50000000000063</v>
      </c>
      <c r="T929" s="14">
        <f t="shared" si="215"/>
        <v>9436.3500000000404</v>
      </c>
      <c r="U929" s="14">
        <f t="shared" si="221"/>
        <v>3930410.6999999988</v>
      </c>
      <c r="V929" s="14">
        <f t="shared" si="222"/>
        <v>3911116.5999999987</v>
      </c>
      <c r="Y929" s="14">
        <f t="shared" si="216"/>
        <v>88337.107212750023</v>
      </c>
      <c r="Z929" s="14">
        <f t="shared" si="217"/>
        <v>9436.3500000000404</v>
      </c>
      <c r="AA929" s="14">
        <f t="shared" si="223"/>
        <v>3930410.6999999988</v>
      </c>
      <c r="AB929" s="14">
        <f t="shared" si="218"/>
        <v>422613.67500000005</v>
      </c>
      <c r="AC929" s="14">
        <f t="shared" si="219"/>
        <v>-9383.6750000000447</v>
      </c>
      <c r="AD929" s="14">
        <f t="shared" si="220"/>
        <v>-7506.940000000036</v>
      </c>
      <c r="AE929" s="14">
        <f t="shared" si="224"/>
        <v>422613.67499999993</v>
      </c>
    </row>
    <row r="930" spans="1:31">
      <c r="A930" s="3" t="s">
        <v>5</v>
      </c>
      <c r="B930" s="3">
        <v>927</v>
      </c>
      <c r="C930" s="3">
        <v>338</v>
      </c>
      <c r="D930" s="8">
        <v>62</v>
      </c>
      <c r="E930" s="24">
        <f t="shared" si="213"/>
        <v>-0.70000000000000284</v>
      </c>
      <c r="P930" s="14">
        <f t="shared" si="210"/>
        <v>1361.8594500000002</v>
      </c>
      <c r="Q930" s="14">
        <f t="shared" si="211"/>
        <v>1393.5094500000002</v>
      </c>
      <c r="R930" s="14">
        <f t="shared" si="212"/>
        <v>86397.58590000002</v>
      </c>
      <c r="S930" s="14">
        <f t="shared" si="214"/>
        <v>150.50000000000063</v>
      </c>
      <c r="T930" s="14">
        <f t="shared" si="215"/>
        <v>9331.0000000000382</v>
      </c>
      <c r="U930" s="14">
        <f t="shared" si="221"/>
        <v>3939847.0499999989</v>
      </c>
      <c r="V930" s="14">
        <f t="shared" si="222"/>
        <v>3930410.6999999988</v>
      </c>
      <c r="Y930" s="14">
        <f t="shared" si="216"/>
        <v>86397.58590000002</v>
      </c>
      <c r="Z930" s="14">
        <f t="shared" si="217"/>
        <v>9331.0000000000382</v>
      </c>
      <c r="AA930" s="14">
        <f t="shared" si="223"/>
        <v>3939847.0499999989</v>
      </c>
      <c r="AB930" s="14">
        <f t="shared" si="218"/>
        <v>413230</v>
      </c>
      <c r="AC930" s="14">
        <f t="shared" si="219"/>
        <v>-9278.3250000000426</v>
      </c>
      <c r="AD930" s="14">
        <f t="shared" si="220"/>
        <v>-7422.6600000000344</v>
      </c>
      <c r="AE930" s="14">
        <f t="shared" si="224"/>
        <v>413229.99999999988</v>
      </c>
    </row>
    <row r="931" spans="1:31">
      <c r="A931" s="3" t="s">
        <v>5</v>
      </c>
      <c r="B931" s="3">
        <v>928</v>
      </c>
      <c r="C931" s="3">
        <v>339</v>
      </c>
      <c r="D931" s="8">
        <v>61.3</v>
      </c>
      <c r="E931" s="24">
        <f t="shared" si="213"/>
        <v>-0.39999999999999858</v>
      </c>
      <c r="P931" s="14">
        <f t="shared" si="210"/>
        <v>1346.4836175</v>
      </c>
      <c r="Q931" s="14">
        <f t="shared" si="211"/>
        <v>1378.1336175000001</v>
      </c>
      <c r="R931" s="14">
        <f t="shared" si="212"/>
        <v>84479.590752750009</v>
      </c>
      <c r="S931" s="14">
        <f t="shared" si="214"/>
        <v>85.999999999999687</v>
      </c>
      <c r="T931" s="14">
        <f t="shared" si="215"/>
        <v>5271.7999999999802</v>
      </c>
      <c r="U931" s="14">
        <f t="shared" si="221"/>
        <v>3949178.0499999989</v>
      </c>
      <c r="V931" s="14">
        <f t="shared" si="222"/>
        <v>3939847.0499999989</v>
      </c>
      <c r="Y931" s="14">
        <f t="shared" si="216"/>
        <v>84479.590752750009</v>
      </c>
      <c r="Z931" s="14">
        <f t="shared" si="217"/>
        <v>5271.7999999999802</v>
      </c>
      <c r="AA931" s="14">
        <f t="shared" si="223"/>
        <v>3949178.0499999989</v>
      </c>
      <c r="AB931" s="14">
        <f t="shared" si="218"/>
        <v>403951.67499999993</v>
      </c>
      <c r="AC931" s="14">
        <f t="shared" si="219"/>
        <v>-5254.5999999999631</v>
      </c>
      <c r="AD931" s="14">
        <f t="shared" si="220"/>
        <v>-4203.6799999999703</v>
      </c>
      <c r="AE931" s="14">
        <f t="shared" si="224"/>
        <v>403951.67499999981</v>
      </c>
    </row>
    <row r="932" spans="1:31">
      <c r="A932" s="3" t="s">
        <v>5</v>
      </c>
      <c r="B932" s="3">
        <v>929</v>
      </c>
      <c r="C932" s="3">
        <v>340</v>
      </c>
      <c r="D932" s="8">
        <v>60.9</v>
      </c>
      <c r="E932" s="24">
        <f t="shared" si="213"/>
        <v>-0.39999999999999858</v>
      </c>
      <c r="P932" s="14">
        <f t="shared" si="210"/>
        <v>1337.6974275000002</v>
      </c>
      <c r="Q932" s="14">
        <f t="shared" si="211"/>
        <v>1369.3474275000003</v>
      </c>
      <c r="R932" s="14">
        <f t="shared" si="212"/>
        <v>83393.258334750019</v>
      </c>
      <c r="S932" s="14">
        <f t="shared" si="214"/>
        <v>85.999999999999687</v>
      </c>
      <c r="T932" s="14">
        <f t="shared" si="215"/>
        <v>5237.3999999999805</v>
      </c>
      <c r="U932" s="14">
        <f t="shared" si="221"/>
        <v>3954449.8499999987</v>
      </c>
      <c r="V932" s="14">
        <f t="shared" si="222"/>
        <v>3949178.0499999989</v>
      </c>
      <c r="Y932" s="14">
        <f t="shared" si="216"/>
        <v>83393.258334750019</v>
      </c>
      <c r="Z932" s="14">
        <f t="shared" si="217"/>
        <v>5237.3999999999805</v>
      </c>
      <c r="AA932" s="14">
        <f t="shared" si="223"/>
        <v>3954449.8499999987</v>
      </c>
      <c r="AB932" s="14">
        <f t="shared" si="218"/>
        <v>398697.07500000001</v>
      </c>
      <c r="AC932" s="14">
        <f t="shared" si="219"/>
        <v>-5220.1999999999944</v>
      </c>
      <c r="AD932" s="14">
        <f t="shared" si="220"/>
        <v>-4176.1599999999953</v>
      </c>
      <c r="AE932" s="14">
        <f t="shared" si="224"/>
        <v>398697.07499999984</v>
      </c>
    </row>
    <row r="933" spans="1:31">
      <c r="A933" s="3" t="s">
        <v>5</v>
      </c>
      <c r="B933" s="3">
        <v>930</v>
      </c>
      <c r="C933" s="3">
        <v>341</v>
      </c>
      <c r="D933" s="8">
        <v>60.5</v>
      </c>
      <c r="E933" s="24">
        <f t="shared" si="213"/>
        <v>-0.29999999999999716</v>
      </c>
      <c r="P933" s="14">
        <f t="shared" si="210"/>
        <v>1328.9112375000002</v>
      </c>
      <c r="Q933" s="14">
        <f t="shared" si="211"/>
        <v>1360.5612375000003</v>
      </c>
      <c r="R933" s="14">
        <f t="shared" si="212"/>
        <v>82313.954868750021</v>
      </c>
      <c r="S933" s="14">
        <f t="shared" si="214"/>
        <v>64.499999999999389</v>
      </c>
      <c r="T933" s="14">
        <f t="shared" si="215"/>
        <v>3902.2499999999632</v>
      </c>
      <c r="U933" s="14">
        <f t="shared" si="221"/>
        <v>3959687.2499999986</v>
      </c>
      <c r="V933" s="14">
        <f t="shared" si="222"/>
        <v>3954449.8499999987</v>
      </c>
      <c r="Y933" s="14">
        <f t="shared" si="216"/>
        <v>82313.954868750021</v>
      </c>
      <c r="Z933" s="14">
        <f t="shared" si="217"/>
        <v>3902.2499999999632</v>
      </c>
      <c r="AA933" s="14">
        <f t="shared" si="223"/>
        <v>3959687.2499999986</v>
      </c>
      <c r="AB933" s="14">
        <f t="shared" si="218"/>
        <v>393476.875</v>
      </c>
      <c r="AC933" s="14">
        <f t="shared" si="219"/>
        <v>-3892.5749999999553</v>
      </c>
      <c r="AD933" s="14">
        <f t="shared" si="220"/>
        <v>-3114.0599999999645</v>
      </c>
      <c r="AE933" s="14">
        <f t="shared" si="224"/>
        <v>393476.87499999983</v>
      </c>
    </row>
    <row r="934" spans="1:31">
      <c r="A934" s="3" t="s">
        <v>5</v>
      </c>
      <c r="B934" s="3">
        <v>931</v>
      </c>
      <c r="C934" s="3">
        <v>342</v>
      </c>
      <c r="D934" s="8">
        <v>60.2</v>
      </c>
      <c r="E934" s="24">
        <f t="shared" si="213"/>
        <v>-0.40000000000000568</v>
      </c>
      <c r="P934" s="14">
        <f t="shared" si="210"/>
        <v>1322.3215950000001</v>
      </c>
      <c r="Q934" s="14">
        <f t="shared" si="211"/>
        <v>1353.9715950000002</v>
      </c>
      <c r="R934" s="14">
        <f t="shared" si="212"/>
        <v>81509.09001900001</v>
      </c>
      <c r="S934" s="14">
        <f t="shared" si="214"/>
        <v>86.000000000001222</v>
      </c>
      <c r="T934" s="14">
        <f t="shared" si="215"/>
        <v>5177.2000000000735</v>
      </c>
      <c r="U934" s="14">
        <f t="shared" si="221"/>
        <v>3963589.4999999986</v>
      </c>
      <c r="V934" s="14">
        <f t="shared" si="222"/>
        <v>3959687.2499999986</v>
      </c>
      <c r="Y934" s="14">
        <f t="shared" si="216"/>
        <v>81509.09001900001</v>
      </c>
      <c r="Z934" s="14">
        <f t="shared" si="217"/>
        <v>5177.2000000000735</v>
      </c>
      <c r="AA934" s="14">
        <f t="shared" si="223"/>
        <v>3963589.4999999986</v>
      </c>
      <c r="AB934" s="14">
        <f t="shared" si="218"/>
        <v>389584.30000000005</v>
      </c>
      <c r="AC934" s="14">
        <f t="shared" si="219"/>
        <v>-5160.0000000000982</v>
      </c>
      <c r="AD934" s="14">
        <f t="shared" si="220"/>
        <v>-4128.0000000000791</v>
      </c>
      <c r="AE934" s="14">
        <f t="shared" si="224"/>
        <v>389584.29999999987</v>
      </c>
    </row>
    <row r="935" spans="1:31">
      <c r="A935" s="3" t="s">
        <v>5</v>
      </c>
      <c r="B935" s="3">
        <v>932</v>
      </c>
      <c r="C935" s="3">
        <v>343</v>
      </c>
      <c r="D935" s="8">
        <v>59.8</v>
      </c>
      <c r="E935" s="24">
        <f t="shared" si="213"/>
        <v>-0.39999999999999858</v>
      </c>
      <c r="P935" s="14">
        <f t="shared" si="210"/>
        <v>1313.5354050000001</v>
      </c>
      <c r="Q935" s="14">
        <f t="shared" si="211"/>
        <v>1345.1854050000002</v>
      </c>
      <c r="R935" s="14">
        <f t="shared" si="212"/>
        <v>80442.087219000008</v>
      </c>
      <c r="S935" s="14">
        <f t="shared" si="214"/>
        <v>85.999999999999687</v>
      </c>
      <c r="T935" s="14">
        <f t="shared" si="215"/>
        <v>5142.7999999999811</v>
      </c>
      <c r="U935" s="14">
        <f t="shared" si="221"/>
        <v>3968766.6999999988</v>
      </c>
      <c r="V935" s="14">
        <f t="shared" si="222"/>
        <v>3963589.4999999986</v>
      </c>
      <c r="Y935" s="14">
        <f t="shared" si="216"/>
        <v>80442.087219000008</v>
      </c>
      <c r="Z935" s="14">
        <f t="shared" si="217"/>
        <v>5142.7999999999811</v>
      </c>
      <c r="AA935" s="14">
        <f t="shared" si="223"/>
        <v>3968766.6999999988</v>
      </c>
      <c r="AB935" s="14">
        <f t="shared" si="218"/>
        <v>384424.29999999993</v>
      </c>
      <c r="AC935" s="14">
        <f t="shared" si="219"/>
        <v>-5125.5999999999822</v>
      </c>
      <c r="AD935" s="14">
        <f t="shared" si="220"/>
        <v>-4100.4799999999859</v>
      </c>
      <c r="AE935" s="14">
        <f t="shared" si="224"/>
        <v>384424.29999999976</v>
      </c>
    </row>
    <row r="936" spans="1:31">
      <c r="A936" s="3" t="s">
        <v>5</v>
      </c>
      <c r="B936" s="3">
        <v>933</v>
      </c>
      <c r="C936" s="3">
        <v>344</v>
      </c>
      <c r="D936" s="8">
        <v>59.4</v>
      </c>
      <c r="E936" s="24">
        <f t="shared" si="213"/>
        <v>-0.79999999999999716</v>
      </c>
      <c r="P936" s="14">
        <f t="shared" si="210"/>
        <v>1304.749215</v>
      </c>
      <c r="Q936" s="14">
        <f t="shared" si="211"/>
        <v>1336.3992150000001</v>
      </c>
      <c r="R936" s="14">
        <f t="shared" si="212"/>
        <v>79382.113370999999</v>
      </c>
      <c r="S936" s="14">
        <f t="shared" si="214"/>
        <v>171.99999999999937</v>
      </c>
      <c r="T936" s="14">
        <f t="shared" si="215"/>
        <v>10216.799999999963</v>
      </c>
      <c r="U936" s="14">
        <f t="shared" si="221"/>
        <v>3973909.4999999986</v>
      </c>
      <c r="V936" s="14">
        <f t="shared" si="222"/>
        <v>3968766.6999999988</v>
      </c>
      <c r="Y936" s="14">
        <f t="shared" si="216"/>
        <v>79382.113370999999</v>
      </c>
      <c r="Z936" s="14">
        <f t="shared" si="217"/>
        <v>10216.799999999963</v>
      </c>
      <c r="AA936" s="14">
        <f t="shared" si="223"/>
        <v>3973909.4999999986</v>
      </c>
      <c r="AB936" s="14">
        <f t="shared" si="218"/>
        <v>379298.69999999995</v>
      </c>
      <c r="AC936" s="14">
        <f t="shared" si="219"/>
        <v>-10147.99999999996</v>
      </c>
      <c r="AD936" s="14">
        <f t="shared" si="220"/>
        <v>-8118.3999999999687</v>
      </c>
      <c r="AE936" s="14">
        <f t="shared" si="224"/>
        <v>379298.69999999978</v>
      </c>
    </row>
    <row r="937" spans="1:31">
      <c r="A937" s="3" t="s">
        <v>5</v>
      </c>
      <c r="B937" s="3">
        <v>934</v>
      </c>
      <c r="C937" s="3">
        <v>345</v>
      </c>
      <c r="D937" s="8">
        <v>58.6</v>
      </c>
      <c r="E937" s="24">
        <f t="shared" si="213"/>
        <v>-1.1000000000000014</v>
      </c>
      <c r="P937" s="14">
        <f t="shared" si="210"/>
        <v>1287.1768350000002</v>
      </c>
      <c r="Q937" s="14">
        <f t="shared" si="211"/>
        <v>1318.8268350000003</v>
      </c>
      <c r="R937" s="14">
        <f t="shared" si="212"/>
        <v>77283.25253100002</v>
      </c>
      <c r="S937" s="14">
        <f t="shared" si="214"/>
        <v>236.50000000000031</v>
      </c>
      <c r="T937" s="14">
        <f t="shared" si="215"/>
        <v>13858.900000000018</v>
      </c>
      <c r="U937" s="14">
        <f t="shared" si="221"/>
        <v>3984126.2999999984</v>
      </c>
      <c r="V937" s="14">
        <f t="shared" si="222"/>
        <v>3973909.4999999986</v>
      </c>
      <c r="Y937" s="14">
        <f t="shared" si="216"/>
        <v>77283.25253100002</v>
      </c>
      <c r="Z937" s="14">
        <f t="shared" si="217"/>
        <v>13858.900000000018</v>
      </c>
      <c r="AA937" s="14">
        <f t="shared" si="223"/>
        <v>3984126.2999999984</v>
      </c>
      <c r="AB937" s="14">
        <f t="shared" si="218"/>
        <v>369150.7</v>
      </c>
      <c r="AC937" s="14">
        <f t="shared" si="219"/>
        <v>-13728.825000000004</v>
      </c>
      <c r="AD937" s="14">
        <f t="shared" si="220"/>
        <v>-10983.060000000005</v>
      </c>
      <c r="AE937" s="14">
        <f t="shared" si="224"/>
        <v>369150.69999999984</v>
      </c>
    </row>
    <row r="938" spans="1:31">
      <c r="A938" s="3" t="s">
        <v>5</v>
      </c>
      <c r="B938" s="3">
        <v>935</v>
      </c>
      <c r="C938" s="3">
        <v>346</v>
      </c>
      <c r="D938" s="8">
        <v>57.5</v>
      </c>
      <c r="E938" s="24">
        <f t="shared" si="213"/>
        <v>-0.89999999999999858</v>
      </c>
      <c r="P938" s="14">
        <f t="shared" si="210"/>
        <v>1263.0148125000001</v>
      </c>
      <c r="Q938" s="14">
        <f t="shared" si="211"/>
        <v>1294.6648125000002</v>
      </c>
      <c r="R938" s="14">
        <f t="shared" si="212"/>
        <v>74443.226718750011</v>
      </c>
      <c r="S938" s="14">
        <f t="shared" si="214"/>
        <v>193.49999999999969</v>
      </c>
      <c r="T938" s="14">
        <f t="shared" si="215"/>
        <v>11126.249999999982</v>
      </c>
      <c r="U938" s="14">
        <f t="shared" si="221"/>
        <v>3997985.1999999983</v>
      </c>
      <c r="V938" s="14">
        <f t="shared" si="222"/>
        <v>3984126.2999999984</v>
      </c>
      <c r="Y938" s="14">
        <f t="shared" si="216"/>
        <v>74443.226718750011</v>
      </c>
      <c r="Z938" s="14">
        <f t="shared" si="217"/>
        <v>11126.249999999982</v>
      </c>
      <c r="AA938" s="14">
        <f t="shared" si="223"/>
        <v>3997985.1999999983</v>
      </c>
      <c r="AB938" s="14">
        <f t="shared" si="218"/>
        <v>355421.875</v>
      </c>
      <c r="AC938" s="14">
        <f t="shared" si="219"/>
        <v>-11039.175000000007</v>
      </c>
      <c r="AD938" s="14">
        <f t="shared" si="220"/>
        <v>-8831.3400000000056</v>
      </c>
      <c r="AE938" s="14">
        <f t="shared" si="224"/>
        <v>355421.87499999983</v>
      </c>
    </row>
    <row r="939" spans="1:31">
      <c r="A939" s="3" t="s">
        <v>5</v>
      </c>
      <c r="B939" s="3">
        <v>936</v>
      </c>
      <c r="C939" s="3">
        <v>347</v>
      </c>
      <c r="D939" s="8">
        <v>56.6</v>
      </c>
      <c r="E939" s="24">
        <f t="shared" si="213"/>
        <v>-0.60000000000000142</v>
      </c>
      <c r="P939" s="14">
        <f t="shared" si="210"/>
        <v>1243.2458850000003</v>
      </c>
      <c r="Q939" s="14">
        <f t="shared" si="211"/>
        <v>1274.8958850000004</v>
      </c>
      <c r="R939" s="14">
        <f t="shared" si="212"/>
        <v>72159.107091000027</v>
      </c>
      <c r="S939" s="14">
        <f t="shared" si="214"/>
        <v>129.00000000000031</v>
      </c>
      <c r="T939" s="14">
        <f t="shared" si="215"/>
        <v>7301.4000000000178</v>
      </c>
      <c r="U939" s="14">
        <f t="shared" si="221"/>
        <v>4009111.4499999983</v>
      </c>
      <c r="V939" s="14">
        <f t="shared" si="222"/>
        <v>3997985.1999999983</v>
      </c>
      <c r="Y939" s="14">
        <f t="shared" si="216"/>
        <v>72159.107091000027</v>
      </c>
      <c r="Z939" s="14">
        <f t="shared" si="217"/>
        <v>7301.4000000000178</v>
      </c>
      <c r="AA939" s="14">
        <f t="shared" si="223"/>
        <v>4009111.4499999983</v>
      </c>
      <c r="AB939" s="14">
        <f t="shared" si="218"/>
        <v>344382.7</v>
      </c>
      <c r="AC939" s="14">
        <f t="shared" si="219"/>
        <v>-7262.6999999999944</v>
      </c>
      <c r="AD939" s="14">
        <f t="shared" si="220"/>
        <v>-5810.1599999999962</v>
      </c>
      <c r="AE939" s="14">
        <f t="shared" si="224"/>
        <v>344382.69999999984</v>
      </c>
    </row>
    <row r="940" spans="1:31">
      <c r="A940" s="3" t="s">
        <v>5</v>
      </c>
      <c r="B940" s="3">
        <v>937</v>
      </c>
      <c r="C940" s="3">
        <v>348</v>
      </c>
      <c r="D940" s="8">
        <v>56</v>
      </c>
      <c r="E940" s="24">
        <f t="shared" si="213"/>
        <v>-0.5</v>
      </c>
      <c r="P940" s="14">
        <f t="shared" si="210"/>
        <v>1230.0666000000001</v>
      </c>
      <c r="Q940" s="14">
        <f t="shared" si="211"/>
        <v>1261.7166000000002</v>
      </c>
      <c r="R940" s="14">
        <f t="shared" si="212"/>
        <v>70656.129600000015</v>
      </c>
      <c r="S940" s="14">
        <f t="shared" si="214"/>
        <v>107.5</v>
      </c>
      <c r="T940" s="14">
        <f t="shared" si="215"/>
        <v>6020</v>
      </c>
      <c r="U940" s="14">
        <f t="shared" si="221"/>
        <v>4016412.8499999982</v>
      </c>
      <c r="V940" s="14">
        <f t="shared" si="222"/>
        <v>4009111.4499999983</v>
      </c>
      <c r="Y940" s="14">
        <f t="shared" si="216"/>
        <v>70656.129600000015</v>
      </c>
      <c r="Z940" s="14">
        <f t="shared" si="217"/>
        <v>6020</v>
      </c>
      <c r="AA940" s="14">
        <f t="shared" si="223"/>
        <v>4016412.8499999982</v>
      </c>
      <c r="AB940" s="14">
        <f t="shared" si="218"/>
        <v>337120</v>
      </c>
      <c r="AC940" s="14">
        <f t="shared" si="219"/>
        <v>-5993.125</v>
      </c>
      <c r="AD940" s="14">
        <f t="shared" si="220"/>
        <v>-4794.5</v>
      </c>
      <c r="AE940" s="14">
        <f t="shared" si="224"/>
        <v>337119.99999999983</v>
      </c>
    </row>
    <row r="941" spans="1:31">
      <c r="A941" s="3" t="s">
        <v>5</v>
      </c>
      <c r="B941" s="3">
        <v>938</v>
      </c>
      <c r="C941" s="3">
        <v>349</v>
      </c>
      <c r="D941" s="8">
        <v>55.5</v>
      </c>
      <c r="E941" s="24">
        <f t="shared" si="213"/>
        <v>-0.5</v>
      </c>
      <c r="P941" s="14">
        <f t="shared" si="210"/>
        <v>1219.0838625000001</v>
      </c>
      <c r="Q941" s="14">
        <f t="shared" si="211"/>
        <v>1250.7338625000002</v>
      </c>
      <c r="R941" s="14">
        <f t="shared" si="212"/>
        <v>69415.729368750006</v>
      </c>
      <c r="S941" s="14">
        <f t="shared" si="214"/>
        <v>107.5</v>
      </c>
      <c r="T941" s="14">
        <f t="shared" si="215"/>
        <v>5966.25</v>
      </c>
      <c r="U941" s="14">
        <f t="shared" si="221"/>
        <v>4022432.8499999982</v>
      </c>
      <c r="V941" s="14">
        <f t="shared" si="222"/>
        <v>4016412.8499999982</v>
      </c>
      <c r="Y941" s="14">
        <f t="shared" si="216"/>
        <v>69415.729368750006</v>
      </c>
      <c r="Z941" s="14">
        <f t="shared" si="217"/>
        <v>5966.25</v>
      </c>
      <c r="AA941" s="14">
        <f t="shared" si="223"/>
        <v>4022432.8499999982</v>
      </c>
      <c r="AB941" s="14">
        <f t="shared" si="218"/>
        <v>331126.875</v>
      </c>
      <c r="AC941" s="14">
        <f t="shared" si="219"/>
        <v>-5939.375</v>
      </c>
      <c r="AD941" s="14">
        <f t="shared" si="220"/>
        <v>-4751.5</v>
      </c>
      <c r="AE941" s="14">
        <f t="shared" si="224"/>
        <v>331126.87499999983</v>
      </c>
    </row>
    <row r="942" spans="1:31">
      <c r="A942" s="3" t="s">
        <v>5</v>
      </c>
      <c r="B942" s="3">
        <v>939</v>
      </c>
      <c r="C942" s="3">
        <v>350</v>
      </c>
      <c r="D942" s="8">
        <v>55</v>
      </c>
      <c r="E942" s="24">
        <f t="shared" si="213"/>
        <v>-0.60000000000000142</v>
      </c>
      <c r="P942" s="14">
        <f t="shared" si="210"/>
        <v>1208.1011250000001</v>
      </c>
      <c r="Q942" s="14">
        <f t="shared" si="211"/>
        <v>1239.7511250000002</v>
      </c>
      <c r="R942" s="14">
        <f t="shared" si="212"/>
        <v>68186.311875000014</v>
      </c>
      <c r="S942" s="14">
        <f t="shared" si="214"/>
        <v>129.00000000000031</v>
      </c>
      <c r="T942" s="14">
        <f t="shared" si="215"/>
        <v>7095.0000000000173</v>
      </c>
      <c r="U942" s="14">
        <f t="shared" si="221"/>
        <v>4028399.0999999982</v>
      </c>
      <c r="V942" s="14">
        <f t="shared" si="222"/>
        <v>4022432.8499999982</v>
      </c>
      <c r="Y942" s="14">
        <f t="shared" si="216"/>
        <v>68186.311875000014</v>
      </c>
      <c r="Z942" s="14">
        <f t="shared" si="217"/>
        <v>7095.0000000000173</v>
      </c>
      <c r="AA942" s="14">
        <f t="shared" si="223"/>
        <v>4028399.0999999982</v>
      </c>
      <c r="AB942" s="14">
        <f t="shared" si="218"/>
        <v>325187.5</v>
      </c>
      <c r="AC942" s="14">
        <f t="shared" si="219"/>
        <v>-7056.3000000000357</v>
      </c>
      <c r="AD942" s="14">
        <f t="shared" si="220"/>
        <v>-5645.0400000000291</v>
      </c>
      <c r="AE942" s="14">
        <f t="shared" si="224"/>
        <v>325187.49999999983</v>
      </c>
    </row>
    <row r="943" spans="1:31">
      <c r="A943" s="3" t="s">
        <v>5</v>
      </c>
      <c r="B943" s="3">
        <v>940</v>
      </c>
      <c r="C943" s="3">
        <v>351</v>
      </c>
      <c r="D943" s="8">
        <v>54.4</v>
      </c>
      <c r="E943" s="24">
        <f t="shared" si="213"/>
        <v>-0.29999999999999716</v>
      </c>
      <c r="P943" s="14">
        <f t="shared" si="210"/>
        <v>1194.9218400000002</v>
      </c>
      <c r="Q943" s="14">
        <f t="shared" si="211"/>
        <v>1226.5718400000003</v>
      </c>
      <c r="R943" s="14">
        <f t="shared" si="212"/>
        <v>66725.50809600002</v>
      </c>
      <c r="S943" s="14">
        <f t="shared" si="214"/>
        <v>64.499999999999389</v>
      </c>
      <c r="T943" s="14">
        <f t="shared" si="215"/>
        <v>3508.7999999999665</v>
      </c>
      <c r="U943" s="14">
        <f t="shared" si="221"/>
        <v>4035494.0999999982</v>
      </c>
      <c r="V943" s="14">
        <f t="shared" si="222"/>
        <v>4028399.0999999982</v>
      </c>
      <c r="Y943" s="14">
        <f t="shared" si="216"/>
        <v>66725.50809600002</v>
      </c>
      <c r="Z943" s="14">
        <f t="shared" si="217"/>
        <v>3508.7999999999665</v>
      </c>
      <c r="AA943" s="14">
        <f t="shared" si="223"/>
        <v>4035494.0999999982</v>
      </c>
      <c r="AB943" s="14">
        <f t="shared" si="218"/>
        <v>318131.19999999995</v>
      </c>
      <c r="AC943" s="14">
        <f t="shared" si="219"/>
        <v>-3499.1249999999709</v>
      </c>
      <c r="AD943" s="14">
        <f t="shared" si="220"/>
        <v>-2799.299999999977</v>
      </c>
      <c r="AE943" s="14">
        <f t="shared" si="224"/>
        <v>318131.19999999978</v>
      </c>
    </row>
    <row r="944" spans="1:31">
      <c r="A944" s="3" t="s">
        <v>5</v>
      </c>
      <c r="B944" s="3">
        <v>941</v>
      </c>
      <c r="C944" s="3">
        <v>352</v>
      </c>
      <c r="D944" s="8">
        <v>54.1</v>
      </c>
      <c r="E944" s="24">
        <f t="shared" si="213"/>
        <v>-0.10000000000000142</v>
      </c>
      <c r="P944" s="14">
        <f t="shared" si="210"/>
        <v>1188.3321975000001</v>
      </c>
      <c r="Q944" s="14">
        <f t="shared" si="211"/>
        <v>1219.9821975000002</v>
      </c>
      <c r="R944" s="14">
        <f t="shared" si="212"/>
        <v>66001.036884750007</v>
      </c>
      <c r="S944" s="14">
        <f t="shared" si="214"/>
        <v>21.500000000000306</v>
      </c>
      <c r="T944" s="14">
        <f t="shared" si="215"/>
        <v>1163.1500000000165</v>
      </c>
      <c r="U944" s="14">
        <f t="shared" si="221"/>
        <v>4039002.899999998</v>
      </c>
      <c r="V944" s="14">
        <f t="shared" si="222"/>
        <v>4035494.0999999982</v>
      </c>
      <c r="Y944" s="14">
        <f t="shared" si="216"/>
        <v>66001.036884750007</v>
      </c>
      <c r="Z944" s="14">
        <f t="shared" si="217"/>
        <v>1163.1500000000165</v>
      </c>
      <c r="AA944" s="14">
        <f t="shared" si="223"/>
        <v>4039002.899999998</v>
      </c>
      <c r="AB944" s="14">
        <f t="shared" si="218"/>
        <v>314632.07500000001</v>
      </c>
      <c r="AC944" s="14">
        <f t="shared" si="219"/>
        <v>-1162.0749999999941</v>
      </c>
      <c r="AD944" s="14">
        <f t="shared" si="220"/>
        <v>-929.65999999999531</v>
      </c>
      <c r="AE944" s="14">
        <f t="shared" si="224"/>
        <v>314632.07499999984</v>
      </c>
    </row>
    <row r="945" spans="1:31">
      <c r="A945" s="3" t="s">
        <v>5</v>
      </c>
      <c r="B945" s="3">
        <v>942</v>
      </c>
      <c r="C945" s="3">
        <v>353</v>
      </c>
      <c r="D945" s="8">
        <v>54</v>
      </c>
      <c r="E945" s="24">
        <f t="shared" si="213"/>
        <v>-0.10000000000000142</v>
      </c>
      <c r="P945" s="14">
        <f t="shared" si="210"/>
        <v>1186.1356500000002</v>
      </c>
      <c r="Q945" s="14">
        <f t="shared" si="211"/>
        <v>1217.7856500000003</v>
      </c>
      <c r="R945" s="14">
        <f t="shared" si="212"/>
        <v>65760.425100000008</v>
      </c>
      <c r="S945" s="14">
        <f t="shared" si="214"/>
        <v>21.500000000000306</v>
      </c>
      <c r="T945" s="14">
        <f t="shared" si="215"/>
        <v>1161.0000000000166</v>
      </c>
      <c r="U945" s="14">
        <f t="shared" si="221"/>
        <v>4040166.049999998</v>
      </c>
      <c r="V945" s="14">
        <f t="shared" si="222"/>
        <v>4039002.899999998</v>
      </c>
      <c r="Y945" s="14">
        <f t="shared" si="216"/>
        <v>65760.425100000008</v>
      </c>
      <c r="Z945" s="14">
        <f t="shared" si="217"/>
        <v>1161.0000000000166</v>
      </c>
      <c r="AA945" s="14">
        <f t="shared" si="223"/>
        <v>4040166.049999998</v>
      </c>
      <c r="AB945" s="14">
        <f t="shared" si="218"/>
        <v>313470</v>
      </c>
      <c r="AC945" s="14">
        <f t="shared" si="219"/>
        <v>-1159.9249999999961</v>
      </c>
      <c r="AD945" s="14">
        <f t="shared" si="220"/>
        <v>-927.93999999999687</v>
      </c>
      <c r="AE945" s="14">
        <f t="shared" si="224"/>
        <v>313469.99999999983</v>
      </c>
    </row>
    <row r="946" spans="1:31">
      <c r="A946" s="3" t="s">
        <v>5</v>
      </c>
      <c r="B946" s="3">
        <v>943</v>
      </c>
      <c r="C946" s="3">
        <v>354</v>
      </c>
      <c r="D946" s="8">
        <v>53.9</v>
      </c>
      <c r="E946" s="24">
        <f t="shared" si="213"/>
        <v>0</v>
      </c>
      <c r="P946" s="14">
        <f t="shared" si="210"/>
        <v>1183.9391025000002</v>
      </c>
      <c r="Q946" s="14">
        <f t="shared" si="211"/>
        <v>1215.5891025000003</v>
      </c>
      <c r="R946" s="14">
        <f t="shared" si="212"/>
        <v>65520.252624750014</v>
      </c>
      <c r="S946" s="14">
        <f t="shared" si="214"/>
        <v>0</v>
      </c>
      <c r="T946" s="14">
        <f t="shared" si="215"/>
        <v>0</v>
      </c>
      <c r="U946" s="14">
        <f t="shared" si="221"/>
        <v>4041327.049999998</v>
      </c>
      <c r="V946" s="14">
        <f t="shared" si="222"/>
        <v>4040166.049999998</v>
      </c>
      <c r="Y946" s="14">
        <f t="shared" si="216"/>
        <v>65520.252624750014</v>
      </c>
      <c r="Z946" s="14">
        <f t="shared" si="217"/>
        <v>0</v>
      </c>
      <c r="AA946" s="14">
        <f t="shared" si="223"/>
        <v>4041327.049999998</v>
      </c>
      <c r="AB946" s="14">
        <f t="shared" si="218"/>
        <v>312310.07500000001</v>
      </c>
      <c r="AC946" s="14">
        <f t="shared" si="219"/>
        <v>0</v>
      </c>
      <c r="AD946" s="14">
        <f t="shared" si="220"/>
        <v>0</v>
      </c>
      <c r="AE946" s="14">
        <f t="shared" si="224"/>
        <v>312310.07499999984</v>
      </c>
    </row>
    <row r="947" spans="1:31">
      <c r="A947" s="3" t="s">
        <v>5</v>
      </c>
      <c r="B947" s="3">
        <v>944</v>
      </c>
      <c r="C947" s="3">
        <v>355</v>
      </c>
      <c r="D947" s="8">
        <v>53.9</v>
      </c>
      <c r="E947" s="24">
        <f t="shared" si="213"/>
        <v>0.10000000000000142</v>
      </c>
      <c r="P947" s="14">
        <f t="shared" si="210"/>
        <v>1183.9391025000002</v>
      </c>
      <c r="Q947" s="14">
        <f t="shared" si="211"/>
        <v>1215.5891025000003</v>
      </c>
      <c r="R947" s="14">
        <f t="shared" si="212"/>
        <v>65520.252624750014</v>
      </c>
      <c r="S947" s="14">
        <f t="shared" si="214"/>
        <v>0</v>
      </c>
      <c r="T947" s="14">
        <f t="shared" si="215"/>
        <v>0</v>
      </c>
      <c r="U947" s="14">
        <f t="shared" si="221"/>
        <v>4041327.049999998</v>
      </c>
      <c r="V947" s="14">
        <f t="shared" si="222"/>
        <v>4041327.049999998</v>
      </c>
      <c r="Y947" s="14">
        <f t="shared" si="216"/>
        <v>65520.252624750014</v>
      </c>
      <c r="Z947" s="14">
        <f t="shared" si="217"/>
        <v>0</v>
      </c>
      <c r="AA947" s="14">
        <f t="shared" si="223"/>
        <v>4041327.049999998</v>
      </c>
      <c r="AB947" s="14">
        <f t="shared" si="218"/>
        <v>312310.07500000001</v>
      </c>
      <c r="AC947" s="14">
        <f t="shared" si="219"/>
        <v>1159.9249999999961</v>
      </c>
      <c r="AD947" s="14">
        <f t="shared" si="220"/>
        <v>927.93999999999687</v>
      </c>
      <c r="AE947" s="14">
        <f t="shared" si="224"/>
        <v>312310.07499999984</v>
      </c>
    </row>
    <row r="948" spans="1:31">
      <c r="A948" s="3" t="s">
        <v>5</v>
      </c>
      <c r="B948" s="3">
        <v>945</v>
      </c>
      <c r="C948" s="3">
        <v>356</v>
      </c>
      <c r="D948" s="8">
        <v>54</v>
      </c>
      <c r="E948" s="24">
        <f t="shared" si="213"/>
        <v>0.20000000000000284</v>
      </c>
      <c r="P948" s="14">
        <f t="shared" si="210"/>
        <v>1186.1356500000002</v>
      </c>
      <c r="Q948" s="14">
        <f t="shared" si="211"/>
        <v>1217.7856500000003</v>
      </c>
      <c r="R948" s="14">
        <f t="shared" si="212"/>
        <v>65760.425100000008</v>
      </c>
      <c r="S948" s="14">
        <f t="shared" si="214"/>
        <v>0</v>
      </c>
      <c r="T948" s="14">
        <f t="shared" si="215"/>
        <v>0</v>
      </c>
      <c r="U948" s="14">
        <f t="shared" si="221"/>
        <v>4041327.049999998</v>
      </c>
      <c r="V948" s="14">
        <f t="shared" si="222"/>
        <v>4041327.049999998</v>
      </c>
      <c r="Y948" s="14">
        <f t="shared" si="216"/>
        <v>65760.425100000008</v>
      </c>
      <c r="Z948" s="14">
        <f t="shared" si="217"/>
        <v>0</v>
      </c>
      <c r="AA948" s="14">
        <f t="shared" si="223"/>
        <v>4041327.049999998</v>
      </c>
      <c r="AB948" s="14">
        <f t="shared" si="218"/>
        <v>313470</v>
      </c>
      <c r="AC948" s="14">
        <f t="shared" si="219"/>
        <v>2326.3000000000352</v>
      </c>
      <c r="AD948" s="14">
        <f t="shared" si="220"/>
        <v>1861.0400000000282</v>
      </c>
      <c r="AE948" s="14">
        <f t="shared" si="224"/>
        <v>313469.99999999983</v>
      </c>
    </row>
    <row r="949" spans="1:31">
      <c r="A949" s="3" t="s">
        <v>5</v>
      </c>
      <c r="B949" s="3">
        <v>946</v>
      </c>
      <c r="C949" s="3">
        <v>357</v>
      </c>
      <c r="D949" s="8">
        <v>54.2</v>
      </c>
      <c r="E949" s="24">
        <f t="shared" si="213"/>
        <v>0.79999999999999716</v>
      </c>
      <c r="P949" s="14">
        <f t="shared" si="210"/>
        <v>1190.5287450000003</v>
      </c>
      <c r="Q949" s="14">
        <f t="shared" si="211"/>
        <v>1222.1787450000004</v>
      </c>
      <c r="R949" s="14">
        <f t="shared" si="212"/>
        <v>66242.087979000018</v>
      </c>
      <c r="S949" s="14">
        <f t="shared" si="214"/>
        <v>0</v>
      </c>
      <c r="T949" s="14">
        <f t="shared" si="215"/>
        <v>0</v>
      </c>
      <c r="U949" s="14">
        <f t="shared" si="221"/>
        <v>4041327.049999998</v>
      </c>
      <c r="V949" s="14">
        <f t="shared" si="222"/>
        <v>4041327.049999998</v>
      </c>
      <c r="Y949" s="14">
        <f t="shared" si="216"/>
        <v>66242.087979000018</v>
      </c>
      <c r="Z949" s="14">
        <f t="shared" si="217"/>
        <v>0</v>
      </c>
      <c r="AA949" s="14">
        <f t="shared" si="223"/>
        <v>4041327.049999998</v>
      </c>
      <c r="AB949" s="14">
        <f t="shared" si="218"/>
        <v>315796.30000000005</v>
      </c>
      <c r="AC949" s="14">
        <f t="shared" si="219"/>
        <v>9391.1999999999643</v>
      </c>
      <c r="AD949" s="14">
        <f t="shared" si="220"/>
        <v>7512.9599999999718</v>
      </c>
      <c r="AE949" s="14">
        <f t="shared" si="224"/>
        <v>315796.29999999987</v>
      </c>
    </row>
    <row r="950" spans="1:31">
      <c r="A950" s="3" t="s">
        <v>5</v>
      </c>
      <c r="B950" s="3">
        <v>947</v>
      </c>
      <c r="C950" s="3">
        <v>358</v>
      </c>
      <c r="D950" s="8">
        <v>55</v>
      </c>
      <c r="E950" s="24">
        <f t="shared" si="213"/>
        <v>0.79999999999999716</v>
      </c>
      <c r="P950" s="14">
        <f t="shared" si="210"/>
        <v>1208.1011250000001</v>
      </c>
      <c r="Q950" s="14">
        <f t="shared" si="211"/>
        <v>1239.7511250000002</v>
      </c>
      <c r="R950" s="14">
        <f t="shared" si="212"/>
        <v>68186.311875000014</v>
      </c>
      <c r="S950" s="14">
        <f t="shared" si="214"/>
        <v>0</v>
      </c>
      <c r="T950" s="14">
        <f t="shared" si="215"/>
        <v>0</v>
      </c>
      <c r="U950" s="14">
        <f t="shared" si="221"/>
        <v>4041327.049999998</v>
      </c>
      <c r="V950" s="14">
        <f t="shared" si="222"/>
        <v>4041327.049999998</v>
      </c>
      <c r="Y950" s="14">
        <f t="shared" si="216"/>
        <v>68186.311875000014</v>
      </c>
      <c r="Z950" s="14">
        <f t="shared" si="217"/>
        <v>0</v>
      </c>
      <c r="AA950" s="14">
        <f t="shared" si="223"/>
        <v>4041327.049999998</v>
      </c>
      <c r="AB950" s="14">
        <f t="shared" si="218"/>
        <v>325187.5</v>
      </c>
      <c r="AC950" s="14">
        <f t="shared" si="219"/>
        <v>9528.7999999999865</v>
      </c>
      <c r="AD950" s="14">
        <f t="shared" si="220"/>
        <v>7623.03999999999</v>
      </c>
      <c r="AE950" s="14">
        <f t="shared" si="224"/>
        <v>325187.49999999983</v>
      </c>
    </row>
    <row r="951" spans="1:31">
      <c r="A951" s="3" t="s">
        <v>5</v>
      </c>
      <c r="B951" s="3">
        <v>948</v>
      </c>
      <c r="C951" s="3">
        <v>359</v>
      </c>
      <c r="D951" s="8">
        <v>55.8</v>
      </c>
      <c r="E951" s="24">
        <f t="shared" si="213"/>
        <v>0.40000000000000568</v>
      </c>
      <c r="P951" s="14">
        <f t="shared" si="210"/>
        <v>1225.6735050000002</v>
      </c>
      <c r="Q951" s="14">
        <f t="shared" si="211"/>
        <v>1257.3235050000003</v>
      </c>
      <c r="R951" s="14">
        <f t="shared" si="212"/>
        <v>70158.651579000012</v>
      </c>
      <c r="S951" s="14">
        <f t="shared" si="214"/>
        <v>0</v>
      </c>
      <c r="T951" s="14">
        <f t="shared" si="215"/>
        <v>0</v>
      </c>
      <c r="U951" s="14">
        <f t="shared" si="221"/>
        <v>4041327.049999998</v>
      </c>
      <c r="V951" s="14">
        <f t="shared" si="222"/>
        <v>4041327.049999998</v>
      </c>
      <c r="Y951" s="14">
        <f t="shared" si="216"/>
        <v>70158.651579000012</v>
      </c>
      <c r="Z951" s="14">
        <f t="shared" si="217"/>
        <v>0</v>
      </c>
      <c r="AA951" s="14">
        <f t="shared" si="223"/>
        <v>4041327.049999998</v>
      </c>
      <c r="AB951" s="14">
        <f t="shared" si="218"/>
        <v>334716.3</v>
      </c>
      <c r="AC951" s="14">
        <f t="shared" si="219"/>
        <v>4816.0000000000682</v>
      </c>
      <c r="AD951" s="14">
        <f t="shared" si="220"/>
        <v>3852.8000000000548</v>
      </c>
      <c r="AE951" s="14">
        <f t="shared" si="224"/>
        <v>334716.29999999981</v>
      </c>
    </row>
    <row r="952" spans="1:31">
      <c r="A952" s="3" t="s">
        <v>5</v>
      </c>
      <c r="B952" s="3">
        <v>949</v>
      </c>
      <c r="C952" s="3">
        <v>360</v>
      </c>
      <c r="D952" s="8">
        <v>56.2</v>
      </c>
      <c r="E952" s="24">
        <f t="shared" si="213"/>
        <v>-0.10000000000000142</v>
      </c>
      <c r="P952" s="14">
        <f t="shared" si="210"/>
        <v>1234.4596950000002</v>
      </c>
      <c r="Q952" s="14">
        <f t="shared" si="211"/>
        <v>1266.1096950000003</v>
      </c>
      <c r="R952" s="14">
        <f t="shared" si="212"/>
        <v>71155.364859000023</v>
      </c>
      <c r="S952" s="14">
        <f t="shared" si="214"/>
        <v>21.500000000000306</v>
      </c>
      <c r="T952" s="14">
        <f t="shared" si="215"/>
        <v>1208.3000000000172</v>
      </c>
      <c r="U952" s="14">
        <f t="shared" si="221"/>
        <v>4041327.049999998</v>
      </c>
      <c r="V952" s="14">
        <f t="shared" si="222"/>
        <v>4041327.049999998</v>
      </c>
      <c r="Y952" s="14">
        <f t="shared" si="216"/>
        <v>71155.364859000023</v>
      </c>
      <c r="Z952" s="14">
        <f t="shared" si="217"/>
        <v>1208.3000000000172</v>
      </c>
      <c r="AA952" s="14">
        <f t="shared" si="223"/>
        <v>4041327.049999998</v>
      </c>
      <c r="AB952" s="14">
        <f t="shared" si="218"/>
        <v>339532.30000000005</v>
      </c>
      <c r="AC952" s="14">
        <f t="shared" si="219"/>
        <v>-1207.2250000000508</v>
      </c>
      <c r="AD952" s="14">
        <f t="shared" si="220"/>
        <v>-965.78000000004067</v>
      </c>
      <c r="AE952" s="14">
        <f t="shared" si="224"/>
        <v>339532.29999999987</v>
      </c>
    </row>
    <row r="953" spans="1:31">
      <c r="A953" s="3" t="s">
        <v>5</v>
      </c>
      <c r="B953" s="3">
        <v>950</v>
      </c>
      <c r="C953" s="3">
        <v>361</v>
      </c>
      <c r="D953" s="8">
        <v>56.1</v>
      </c>
      <c r="E953" s="24">
        <f t="shared" si="213"/>
        <v>-1</v>
      </c>
      <c r="P953" s="14">
        <f t="shared" si="210"/>
        <v>1232.2631475000003</v>
      </c>
      <c r="Q953" s="14">
        <f t="shared" si="211"/>
        <v>1263.9131475000004</v>
      </c>
      <c r="R953" s="14">
        <f t="shared" si="212"/>
        <v>70905.527574750027</v>
      </c>
      <c r="S953" s="14">
        <f t="shared" si="214"/>
        <v>215</v>
      </c>
      <c r="T953" s="14">
        <f t="shared" si="215"/>
        <v>12061.5</v>
      </c>
      <c r="U953" s="14">
        <f t="shared" si="221"/>
        <v>4042535.3499999978</v>
      </c>
      <c r="V953" s="14">
        <f t="shared" si="222"/>
        <v>4041327.049999998</v>
      </c>
      <c r="Y953" s="14">
        <f t="shared" si="216"/>
        <v>70905.527574750027</v>
      </c>
      <c r="Z953" s="14">
        <f t="shared" si="217"/>
        <v>12061.5</v>
      </c>
      <c r="AA953" s="14">
        <f t="shared" si="223"/>
        <v>4042535.3499999978</v>
      </c>
      <c r="AB953" s="14">
        <f t="shared" si="218"/>
        <v>338325.07500000001</v>
      </c>
      <c r="AC953" s="14">
        <f t="shared" si="219"/>
        <v>-11953.99999999998</v>
      </c>
      <c r="AD953" s="14">
        <f t="shared" si="220"/>
        <v>-9563.1999999999844</v>
      </c>
      <c r="AE953" s="14">
        <f t="shared" si="224"/>
        <v>338325.07499999984</v>
      </c>
    </row>
    <row r="954" spans="1:31">
      <c r="A954" s="3" t="s">
        <v>5</v>
      </c>
      <c r="B954" s="3">
        <v>951</v>
      </c>
      <c r="C954" s="3">
        <v>362</v>
      </c>
      <c r="D954" s="8">
        <v>55.1</v>
      </c>
      <c r="E954" s="24">
        <f t="shared" si="213"/>
        <v>-2.3999999999999986</v>
      </c>
      <c r="P954" s="14">
        <f t="shared" si="210"/>
        <v>1210.2976725000001</v>
      </c>
      <c r="Q954" s="14">
        <f t="shared" si="211"/>
        <v>1241.9476725000002</v>
      </c>
      <c r="R954" s="14">
        <f t="shared" si="212"/>
        <v>68431.316754750005</v>
      </c>
      <c r="S954" s="14">
        <f t="shared" si="214"/>
        <v>515.99999999999966</v>
      </c>
      <c r="T954" s="14">
        <f t="shared" si="215"/>
        <v>28431.59999999998</v>
      </c>
      <c r="U954" s="14">
        <f t="shared" si="221"/>
        <v>4054596.8499999978</v>
      </c>
      <c r="V954" s="14">
        <f t="shared" si="222"/>
        <v>4042535.3499999978</v>
      </c>
      <c r="Y954" s="14">
        <f t="shared" si="216"/>
        <v>68431.316754750005</v>
      </c>
      <c r="Z954" s="14">
        <f t="shared" si="217"/>
        <v>28431.59999999998</v>
      </c>
      <c r="AA954" s="14">
        <f t="shared" si="223"/>
        <v>4054596.8499999978</v>
      </c>
      <c r="AB954" s="14">
        <f t="shared" si="218"/>
        <v>326371.07500000001</v>
      </c>
      <c r="AC954" s="14">
        <f t="shared" si="219"/>
        <v>-27812.39999999998</v>
      </c>
      <c r="AD954" s="14">
        <f t="shared" si="220"/>
        <v>-22249.919999999984</v>
      </c>
      <c r="AE954" s="14">
        <f t="shared" si="224"/>
        <v>326371.07499999984</v>
      </c>
    </row>
    <row r="955" spans="1:31">
      <c r="A955" s="3" t="s">
        <v>5</v>
      </c>
      <c r="B955" s="3">
        <v>952</v>
      </c>
      <c r="C955" s="3">
        <v>363</v>
      </c>
      <c r="D955" s="8">
        <v>52.7</v>
      </c>
      <c r="E955" s="24">
        <f t="shared" si="213"/>
        <v>-4.3000000000000043</v>
      </c>
      <c r="P955" s="14">
        <f t="shared" si="210"/>
        <v>1157.5805325000003</v>
      </c>
      <c r="Q955" s="14">
        <f t="shared" si="211"/>
        <v>1189.2305325000004</v>
      </c>
      <c r="R955" s="14">
        <f t="shared" si="212"/>
        <v>62672.449062750027</v>
      </c>
      <c r="S955" s="14">
        <f t="shared" si="214"/>
        <v>924.50000000000091</v>
      </c>
      <c r="T955" s="14">
        <f t="shared" si="215"/>
        <v>48721.150000000052</v>
      </c>
      <c r="U955" s="14">
        <f t="shared" si="221"/>
        <v>4083028.4499999979</v>
      </c>
      <c r="V955" s="14">
        <f t="shared" si="222"/>
        <v>4054596.8499999978</v>
      </c>
      <c r="Y955" s="14">
        <f t="shared" si="216"/>
        <v>62672.449062750027</v>
      </c>
      <c r="Z955" s="14">
        <f t="shared" si="217"/>
        <v>48721.150000000052</v>
      </c>
      <c r="AA955" s="14">
        <f t="shared" si="223"/>
        <v>4083028.4499999979</v>
      </c>
      <c r="AB955" s="14">
        <f t="shared" si="218"/>
        <v>298558.67500000005</v>
      </c>
      <c r="AC955" s="14">
        <f t="shared" si="219"/>
        <v>-46733.475000000049</v>
      </c>
      <c r="AD955" s="14">
        <f t="shared" si="220"/>
        <v>-37386.780000000042</v>
      </c>
      <c r="AE955" s="14">
        <f t="shared" si="224"/>
        <v>298558.67499999987</v>
      </c>
    </row>
    <row r="956" spans="1:31">
      <c r="A956" s="3" t="s">
        <v>5</v>
      </c>
      <c r="B956" s="3">
        <v>953</v>
      </c>
      <c r="C956" s="3">
        <v>364</v>
      </c>
      <c r="D956" s="8">
        <v>48.4</v>
      </c>
      <c r="E956" s="24">
        <f t="shared" si="213"/>
        <v>-5.2999999999999972</v>
      </c>
      <c r="P956" s="14">
        <f t="shared" si="210"/>
        <v>1063.1289900000002</v>
      </c>
      <c r="Q956" s="14">
        <f t="shared" si="211"/>
        <v>1094.7789900000002</v>
      </c>
      <c r="R956" s="14">
        <f t="shared" si="212"/>
        <v>52987.30311600001</v>
      </c>
      <c r="S956" s="14">
        <f t="shared" si="214"/>
        <v>1139.4999999999993</v>
      </c>
      <c r="T956" s="14">
        <f t="shared" si="215"/>
        <v>55151.799999999967</v>
      </c>
      <c r="U956" s="14">
        <f t="shared" si="221"/>
        <v>4131749.5999999978</v>
      </c>
      <c r="V956" s="14">
        <f t="shared" si="222"/>
        <v>4083028.4499999979</v>
      </c>
      <c r="Y956" s="14">
        <f t="shared" si="216"/>
        <v>52987.30311600001</v>
      </c>
      <c r="Z956" s="14">
        <f t="shared" si="217"/>
        <v>55151.799999999967</v>
      </c>
      <c r="AA956" s="14">
        <f t="shared" si="223"/>
        <v>4131749.5999999978</v>
      </c>
      <c r="AB956" s="14">
        <f t="shared" si="218"/>
        <v>251825.19999999998</v>
      </c>
      <c r="AC956" s="14">
        <f t="shared" si="219"/>
        <v>-52132.124999999978</v>
      </c>
      <c r="AD956" s="14">
        <f t="shared" si="220"/>
        <v>-41705.699999999983</v>
      </c>
      <c r="AE956" s="14">
        <f t="shared" si="224"/>
        <v>251825.19999999984</v>
      </c>
    </row>
    <row r="957" spans="1:31">
      <c r="A957" s="3" t="s">
        <v>5</v>
      </c>
      <c r="B957" s="3">
        <v>954</v>
      </c>
      <c r="C957" s="3">
        <v>365</v>
      </c>
      <c r="D957" s="8">
        <v>43.1</v>
      </c>
      <c r="E957" s="24">
        <f t="shared" si="213"/>
        <v>-5.3000000000000043</v>
      </c>
      <c r="P957" s="14">
        <f t="shared" si="210"/>
        <v>946.71197250000012</v>
      </c>
      <c r="Q957" s="14">
        <f t="shared" si="211"/>
        <v>978.36197250000009</v>
      </c>
      <c r="R957" s="14">
        <f t="shared" si="212"/>
        <v>42167.401014750008</v>
      </c>
      <c r="S957" s="14">
        <f t="shared" si="214"/>
        <v>1139.5000000000009</v>
      </c>
      <c r="T957" s="14">
        <f t="shared" si="215"/>
        <v>49112.450000000041</v>
      </c>
      <c r="U957" s="14">
        <f t="shared" si="221"/>
        <v>4186901.3999999976</v>
      </c>
      <c r="V957" s="14">
        <f t="shared" si="222"/>
        <v>4131749.5999999978</v>
      </c>
      <c r="Y957" s="14">
        <f t="shared" si="216"/>
        <v>42167.401014750008</v>
      </c>
      <c r="Z957" s="14">
        <f t="shared" si="217"/>
        <v>49112.450000000041</v>
      </c>
      <c r="AA957" s="14">
        <f t="shared" si="223"/>
        <v>4186901.3999999976</v>
      </c>
      <c r="AB957" s="14">
        <f t="shared" si="218"/>
        <v>199693.07500000001</v>
      </c>
      <c r="AC957" s="14">
        <f t="shared" si="219"/>
        <v>-46092.775000000045</v>
      </c>
      <c r="AD957" s="14">
        <f t="shared" si="220"/>
        <v>-36874.220000000038</v>
      </c>
      <c r="AE957" s="14">
        <f t="shared" si="224"/>
        <v>199693.07499999987</v>
      </c>
    </row>
    <row r="958" spans="1:31">
      <c r="A958" s="3" t="s">
        <v>5</v>
      </c>
      <c r="B958" s="3">
        <v>955</v>
      </c>
      <c r="C958" s="3">
        <v>366</v>
      </c>
      <c r="D958" s="8">
        <v>37.799999999999997</v>
      </c>
      <c r="E958" s="24">
        <f t="shared" si="213"/>
        <v>-5.2999999999999972</v>
      </c>
      <c r="P958" s="14">
        <f t="shared" si="210"/>
        <v>830.29495500000007</v>
      </c>
      <c r="Q958" s="14">
        <f t="shared" si="211"/>
        <v>861.94495500000005</v>
      </c>
      <c r="R958" s="14">
        <f t="shared" si="212"/>
        <v>32581.519299</v>
      </c>
      <c r="S958" s="14">
        <f t="shared" si="214"/>
        <v>1139.4999999999993</v>
      </c>
      <c r="T958" s="14">
        <f t="shared" si="215"/>
        <v>43073.099999999969</v>
      </c>
      <c r="U958" s="14">
        <f t="shared" si="221"/>
        <v>4236013.8499999978</v>
      </c>
      <c r="V958" s="14">
        <f t="shared" si="222"/>
        <v>4186901.3999999976</v>
      </c>
      <c r="Y958" s="14">
        <f t="shared" si="216"/>
        <v>32581.519299</v>
      </c>
      <c r="Z958" s="14">
        <f t="shared" si="217"/>
        <v>43073.099999999969</v>
      </c>
      <c r="AA958" s="14">
        <f t="shared" si="223"/>
        <v>4236013.8499999978</v>
      </c>
      <c r="AB958" s="14">
        <f t="shared" si="218"/>
        <v>153600.29999999996</v>
      </c>
      <c r="AC958" s="14">
        <f t="shared" si="219"/>
        <v>-40053.424999999967</v>
      </c>
      <c r="AD958" s="14">
        <f t="shared" si="220"/>
        <v>-32042.739999999976</v>
      </c>
      <c r="AE958" s="14">
        <f t="shared" si="224"/>
        <v>153600.29999999981</v>
      </c>
    </row>
    <row r="959" spans="1:31">
      <c r="A959" s="3" t="s">
        <v>5</v>
      </c>
      <c r="B959" s="3">
        <v>956</v>
      </c>
      <c r="C959" s="3">
        <v>367</v>
      </c>
      <c r="D959" s="8">
        <v>32.5</v>
      </c>
      <c r="E959" s="24">
        <f t="shared" si="213"/>
        <v>-5.3000000000000007</v>
      </c>
      <c r="P959" s="14">
        <f t="shared" si="210"/>
        <v>713.87793750000003</v>
      </c>
      <c r="Q959" s="14">
        <f t="shared" si="211"/>
        <v>745.52793750000001</v>
      </c>
      <c r="R959" s="14">
        <f t="shared" si="212"/>
        <v>24229.657968750002</v>
      </c>
      <c r="S959" s="14">
        <f t="shared" si="214"/>
        <v>1139.5000000000002</v>
      </c>
      <c r="T959" s="14">
        <f t="shared" si="215"/>
        <v>37033.750000000007</v>
      </c>
      <c r="U959" s="14">
        <f t="shared" si="221"/>
        <v>4279086.9499999974</v>
      </c>
      <c r="V959" s="14">
        <f t="shared" si="222"/>
        <v>4236013.8499999978</v>
      </c>
      <c r="Y959" s="14">
        <f t="shared" si="216"/>
        <v>24229.657968750002</v>
      </c>
      <c r="Z959" s="14">
        <f t="shared" si="217"/>
        <v>37033.750000000007</v>
      </c>
      <c r="AA959" s="14">
        <f t="shared" si="223"/>
        <v>4279086.9499999974</v>
      </c>
      <c r="AB959" s="14">
        <f t="shared" si="218"/>
        <v>113546.875</v>
      </c>
      <c r="AC959" s="14">
        <f t="shared" si="219"/>
        <v>-34014.075000000012</v>
      </c>
      <c r="AD959" s="14">
        <f t="shared" si="220"/>
        <v>-27211.260000000009</v>
      </c>
      <c r="AE959" s="14">
        <f t="shared" si="224"/>
        <v>113546.87499999985</v>
      </c>
    </row>
    <row r="960" spans="1:31">
      <c r="A960" s="3" t="s">
        <v>5</v>
      </c>
      <c r="B960" s="3">
        <v>957</v>
      </c>
      <c r="C960" s="3">
        <v>368</v>
      </c>
      <c r="D960" s="8">
        <v>27.2</v>
      </c>
      <c r="E960" s="24">
        <f t="shared" si="213"/>
        <v>-2.0999999999999979</v>
      </c>
      <c r="P960" s="14">
        <f t="shared" si="210"/>
        <v>597.4609200000001</v>
      </c>
      <c r="Q960" s="14">
        <f t="shared" si="211"/>
        <v>629.11092000000008</v>
      </c>
      <c r="R960" s="14">
        <f t="shared" si="212"/>
        <v>17111.817024</v>
      </c>
      <c r="S960" s="14">
        <f t="shared" si="214"/>
        <v>451.49999999999955</v>
      </c>
      <c r="T960" s="14">
        <f t="shared" si="215"/>
        <v>12280.799999999987</v>
      </c>
      <c r="U960" s="14">
        <f t="shared" si="221"/>
        <v>4316120.6999999974</v>
      </c>
      <c r="V960" s="14">
        <f t="shared" si="222"/>
        <v>4279086.9499999974</v>
      </c>
      <c r="Y960" s="14">
        <f t="shared" si="216"/>
        <v>17111.817024</v>
      </c>
      <c r="Z960" s="14">
        <f t="shared" si="217"/>
        <v>12280.799999999987</v>
      </c>
      <c r="AA960" s="14">
        <f t="shared" si="223"/>
        <v>4316120.6999999974</v>
      </c>
      <c r="AB960" s="14">
        <f t="shared" si="218"/>
        <v>79532.799999999988</v>
      </c>
      <c r="AC960" s="14">
        <f t="shared" si="219"/>
        <v>-11806.72499999998</v>
      </c>
      <c r="AD960" s="14">
        <f t="shared" si="220"/>
        <v>-9445.3799999999846</v>
      </c>
      <c r="AE960" s="14">
        <f t="shared" si="224"/>
        <v>79532.799999999843</v>
      </c>
    </row>
    <row r="961" spans="1:31">
      <c r="A961" s="3" t="s">
        <v>5</v>
      </c>
      <c r="B961" s="3">
        <v>958</v>
      </c>
      <c r="C961" s="3">
        <v>369</v>
      </c>
      <c r="D961" s="8">
        <v>25.1</v>
      </c>
      <c r="E961" s="24">
        <f t="shared" si="213"/>
        <v>0.89999999999999858</v>
      </c>
      <c r="P961" s="14">
        <f t="shared" si="210"/>
        <v>551.3334225000001</v>
      </c>
      <c r="Q961" s="14">
        <f t="shared" si="211"/>
        <v>582.98342250000007</v>
      </c>
      <c r="R961" s="14">
        <f t="shared" si="212"/>
        <v>14632.883904750002</v>
      </c>
      <c r="S961" s="14">
        <f t="shared" si="214"/>
        <v>0</v>
      </c>
      <c r="T961" s="14">
        <f t="shared" si="215"/>
        <v>0</v>
      </c>
      <c r="U961" s="14">
        <f t="shared" si="221"/>
        <v>4328401.4999999972</v>
      </c>
      <c r="V961" s="14">
        <f t="shared" si="222"/>
        <v>4316120.6999999974</v>
      </c>
      <c r="Y961" s="14">
        <f t="shared" si="216"/>
        <v>14632.883904750002</v>
      </c>
      <c r="Z961" s="14">
        <f t="shared" si="217"/>
        <v>0</v>
      </c>
      <c r="AA961" s="14">
        <f t="shared" si="223"/>
        <v>4328401.4999999972</v>
      </c>
      <c r="AB961" s="14">
        <f t="shared" si="218"/>
        <v>67726.075000000012</v>
      </c>
      <c r="AC961" s="14">
        <f t="shared" si="219"/>
        <v>4943.9249999999884</v>
      </c>
      <c r="AD961" s="14">
        <f t="shared" si="220"/>
        <v>3955.1399999999908</v>
      </c>
      <c r="AE961" s="14">
        <f t="shared" si="224"/>
        <v>67726.074999999866</v>
      </c>
    </row>
    <row r="962" spans="1:31">
      <c r="A962" s="3" t="s">
        <v>5</v>
      </c>
      <c r="B962" s="3">
        <v>959</v>
      </c>
      <c r="C962" s="3">
        <v>370</v>
      </c>
      <c r="D962" s="8">
        <v>26</v>
      </c>
      <c r="E962" s="24">
        <f t="shared" si="213"/>
        <v>3.3000000000000007</v>
      </c>
      <c r="P962" s="14">
        <f t="shared" si="210"/>
        <v>571.10235000000011</v>
      </c>
      <c r="Q962" s="14">
        <f t="shared" si="211"/>
        <v>602.75235000000009</v>
      </c>
      <c r="R962" s="14">
        <f t="shared" si="212"/>
        <v>15671.561100000003</v>
      </c>
      <c r="S962" s="14">
        <f t="shared" si="214"/>
        <v>0</v>
      </c>
      <c r="T962" s="14">
        <f t="shared" si="215"/>
        <v>0</v>
      </c>
      <c r="U962" s="14">
        <f t="shared" si="221"/>
        <v>4328401.4999999972</v>
      </c>
      <c r="V962" s="14">
        <f t="shared" si="222"/>
        <v>4328401.4999999972</v>
      </c>
      <c r="Y962" s="14">
        <f t="shared" si="216"/>
        <v>15671.561100000003</v>
      </c>
      <c r="Z962" s="14">
        <f t="shared" si="217"/>
        <v>0</v>
      </c>
      <c r="AA962" s="14">
        <f t="shared" si="223"/>
        <v>4328401.4999999972</v>
      </c>
      <c r="AB962" s="14">
        <f t="shared" si="218"/>
        <v>72670</v>
      </c>
      <c r="AC962" s="14">
        <f t="shared" si="219"/>
        <v>19617.674999999999</v>
      </c>
      <c r="AD962" s="14">
        <f t="shared" si="220"/>
        <v>15694.14</v>
      </c>
      <c r="AE962" s="14">
        <f t="shared" si="224"/>
        <v>72669.999999999854</v>
      </c>
    </row>
    <row r="963" spans="1:31">
      <c r="A963" s="3" t="s">
        <v>5</v>
      </c>
      <c r="B963" s="3">
        <v>960</v>
      </c>
      <c r="C963" s="3">
        <v>371</v>
      </c>
      <c r="D963" s="8">
        <v>29.3</v>
      </c>
      <c r="E963" s="24">
        <f t="shared" si="213"/>
        <v>5.3000000000000007</v>
      </c>
      <c r="P963" s="14">
        <f t="shared" ref="P963:P1026" si="225">((1/2)*$O$3*215*1.225*(D963*0.278))</f>
        <v>643.58841750000011</v>
      </c>
      <c r="Q963" s="14">
        <f t="shared" ref="Q963:Q1026" si="226">SUM(N$3,P963)</f>
        <v>675.23841750000008</v>
      </c>
      <c r="R963" s="14">
        <f t="shared" ref="R963:R1026" si="227">Q963*D963</f>
        <v>19784.485632750002</v>
      </c>
      <c r="S963" s="14">
        <f t="shared" si="214"/>
        <v>0</v>
      </c>
      <c r="T963" s="14">
        <f t="shared" si="215"/>
        <v>0</v>
      </c>
      <c r="U963" s="14">
        <f t="shared" si="221"/>
        <v>4328401.4999999972</v>
      </c>
      <c r="V963" s="14">
        <f t="shared" si="222"/>
        <v>4328401.4999999972</v>
      </c>
      <c r="Y963" s="14">
        <f t="shared" si="216"/>
        <v>19784.485632750002</v>
      </c>
      <c r="Z963" s="14">
        <f t="shared" si="217"/>
        <v>0</v>
      </c>
      <c r="AA963" s="14">
        <f t="shared" si="223"/>
        <v>4328401.4999999972</v>
      </c>
      <c r="AB963" s="14">
        <f t="shared" si="218"/>
        <v>92287.675000000003</v>
      </c>
      <c r="AC963" s="14">
        <f t="shared" si="219"/>
        <v>36407.025000000009</v>
      </c>
      <c r="AD963" s="14">
        <f t="shared" si="220"/>
        <v>29125.62000000001</v>
      </c>
      <c r="AE963" s="14">
        <f t="shared" si="224"/>
        <v>92287.674999999857</v>
      </c>
    </row>
    <row r="964" spans="1:31">
      <c r="A964" s="3" t="s">
        <v>5</v>
      </c>
      <c r="B964" s="3">
        <v>961</v>
      </c>
      <c r="C964" s="3">
        <v>372</v>
      </c>
      <c r="D964" s="8">
        <v>34.6</v>
      </c>
      <c r="E964" s="24">
        <f t="shared" ref="E964:E1027" si="228">((D965-D964)/(C965-C964))</f>
        <v>5.7999999999999972</v>
      </c>
      <c r="P964" s="14">
        <f t="shared" si="225"/>
        <v>760.00543500000015</v>
      </c>
      <c r="Q964" s="14">
        <f t="shared" si="226"/>
        <v>791.65543500000013</v>
      </c>
      <c r="R964" s="14">
        <f t="shared" si="227"/>
        <v>27391.278051000005</v>
      </c>
      <c r="S964" s="14">
        <f t="shared" ref="S964:S1027" si="229">IF(E964&lt;0, 215*ABS(E964), 0)</f>
        <v>0</v>
      </c>
      <c r="T964" s="14">
        <f t="shared" ref="T964:T1027" si="230">S964*D964</f>
        <v>0</v>
      </c>
      <c r="U964" s="14">
        <f t="shared" si="221"/>
        <v>4328401.4999999972</v>
      </c>
      <c r="V964" s="14">
        <f t="shared" si="222"/>
        <v>4328401.4999999972</v>
      </c>
      <c r="Y964" s="14">
        <f t="shared" ref="Y964:Y1027" si="231">Q964*D964*(C965-C964)</f>
        <v>27391.278051000005</v>
      </c>
      <c r="Z964" s="14">
        <f t="shared" ref="Z964:Z1027" si="232">S964*D964*(C965-C964)</f>
        <v>0</v>
      </c>
      <c r="AA964" s="14">
        <f t="shared" si="223"/>
        <v>4328401.4999999972</v>
      </c>
      <c r="AB964" s="14">
        <f t="shared" ref="AB964:AB1027" si="233">((215)*(D964*D964)*0.5)</f>
        <v>128694.70000000001</v>
      </c>
      <c r="AC964" s="14">
        <f t="shared" ref="AC964:AC1027" si="234">0.5*215*(D965^2-D964^2)</f>
        <v>46762.499999999978</v>
      </c>
      <c r="AD964" s="14">
        <f t="shared" ref="AD964:AD1027" si="235">0.8*AC964</f>
        <v>37409.999999999985</v>
      </c>
      <c r="AE964" s="14">
        <f t="shared" si="224"/>
        <v>128694.69999999987</v>
      </c>
    </row>
    <row r="965" spans="1:31">
      <c r="A965" s="3" t="s">
        <v>5</v>
      </c>
      <c r="B965" s="3">
        <v>962</v>
      </c>
      <c r="C965" s="3">
        <v>373</v>
      </c>
      <c r="D965" s="8">
        <v>40.4</v>
      </c>
      <c r="E965" s="24">
        <f t="shared" si="228"/>
        <v>4.8999999999999986</v>
      </c>
      <c r="P965" s="14">
        <f t="shared" si="225"/>
        <v>887.40519000000018</v>
      </c>
      <c r="Q965" s="14">
        <f t="shared" si="226"/>
        <v>919.05519000000015</v>
      </c>
      <c r="R965" s="14">
        <f t="shared" si="227"/>
        <v>37129.829676000008</v>
      </c>
      <c r="S965" s="14">
        <f t="shared" si="229"/>
        <v>0</v>
      </c>
      <c r="T965" s="14">
        <f t="shared" si="230"/>
        <v>0</v>
      </c>
      <c r="U965" s="14">
        <f t="shared" ref="U965:U1028" si="236">U964 + (T964*(C965-C964))</f>
        <v>4328401.4999999972</v>
      </c>
      <c r="V965" s="14">
        <f t="shared" ref="V965:V1028" si="237">MAX(V964,U964)</f>
        <v>4328401.4999999972</v>
      </c>
      <c r="Y965" s="14">
        <f t="shared" si="231"/>
        <v>37129.829676000008</v>
      </c>
      <c r="Z965" s="14">
        <f t="shared" si="232"/>
        <v>0</v>
      </c>
      <c r="AA965" s="14">
        <f t="shared" ref="AA965:AA1028" si="238">AA964+Z964</f>
        <v>4328401.4999999972</v>
      </c>
      <c r="AB965" s="14">
        <f t="shared" si="233"/>
        <v>175457.19999999998</v>
      </c>
      <c r="AC965" s="14">
        <f t="shared" si="234"/>
        <v>45142.474999999984</v>
      </c>
      <c r="AD965" s="14">
        <f t="shared" si="235"/>
        <v>36113.979999999989</v>
      </c>
      <c r="AE965" s="14">
        <f t="shared" ref="AE965:AE1028" si="239">AE964+AC964</f>
        <v>175457.19999999984</v>
      </c>
    </row>
    <row r="966" spans="1:31">
      <c r="A966" s="3" t="s">
        <v>5</v>
      </c>
      <c r="B966" s="3">
        <v>963</v>
      </c>
      <c r="C966" s="3">
        <v>374</v>
      </c>
      <c r="D966" s="8">
        <v>45.3</v>
      </c>
      <c r="E966" s="24">
        <f t="shared" si="228"/>
        <v>3.7000000000000028</v>
      </c>
      <c r="P966" s="14">
        <f t="shared" si="225"/>
        <v>995.03601750000007</v>
      </c>
      <c r="Q966" s="14">
        <f t="shared" si="226"/>
        <v>1026.6860175000002</v>
      </c>
      <c r="R966" s="14">
        <f t="shared" si="227"/>
        <v>46508.876592750006</v>
      </c>
      <c r="S966" s="14">
        <f t="shared" si="229"/>
        <v>0</v>
      </c>
      <c r="T966" s="14">
        <f t="shared" si="230"/>
        <v>0</v>
      </c>
      <c r="U966" s="14">
        <f t="shared" si="236"/>
        <v>4328401.4999999972</v>
      </c>
      <c r="V966" s="14">
        <f t="shared" si="237"/>
        <v>4328401.4999999972</v>
      </c>
      <c r="Y966" s="14">
        <f t="shared" si="231"/>
        <v>46508.876592750006</v>
      </c>
      <c r="Z966" s="14">
        <f t="shared" si="232"/>
        <v>0</v>
      </c>
      <c r="AA966" s="14">
        <f t="shared" si="238"/>
        <v>4328401.4999999972</v>
      </c>
      <c r="AB966" s="14">
        <f t="shared" si="233"/>
        <v>220599.67499999996</v>
      </c>
      <c r="AC966" s="14">
        <f t="shared" si="234"/>
        <v>37507.825000000033</v>
      </c>
      <c r="AD966" s="14">
        <f t="shared" si="235"/>
        <v>30006.260000000028</v>
      </c>
      <c r="AE966" s="14">
        <f t="shared" si="239"/>
        <v>220599.67499999981</v>
      </c>
    </row>
    <row r="967" spans="1:31">
      <c r="A967" s="3" t="s">
        <v>5</v>
      </c>
      <c r="B967" s="3">
        <v>964</v>
      </c>
      <c r="C967" s="3">
        <v>375</v>
      </c>
      <c r="D967" s="8">
        <v>49</v>
      </c>
      <c r="E967" s="24">
        <f t="shared" si="228"/>
        <v>2.1000000000000014</v>
      </c>
      <c r="P967" s="14">
        <f t="shared" si="225"/>
        <v>1076.3082750000001</v>
      </c>
      <c r="Q967" s="14">
        <f t="shared" si="226"/>
        <v>1107.9582750000002</v>
      </c>
      <c r="R967" s="14">
        <f t="shared" si="227"/>
        <v>54289.95547500001</v>
      </c>
      <c r="S967" s="14">
        <f t="shared" si="229"/>
        <v>0</v>
      </c>
      <c r="T967" s="14">
        <f t="shared" si="230"/>
        <v>0</v>
      </c>
      <c r="U967" s="14">
        <f t="shared" si="236"/>
        <v>4328401.4999999972</v>
      </c>
      <c r="V967" s="14">
        <f t="shared" si="237"/>
        <v>4328401.4999999972</v>
      </c>
      <c r="Y967" s="14">
        <f t="shared" si="231"/>
        <v>54289.95547500001</v>
      </c>
      <c r="Z967" s="14">
        <f t="shared" si="232"/>
        <v>0</v>
      </c>
      <c r="AA967" s="14">
        <f t="shared" si="238"/>
        <v>4328401.4999999972</v>
      </c>
      <c r="AB967" s="14">
        <f t="shared" si="233"/>
        <v>258107.5</v>
      </c>
      <c r="AC967" s="14">
        <f t="shared" si="234"/>
        <v>22597.575000000004</v>
      </c>
      <c r="AD967" s="14">
        <f t="shared" si="235"/>
        <v>18078.060000000005</v>
      </c>
      <c r="AE967" s="14">
        <f t="shared" si="239"/>
        <v>258107.49999999985</v>
      </c>
    </row>
    <row r="968" spans="1:31">
      <c r="A968" s="3" t="s">
        <v>5</v>
      </c>
      <c r="B968" s="3">
        <v>965</v>
      </c>
      <c r="C968" s="3">
        <v>376</v>
      </c>
      <c r="D968" s="8">
        <v>51.1</v>
      </c>
      <c r="E968" s="24">
        <f t="shared" si="228"/>
        <v>1</v>
      </c>
      <c r="P968" s="14">
        <f t="shared" si="225"/>
        <v>1122.4357725000002</v>
      </c>
      <c r="Q968" s="14">
        <f t="shared" si="226"/>
        <v>1154.0857725000003</v>
      </c>
      <c r="R968" s="14">
        <f t="shared" si="227"/>
        <v>58973.782974750015</v>
      </c>
      <c r="S968" s="14">
        <f t="shared" si="229"/>
        <v>0</v>
      </c>
      <c r="T968" s="14">
        <f t="shared" si="230"/>
        <v>0</v>
      </c>
      <c r="U968" s="14">
        <f t="shared" si="236"/>
        <v>4328401.4999999972</v>
      </c>
      <c r="V968" s="14">
        <f t="shared" si="237"/>
        <v>4328401.4999999972</v>
      </c>
      <c r="Y968" s="14">
        <f t="shared" si="231"/>
        <v>58973.782974750015</v>
      </c>
      <c r="Z968" s="14">
        <f t="shared" si="232"/>
        <v>0</v>
      </c>
      <c r="AA968" s="14">
        <f t="shared" si="238"/>
        <v>4328401.4999999972</v>
      </c>
      <c r="AB968" s="14">
        <f t="shared" si="233"/>
        <v>280705.07500000001</v>
      </c>
      <c r="AC968" s="14">
        <f t="shared" si="234"/>
        <v>11094.000000000029</v>
      </c>
      <c r="AD968" s="14">
        <f t="shared" si="235"/>
        <v>8875.2000000000244</v>
      </c>
      <c r="AE968" s="14">
        <f t="shared" si="239"/>
        <v>280705.07499999984</v>
      </c>
    </row>
    <row r="969" spans="1:31">
      <c r="A969" s="3" t="s">
        <v>5</v>
      </c>
      <c r="B969" s="3">
        <v>966</v>
      </c>
      <c r="C969" s="3">
        <v>377</v>
      </c>
      <c r="D969" s="8">
        <v>52.1</v>
      </c>
      <c r="E969" s="24">
        <f t="shared" si="228"/>
        <v>0.10000000000000142</v>
      </c>
      <c r="P969" s="14">
        <f t="shared" si="225"/>
        <v>1144.4012475000002</v>
      </c>
      <c r="Q969" s="14">
        <f t="shared" si="226"/>
        <v>1176.0512475000003</v>
      </c>
      <c r="R969" s="14">
        <f t="shared" si="227"/>
        <v>61272.269994750015</v>
      </c>
      <c r="S969" s="14">
        <f t="shared" si="229"/>
        <v>0</v>
      </c>
      <c r="T969" s="14">
        <f t="shared" si="230"/>
        <v>0</v>
      </c>
      <c r="U969" s="14">
        <f t="shared" si="236"/>
        <v>4328401.4999999972</v>
      </c>
      <c r="V969" s="14">
        <f t="shared" si="237"/>
        <v>4328401.4999999972</v>
      </c>
      <c r="Y969" s="14">
        <f t="shared" si="231"/>
        <v>61272.269994750015</v>
      </c>
      <c r="Z969" s="14">
        <f t="shared" si="232"/>
        <v>0</v>
      </c>
      <c r="AA969" s="14">
        <f t="shared" si="238"/>
        <v>4328401.4999999972</v>
      </c>
      <c r="AB969" s="14">
        <f t="shared" si="233"/>
        <v>291799.07500000001</v>
      </c>
      <c r="AC969" s="14">
        <f t="shared" si="234"/>
        <v>1121.2249999999824</v>
      </c>
      <c r="AD969" s="14">
        <f t="shared" si="235"/>
        <v>896.97999999998592</v>
      </c>
      <c r="AE969" s="14">
        <f t="shared" si="239"/>
        <v>291799.07499999984</v>
      </c>
    </row>
    <row r="970" spans="1:31">
      <c r="A970" s="3" t="s">
        <v>5</v>
      </c>
      <c r="B970" s="3">
        <v>967</v>
      </c>
      <c r="C970" s="3">
        <v>378</v>
      </c>
      <c r="D970" s="8">
        <v>52.2</v>
      </c>
      <c r="E970" s="24">
        <f t="shared" si="228"/>
        <v>-0.10000000000000142</v>
      </c>
      <c r="P970" s="14">
        <f t="shared" si="225"/>
        <v>1146.5977950000001</v>
      </c>
      <c r="Q970" s="14">
        <f t="shared" si="226"/>
        <v>1178.2477950000002</v>
      </c>
      <c r="R970" s="14">
        <f t="shared" si="227"/>
        <v>61504.534899000013</v>
      </c>
      <c r="S970" s="14">
        <f t="shared" si="229"/>
        <v>21.500000000000306</v>
      </c>
      <c r="T970" s="14">
        <f t="shared" si="230"/>
        <v>1122.3000000000161</v>
      </c>
      <c r="U970" s="14">
        <f t="shared" si="236"/>
        <v>4328401.4999999972</v>
      </c>
      <c r="V970" s="14">
        <f t="shared" si="237"/>
        <v>4328401.4999999972</v>
      </c>
      <c r="Y970" s="14">
        <f t="shared" si="231"/>
        <v>61504.534899000013</v>
      </c>
      <c r="Z970" s="14">
        <f t="shared" si="232"/>
        <v>1122.3000000000161</v>
      </c>
      <c r="AA970" s="14">
        <f t="shared" si="238"/>
        <v>4328401.4999999972</v>
      </c>
      <c r="AB970" s="14">
        <f t="shared" si="233"/>
        <v>292920.3</v>
      </c>
      <c r="AC970" s="14">
        <f t="shared" si="234"/>
        <v>-1121.2249999999824</v>
      </c>
      <c r="AD970" s="14">
        <f t="shared" si="235"/>
        <v>-896.97999999998592</v>
      </c>
      <c r="AE970" s="14">
        <f t="shared" si="239"/>
        <v>292920.29999999981</v>
      </c>
    </row>
    <row r="971" spans="1:31">
      <c r="A971" s="3" t="s">
        <v>5</v>
      </c>
      <c r="B971" s="3">
        <v>968</v>
      </c>
      <c r="C971" s="3">
        <v>379</v>
      </c>
      <c r="D971" s="8">
        <v>52.1</v>
      </c>
      <c r="E971" s="24">
        <f t="shared" si="228"/>
        <v>-0.39999999999999858</v>
      </c>
      <c r="P971" s="14">
        <f t="shared" si="225"/>
        <v>1144.4012475000002</v>
      </c>
      <c r="Q971" s="14">
        <f t="shared" si="226"/>
        <v>1176.0512475000003</v>
      </c>
      <c r="R971" s="14">
        <f t="shared" si="227"/>
        <v>61272.269994750015</v>
      </c>
      <c r="S971" s="14">
        <f t="shared" si="229"/>
        <v>85.999999999999687</v>
      </c>
      <c r="T971" s="14">
        <f t="shared" si="230"/>
        <v>4480.599999999984</v>
      </c>
      <c r="U971" s="14">
        <f t="shared" si="236"/>
        <v>4329523.799999997</v>
      </c>
      <c r="V971" s="14">
        <f t="shared" si="237"/>
        <v>4328401.4999999972</v>
      </c>
      <c r="Y971" s="14">
        <f t="shared" si="231"/>
        <v>61272.269994750015</v>
      </c>
      <c r="Z971" s="14">
        <f t="shared" si="232"/>
        <v>4480.599999999984</v>
      </c>
      <c r="AA971" s="14">
        <f t="shared" si="238"/>
        <v>4329523.799999997</v>
      </c>
      <c r="AB971" s="14">
        <f t="shared" si="233"/>
        <v>291799.07500000001</v>
      </c>
      <c r="AC971" s="14">
        <f t="shared" si="234"/>
        <v>-4463.3999999999978</v>
      </c>
      <c r="AD971" s="14">
        <f t="shared" si="235"/>
        <v>-3570.7199999999984</v>
      </c>
      <c r="AE971" s="14">
        <f t="shared" si="239"/>
        <v>291799.07499999984</v>
      </c>
    </row>
    <row r="972" spans="1:31">
      <c r="A972" s="3" t="s">
        <v>5</v>
      </c>
      <c r="B972" s="3">
        <v>969</v>
      </c>
      <c r="C972" s="3">
        <v>380</v>
      </c>
      <c r="D972" s="8">
        <v>51.7</v>
      </c>
      <c r="E972" s="24">
        <f t="shared" si="228"/>
        <v>-0.80000000000000426</v>
      </c>
      <c r="P972" s="14">
        <f t="shared" si="225"/>
        <v>1135.6150575000001</v>
      </c>
      <c r="Q972" s="14">
        <f t="shared" si="226"/>
        <v>1167.2650575000002</v>
      </c>
      <c r="R972" s="14">
        <f t="shared" si="227"/>
        <v>60347.603472750015</v>
      </c>
      <c r="S972" s="14">
        <f t="shared" si="229"/>
        <v>172.00000000000091</v>
      </c>
      <c r="T972" s="14">
        <f t="shared" si="230"/>
        <v>8892.4000000000469</v>
      </c>
      <c r="U972" s="14">
        <f t="shared" si="236"/>
        <v>4334004.3999999966</v>
      </c>
      <c r="V972" s="14">
        <f t="shared" si="237"/>
        <v>4329523.799999997</v>
      </c>
      <c r="Y972" s="14">
        <f t="shared" si="231"/>
        <v>60347.603472750015</v>
      </c>
      <c r="Z972" s="14">
        <f t="shared" si="232"/>
        <v>8892.4000000000469</v>
      </c>
      <c r="AA972" s="14">
        <f t="shared" si="238"/>
        <v>4334004.3999999966</v>
      </c>
      <c r="AB972" s="14">
        <f t="shared" si="233"/>
        <v>287335.67500000005</v>
      </c>
      <c r="AC972" s="14">
        <f t="shared" si="234"/>
        <v>-8823.6000000000404</v>
      </c>
      <c r="AD972" s="14">
        <f t="shared" si="235"/>
        <v>-7058.8800000000329</v>
      </c>
      <c r="AE972" s="14">
        <f t="shared" si="239"/>
        <v>287335.67499999981</v>
      </c>
    </row>
    <row r="973" spans="1:31">
      <c r="A973" s="3" t="s">
        <v>5</v>
      </c>
      <c r="B973" s="3">
        <v>970</v>
      </c>
      <c r="C973" s="3">
        <v>381</v>
      </c>
      <c r="D973" s="8">
        <v>50.9</v>
      </c>
      <c r="E973" s="24">
        <f t="shared" si="228"/>
        <v>-1.6999999999999957</v>
      </c>
      <c r="P973" s="14">
        <f t="shared" si="225"/>
        <v>1118.0426775000001</v>
      </c>
      <c r="Q973" s="14">
        <f t="shared" si="226"/>
        <v>1149.6926775000002</v>
      </c>
      <c r="R973" s="14">
        <f t="shared" si="227"/>
        <v>58519.357284750004</v>
      </c>
      <c r="S973" s="14">
        <f t="shared" si="229"/>
        <v>365.49999999999909</v>
      </c>
      <c r="T973" s="14">
        <f t="shared" si="230"/>
        <v>18603.949999999953</v>
      </c>
      <c r="U973" s="14">
        <f t="shared" si="236"/>
        <v>4342896.799999997</v>
      </c>
      <c r="V973" s="14">
        <f t="shared" si="237"/>
        <v>4334004.3999999966</v>
      </c>
      <c r="Y973" s="14">
        <f t="shared" si="231"/>
        <v>58519.357284750004</v>
      </c>
      <c r="Z973" s="14">
        <f t="shared" si="232"/>
        <v>18603.949999999953</v>
      </c>
      <c r="AA973" s="14">
        <f t="shared" si="238"/>
        <v>4342896.799999997</v>
      </c>
      <c r="AB973" s="14">
        <f t="shared" si="233"/>
        <v>278512.07500000001</v>
      </c>
      <c r="AC973" s="14">
        <f t="shared" si="234"/>
        <v>-18293.274999999958</v>
      </c>
      <c r="AD973" s="14">
        <f t="shared" si="235"/>
        <v>-14634.619999999966</v>
      </c>
      <c r="AE973" s="14">
        <f t="shared" si="239"/>
        <v>278512.07499999978</v>
      </c>
    </row>
    <row r="974" spans="1:31">
      <c r="A974" s="3" t="s">
        <v>5</v>
      </c>
      <c r="B974" s="3">
        <v>971</v>
      </c>
      <c r="C974" s="3">
        <v>382</v>
      </c>
      <c r="D974" s="8">
        <v>49.2</v>
      </c>
      <c r="E974" s="24">
        <f t="shared" si="228"/>
        <v>-3.3000000000000043</v>
      </c>
      <c r="P974" s="14">
        <f t="shared" si="225"/>
        <v>1080.7013700000002</v>
      </c>
      <c r="Q974" s="14">
        <f t="shared" si="226"/>
        <v>1112.3513700000003</v>
      </c>
      <c r="R974" s="14">
        <f t="shared" si="227"/>
        <v>54727.687404000018</v>
      </c>
      <c r="S974" s="14">
        <f t="shared" si="229"/>
        <v>709.50000000000091</v>
      </c>
      <c r="T974" s="14">
        <f t="shared" si="230"/>
        <v>34907.400000000045</v>
      </c>
      <c r="U974" s="14">
        <f t="shared" si="236"/>
        <v>4361500.7499999972</v>
      </c>
      <c r="V974" s="14">
        <f t="shared" si="237"/>
        <v>4342896.799999997</v>
      </c>
      <c r="Y974" s="14">
        <f t="shared" si="231"/>
        <v>54727.687404000018</v>
      </c>
      <c r="Z974" s="14">
        <f t="shared" si="232"/>
        <v>34907.400000000045</v>
      </c>
      <c r="AA974" s="14">
        <f t="shared" si="238"/>
        <v>4361500.7499999972</v>
      </c>
      <c r="AB974" s="14">
        <f t="shared" si="233"/>
        <v>260218.80000000005</v>
      </c>
      <c r="AC974" s="14">
        <f t="shared" si="234"/>
        <v>-33736.725000000042</v>
      </c>
      <c r="AD974" s="14">
        <f t="shared" si="235"/>
        <v>-26989.380000000034</v>
      </c>
      <c r="AE974" s="14">
        <f t="shared" si="239"/>
        <v>260218.79999999981</v>
      </c>
    </row>
    <row r="975" spans="1:31">
      <c r="A975" s="3" t="s">
        <v>5</v>
      </c>
      <c r="B975" s="3">
        <v>972</v>
      </c>
      <c r="C975" s="3">
        <v>383</v>
      </c>
      <c r="D975" s="8">
        <v>45.9</v>
      </c>
      <c r="E975" s="24">
        <f t="shared" si="228"/>
        <v>-5.2999999999999972</v>
      </c>
      <c r="P975" s="14">
        <f t="shared" si="225"/>
        <v>1008.2153025000001</v>
      </c>
      <c r="Q975" s="14">
        <f t="shared" si="226"/>
        <v>1039.8653025000001</v>
      </c>
      <c r="R975" s="14">
        <f t="shared" si="227"/>
        <v>47729.81738475</v>
      </c>
      <c r="S975" s="14">
        <f t="shared" si="229"/>
        <v>1139.4999999999993</v>
      </c>
      <c r="T975" s="14">
        <f t="shared" si="230"/>
        <v>52303.049999999967</v>
      </c>
      <c r="U975" s="14">
        <f t="shared" si="236"/>
        <v>4396408.1499999976</v>
      </c>
      <c r="V975" s="14">
        <f t="shared" si="237"/>
        <v>4361500.7499999972</v>
      </c>
      <c r="Y975" s="14">
        <f t="shared" si="231"/>
        <v>47729.81738475</v>
      </c>
      <c r="Z975" s="14">
        <f t="shared" si="232"/>
        <v>52303.049999999967</v>
      </c>
      <c r="AA975" s="14">
        <f t="shared" si="238"/>
        <v>4396408.1499999976</v>
      </c>
      <c r="AB975" s="14">
        <f t="shared" si="233"/>
        <v>226482.07499999998</v>
      </c>
      <c r="AC975" s="14">
        <f t="shared" si="234"/>
        <v>-49283.374999999978</v>
      </c>
      <c r="AD975" s="14">
        <f t="shared" si="235"/>
        <v>-39426.699999999983</v>
      </c>
      <c r="AE975" s="14">
        <f t="shared" si="239"/>
        <v>226482.07499999978</v>
      </c>
    </row>
    <row r="976" spans="1:31">
      <c r="A976" s="3" t="s">
        <v>5</v>
      </c>
      <c r="B976" s="3">
        <v>973</v>
      </c>
      <c r="C976" s="3">
        <v>384</v>
      </c>
      <c r="D976" s="8">
        <v>40.6</v>
      </c>
      <c r="E976" s="24">
        <f t="shared" si="228"/>
        <v>-5.3000000000000043</v>
      </c>
      <c r="P976" s="14">
        <f t="shared" si="225"/>
        <v>891.79828500000008</v>
      </c>
      <c r="Q976" s="14">
        <f t="shared" si="226"/>
        <v>923.44828500000006</v>
      </c>
      <c r="R976" s="14">
        <f t="shared" si="227"/>
        <v>37492.000371000002</v>
      </c>
      <c r="S976" s="14">
        <f t="shared" si="229"/>
        <v>1139.5000000000009</v>
      </c>
      <c r="T976" s="14">
        <f t="shared" si="230"/>
        <v>46263.700000000041</v>
      </c>
      <c r="U976" s="14">
        <f t="shared" si="236"/>
        <v>4448711.1999999974</v>
      </c>
      <c r="V976" s="14">
        <f t="shared" si="237"/>
        <v>4396408.1499999976</v>
      </c>
      <c r="Y976" s="14">
        <f t="shared" si="231"/>
        <v>37492.000371000002</v>
      </c>
      <c r="Z976" s="14">
        <f t="shared" si="232"/>
        <v>46263.700000000041</v>
      </c>
      <c r="AA976" s="14">
        <f t="shared" si="238"/>
        <v>4448711.1999999974</v>
      </c>
      <c r="AB976" s="14">
        <f t="shared" si="233"/>
        <v>177198.7</v>
      </c>
      <c r="AC976" s="14">
        <f t="shared" si="234"/>
        <v>-43244.025000000045</v>
      </c>
      <c r="AD976" s="14">
        <f t="shared" si="235"/>
        <v>-34595.220000000038</v>
      </c>
      <c r="AE976" s="14">
        <f t="shared" si="239"/>
        <v>177198.69999999981</v>
      </c>
    </row>
    <row r="977" spans="1:31">
      <c r="A977" s="3" t="s">
        <v>5</v>
      </c>
      <c r="B977" s="3">
        <v>974</v>
      </c>
      <c r="C977" s="3">
        <v>385</v>
      </c>
      <c r="D977" s="8">
        <v>35.299999999999997</v>
      </c>
      <c r="E977" s="24">
        <f t="shared" si="228"/>
        <v>-5.2999999999999972</v>
      </c>
      <c r="P977" s="14">
        <f t="shared" si="225"/>
        <v>775.38126750000004</v>
      </c>
      <c r="Q977" s="14">
        <f t="shared" si="226"/>
        <v>807.03126750000001</v>
      </c>
      <c r="R977" s="14">
        <f t="shared" si="227"/>
        <v>28488.20374275</v>
      </c>
      <c r="S977" s="14">
        <f t="shared" si="229"/>
        <v>1139.4999999999993</v>
      </c>
      <c r="T977" s="14">
        <f t="shared" si="230"/>
        <v>40224.349999999969</v>
      </c>
      <c r="U977" s="14">
        <f t="shared" si="236"/>
        <v>4494974.8999999976</v>
      </c>
      <c r="V977" s="14">
        <f t="shared" si="237"/>
        <v>4448711.1999999974</v>
      </c>
      <c r="Y977" s="14">
        <f t="shared" si="231"/>
        <v>28488.20374275</v>
      </c>
      <c r="Z977" s="14">
        <f t="shared" si="232"/>
        <v>40224.349999999969</v>
      </c>
      <c r="AA977" s="14">
        <f t="shared" si="238"/>
        <v>4494974.8999999976</v>
      </c>
      <c r="AB977" s="14">
        <f t="shared" si="233"/>
        <v>133954.67499999996</v>
      </c>
      <c r="AC977" s="14">
        <f t="shared" si="234"/>
        <v>-37204.674999999967</v>
      </c>
      <c r="AD977" s="14">
        <f t="shared" si="235"/>
        <v>-29763.739999999976</v>
      </c>
      <c r="AE977" s="14">
        <f t="shared" si="239"/>
        <v>133954.67499999976</v>
      </c>
    </row>
    <row r="978" spans="1:31">
      <c r="A978" s="3" t="s">
        <v>5</v>
      </c>
      <c r="B978" s="3">
        <v>975</v>
      </c>
      <c r="C978" s="3">
        <v>386</v>
      </c>
      <c r="D978" s="8">
        <v>30</v>
      </c>
      <c r="E978" s="24">
        <f t="shared" si="228"/>
        <v>-5.3000000000000007</v>
      </c>
      <c r="P978" s="14">
        <f t="shared" si="225"/>
        <v>658.96424999999999</v>
      </c>
      <c r="Q978" s="14">
        <f t="shared" si="226"/>
        <v>690.61424999999997</v>
      </c>
      <c r="R978" s="14">
        <f t="shared" si="227"/>
        <v>20718.427499999998</v>
      </c>
      <c r="S978" s="14">
        <f t="shared" si="229"/>
        <v>1139.5000000000002</v>
      </c>
      <c r="T978" s="14">
        <f t="shared" si="230"/>
        <v>34185.000000000007</v>
      </c>
      <c r="U978" s="14">
        <f t="shared" si="236"/>
        <v>4535199.2499999972</v>
      </c>
      <c r="V978" s="14">
        <f t="shared" si="237"/>
        <v>4494974.8999999976</v>
      </c>
      <c r="Y978" s="14">
        <f t="shared" si="231"/>
        <v>20718.427499999998</v>
      </c>
      <c r="Z978" s="14">
        <f t="shared" si="232"/>
        <v>34185.000000000007</v>
      </c>
      <c r="AA978" s="14">
        <f t="shared" si="238"/>
        <v>4535199.2499999972</v>
      </c>
      <c r="AB978" s="14">
        <f t="shared" si="233"/>
        <v>96750</v>
      </c>
      <c r="AC978" s="14">
        <f t="shared" si="234"/>
        <v>-31165.325000000008</v>
      </c>
      <c r="AD978" s="14">
        <f t="shared" si="235"/>
        <v>-24932.260000000009</v>
      </c>
      <c r="AE978" s="14">
        <f t="shared" si="239"/>
        <v>96749.999999999796</v>
      </c>
    </row>
    <row r="979" spans="1:31">
      <c r="A979" s="3" t="s">
        <v>5</v>
      </c>
      <c r="B979" s="3">
        <v>976</v>
      </c>
      <c r="C979" s="3">
        <v>387</v>
      </c>
      <c r="D979" s="8">
        <v>24.7</v>
      </c>
      <c r="E979" s="24">
        <f t="shared" si="228"/>
        <v>-5.3999999999999986</v>
      </c>
      <c r="P979" s="14">
        <f t="shared" si="225"/>
        <v>542.54723250000006</v>
      </c>
      <c r="Q979" s="14">
        <f t="shared" si="226"/>
        <v>574.19723250000004</v>
      </c>
      <c r="R979" s="14">
        <f t="shared" si="227"/>
        <v>14182.671642750001</v>
      </c>
      <c r="S979" s="14">
        <f t="shared" si="229"/>
        <v>1160.9999999999998</v>
      </c>
      <c r="T979" s="14">
        <f t="shared" si="230"/>
        <v>28676.699999999993</v>
      </c>
      <c r="U979" s="14">
        <f t="shared" si="236"/>
        <v>4569384.2499999972</v>
      </c>
      <c r="V979" s="14">
        <f t="shared" si="237"/>
        <v>4535199.2499999972</v>
      </c>
      <c r="Y979" s="14">
        <f t="shared" si="231"/>
        <v>14182.671642750001</v>
      </c>
      <c r="Z979" s="14">
        <f t="shared" si="232"/>
        <v>28676.699999999993</v>
      </c>
      <c r="AA979" s="14">
        <f t="shared" si="238"/>
        <v>4569384.2499999972</v>
      </c>
      <c r="AB979" s="14">
        <f t="shared" si="233"/>
        <v>65584.674999999988</v>
      </c>
      <c r="AC979" s="14">
        <f t="shared" si="234"/>
        <v>-25541.999999999989</v>
      </c>
      <c r="AD979" s="14">
        <f t="shared" si="235"/>
        <v>-20433.599999999991</v>
      </c>
      <c r="AE979" s="14">
        <f t="shared" si="239"/>
        <v>65584.674999999785</v>
      </c>
    </row>
    <row r="980" spans="1:31">
      <c r="A980" s="3" t="s">
        <v>5</v>
      </c>
      <c r="B980" s="3">
        <v>977</v>
      </c>
      <c r="C980" s="3">
        <v>388</v>
      </c>
      <c r="D980" s="8">
        <v>19.3</v>
      </c>
      <c r="E980" s="24">
        <f t="shared" si="228"/>
        <v>-3.3000000000000007</v>
      </c>
      <c r="P980" s="14">
        <f t="shared" si="225"/>
        <v>423.93366750000013</v>
      </c>
      <c r="Q980" s="14">
        <f t="shared" si="226"/>
        <v>455.5836675000001</v>
      </c>
      <c r="R980" s="14">
        <f t="shared" si="227"/>
        <v>8792.7647827500023</v>
      </c>
      <c r="S980" s="14">
        <f t="shared" si="229"/>
        <v>709.50000000000011</v>
      </c>
      <c r="T980" s="14">
        <f t="shared" si="230"/>
        <v>13693.350000000002</v>
      </c>
      <c r="U980" s="14">
        <f t="shared" si="236"/>
        <v>4598060.9499999974</v>
      </c>
      <c r="V980" s="14">
        <f t="shared" si="237"/>
        <v>4569384.2499999972</v>
      </c>
      <c r="Y980" s="14">
        <f t="shared" si="231"/>
        <v>8792.7647827500023</v>
      </c>
      <c r="Z980" s="14">
        <f t="shared" si="232"/>
        <v>13693.350000000002</v>
      </c>
      <c r="AA980" s="14">
        <f t="shared" si="238"/>
        <v>4598060.9499999974</v>
      </c>
      <c r="AB980" s="14">
        <f t="shared" si="233"/>
        <v>40042.675000000003</v>
      </c>
      <c r="AC980" s="14">
        <f t="shared" si="234"/>
        <v>-12522.675000000001</v>
      </c>
      <c r="AD980" s="14">
        <f t="shared" si="235"/>
        <v>-10018.140000000001</v>
      </c>
      <c r="AE980" s="14">
        <f t="shared" si="239"/>
        <v>40042.674999999799</v>
      </c>
    </row>
    <row r="981" spans="1:31">
      <c r="A981" s="3" t="s">
        <v>5</v>
      </c>
      <c r="B981" s="3">
        <v>978</v>
      </c>
      <c r="C981" s="3">
        <v>389</v>
      </c>
      <c r="D981" s="8">
        <v>16</v>
      </c>
      <c r="E981" s="24">
        <f t="shared" si="228"/>
        <v>-2.8000000000000007</v>
      </c>
      <c r="P981" s="14">
        <f t="shared" si="225"/>
        <v>351.44760000000002</v>
      </c>
      <c r="Q981" s="14">
        <f t="shared" si="226"/>
        <v>383.0976</v>
      </c>
      <c r="R981" s="14">
        <f t="shared" si="227"/>
        <v>6129.5616</v>
      </c>
      <c r="S981" s="14">
        <f t="shared" si="229"/>
        <v>602.00000000000011</v>
      </c>
      <c r="T981" s="14">
        <f t="shared" si="230"/>
        <v>9632.0000000000018</v>
      </c>
      <c r="U981" s="14">
        <f t="shared" si="236"/>
        <v>4611754.299999997</v>
      </c>
      <c r="V981" s="14">
        <f t="shared" si="237"/>
        <v>4598060.9499999974</v>
      </c>
      <c r="Y981" s="14">
        <f t="shared" si="231"/>
        <v>6129.5616</v>
      </c>
      <c r="Z981" s="14">
        <f t="shared" si="232"/>
        <v>9632.0000000000018</v>
      </c>
      <c r="AA981" s="14">
        <f t="shared" si="238"/>
        <v>4611754.299999997</v>
      </c>
      <c r="AB981" s="14">
        <f t="shared" si="233"/>
        <v>27520</v>
      </c>
      <c r="AC981" s="14">
        <f t="shared" si="234"/>
        <v>-8789.2000000000025</v>
      </c>
      <c r="AD981" s="14">
        <f t="shared" si="235"/>
        <v>-7031.3600000000024</v>
      </c>
      <c r="AE981" s="14">
        <f t="shared" si="239"/>
        <v>27519.999999999796</v>
      </c>
    </row>
    <row r="982" spans="1:31">
      <c r="A982" s="3" t="s">
        <v>5</v>
      </c>
      <c r="B982" s="3">
        <v>979</v>
      </c>
      <c r="C982" s="3">
        <v>390</v>
      </c>
      <c r="D982" s="8">
        <v>13.2</v>
      </c>
      <c r="E982" s="24">
        <f t="shared" si="228"/>
        <v>-2.5</v>
      </c>
      <c r="P982" s="14">
        <f t="shared" si="225"/>
        <v>289.94427000000002</v>
      </c>
      <c r="Q982" s="14">
        <f t="shared" si="226"/>
        <v>321.59426999999999</v>
      </c>
      <c r="R982" s="14">
        <f t="shared" si="227"/>
        <v>4245.0443639999994</v>
      </c>
      <c r="S982" s="14">
        <f t="shared" si="229"/>
        <v>537.5</v>
      </c>
      <c r="T982" s="14">
        <f t="shared" si="230"/>
        <v>7095</v>
      </c>
      <c r="U982" s="14">
        <f t="shared" si="236"/>
        <v>4621386.299999997</v>
      </c>
      <c r="V982" s="14">
        <f t="shared" si="237"/>
        <v>4611754.299999997</v>
      </c>
      <c r="Y982" s="14">
        <f t="shared" si="231"/>
        <v>4245.0443639999994</v>
      </c>
      <c r="Z982" s="14">
        <f t="shared" si="232"/>
        <v>7095</v>
      </c>
      <c r="AA982" s="14">
        <f t="shared" si="238"/>
        <v>4621386.299999997</v>
      </c>
      <c r="AB982" s="14">
        <f t="shared" si="233"/>
        <v>18730.8</v>
      </c>
      <c r="AC982" s="14">
        <f t="shared" si="234"/>
        <v>-6423.125</v>
      </c>
      <c r="AD982" s="14">
        <f t="shared" si="235"/>
        <v>-5138.5</v>
      </c>
      <c r="AE982" s="14">
        <f t="shared" si="239"/>
        <v>18730.799999999792</v>
      </c>
    </row>
    <row r="983" spans="1:31">
      <c r="A983" s="3" t="s">
        <v>5</v>
      </c>
      <c r="B983" s="3">
        <v>980</v>
      </c>
      <c r="C983" s="3">
        <v>391</v>
      </c>
      <c r="D983" s="8">
        <v>10.7</v>
      </c>
      <c r="E983" s="24">
        <f t="shared" si="228"/>
        <v>-1.8999999999999986</v>
      </c>
      <c r="P983" s="14">
        <f t="shared" si="225"/>
        <v>235.03058250000001</v>
      </c>
      <c r="Q983" s="14">
        <f t="shared" si="226"/>
        <v>266.68058250000001</v>
      </c>
      <c r="R983" s="14">
        <f t="shared" si="227"/>
        <v>2853.4822327500001</v>
      </c>
      <c r="S983" s="14">
        <f t="shared" si="229"/>
        <v>408.49999999999972</v>
      </c>
      <c r="T983" s="14">
        <f t="shared" si="230"/>
        <v>4370.9499999999971</v>
      </c>
      <c r="U983" s="14">
        <f t="shared" si="236"/>
        <v>4628481.299999997</v>
      </c>
      <c r="V983" s="14">
        <f t="shared" si="237"/>
        <v>4621386.299999997</v>
      </c>
      <c r="Y983" s="14">
        <f t="shared" si="231"/>
        <v>2853.4822327500001</v>
      </c>
      <c r="Z983" s="14">
        <f t="shared" si="232"/>
        <v>4370.9499999999971</v>
      </c>
      <c r="AA983" s="14">
        <f t="shared" si="238"/>
        <v>4628481.299999997</v>
      </c>
      <c r="AB983" s="14">
        <f t="shared" si="233"/>
        <v>12307.674999999997</v>
      </c>
      <c r="AC983" s="14">
        <f t="shared" si="234"/>
        <v>-3982.8749999999968</v>
      </c>
      <c r="AD983" s="14">
        <f t="shared" si="235"/>
        <v>-3186.2999999999975</v>
      </c>
      <c r="AE983" s="14">
        <f t="shared" si="239"/>
        <v>12307.674999999792</v>
      </c>
    </row>
    <row r="984" spans="1:31">
      <c r="A984" s="3" t="s">
        <v>5</v>
      </c>
      <c r="B984" s="3">
        <v>981</v>
      </c>
      <c r="C984" s="3">
        <v>392</v>
      </c>
      <c r="D984" s="8">
        <v>8.8000000000000007</v>
      </c>
      <c r="E984" s="24">
        <f t="shared" si="228"/>
        <v>-1.6000000000000005</v>
      </c>
      <c r="P984" s="14">
        <f t="shared" si="225"/>
        <v>193.29618000000005</v>
      </c>
      <c r="Q984" s="14">
        <f t="shared" si="226"/>
        <v>224.94618000000006</v>
      </c>
      <c r="R984" s="14">
        <f t="shared" si="227"/>
        <v>1979.5263840000007</v>
      </c>
      <c r="S984" s="14">
        <f t="shared" si="229"/>
        <v>344.00000000000011</v>
      </c>
      <c r="T984" s="14">
        <f t="shared" si="230"/>
        <v>3027.2000000000012</v>
      </c>
      <c r="U984" s="14">
        <f t="shared" si="236"/>
        <v>4632852.2499999972</v>
      </c>
      <c r="V984" s="14">
        <f t="shared" si="237"/>
        <v>4628481.299999997</v>
      </c>
      <c r="Y984" s="14">
        <f t="shared" si="231"/>
        <v>1979.5263840000007</v>
      </c>
      <c r="Z984" s="14">
        <f t="shared" si="232"/>
        <v>3027.2000000000012</v>
      </c>
      <c r="AA984" s="14">
        <f t="shared" si="238"/>
        <v>4632852.2499999972</v>
      </c>
      <c r="AB984" s="14">
        <f t="shared" si="233"/>
        <v>8324.8000000000011</v>
      </c>
      <c r="AC984" s="14">
        <f t="shared" si="234"/>
        <v>-2752.0000000000009</v>
      </c>
      <c r="AD984" s="14">
        <f t="shared" si="235"/>
        <v>-2201.6000000000008</v>
      </c>
      <c r="AE984" s="14">
        <f t="shared" si="239"/>
        <v>8324.7999999997955</v>
      </c>
    </row>
    <row r="985" spans="1:31">
      <c r="A985" s="3" t="s">
        <v>5</v>
      </c>
      <c r="B985" s="3">
        <v>982</v>
      </c>
      <c r="C985" s="3">
        <v>393</v>
      </c>
      <c r="D985" s="8">
        <v>7.2</v>
      </c>
      <c r="E985" s="24">
        <f t="shared" si="228"/>
        <v>-1.7000000000000002</v>
      </c>
      <c r="P985" s="14">
        <f t="shared" si="225"/>
        <v>158.15142000000003</v>
      </c>
      <c r="Q985" s="14">
        <f t="shared" si="226"/>
        <v>189.80142000000004</v>
      </c>
      <c r="R985" s="14">
        <f t="shared" si="227"/>
        <v>1366.5702240000003</v>
      </c>
      <c r="S985" s="14">
        <f t="shared" si="229"/>
        <v>365.50000000000006</v>
      </c>
      <c r="T985" s="14">
        <f t="shared" si="230"/>
        <v>2631.6000000000004</v>
      </c>
      <c r="U985" s="14">
        <f t="shared" si="236"/>
        <v>4635879.4499999974</v>
      </c>
      <c r="V985" s="14">
        <f t="shared" si="237"/>
        <v>4632852.2499999972</v>
      </c>
      <c r="Y985" s="14">
        <f t="shared" si="231"/>
        <v>1366.5702240000003</v>
      </c>
      <c r="Z985" s="14">
        <f t="shared" si="232"/>
        <v>2631.6000000000004</v>
      </c>
      <c r="AA985" s="14">
        <f t="shared" si="238"/>
        <v>4635879.4499999974</v>
      </c>
      <c r="AB985" s="14">
        <f t="shared" si="233"/>
        <v>5572.8</v>
      </c>
      <c r="AC985" s="14">
        <f t="shared" si="234"/>
        <v>-2320.9250000000002</v>
      </c>
      <c r="AD985" s="14">
        <f t="shared" si="235"/>
        <v>-1856.7400000000002</v>
      </c>
      <c r="AE985" s="14">
        <f t="shared" si="239"/>
        <v>5572.7999999997946</v>
      </c>
    </row>
    <row r="986" spans="1:31">
      <c r="A986" s="3" t="s">
        <v>5</v>
      </c>
      <c r="B986" s="3">
        <v>983</v>
      </c>
      <c r="C986" s="3">
        <v>394</v>
      </c>
      <c r="D986" s="8">
        <v>5.5</v>
      </c>
      <c r="E986" s="24">
        <f t="shared" si="228"/>
        <v>-2.2999999999999998</v>
      </c>
      <c r="P986" s="14">
        <f t="shared" si="225"/>
        <v>120.81011250000002</v>
      </c>
      <c r="Q986" s="14">
        <f t="shared" si="226"/>
        <v>152.46011250000001</v>
      </c>
      <c r="R986" s="14">
        <f t="shared" si="227"/>
        <v>838.53061875000003</v>
      </c>
      <c r="S986" s="14">
        <f t="shared" si="229"/>
        <v>494.49999999999994</v>
      </c>
      <c r="T986" s="14">
        <f t="shared" si="230"/>
        <v>2719.7499999999995</v>
      </c>
      <c r="U986" s="14">
        <f t="shared" si="236"/>
        <v>4638511.049999997</v>
      </c>
      <c r="V986" s="14">
        <f t="shared" si="237"/>
        <v>4635879.4499999974</v>
      </c>
      <c r="Y986" s="14">
        <f t="shared" si="231"/>
        <v>838.53061875000003</v>
      </c>
      <c r="Z986" s="14">
        <f t="shared" si="232"/>
        <v>2719.7499999999995</v>
      </c>
      <c r="AA986" s="14">
        <f t="shared" si="238"/>
        <v>4638511.049999997</v>
      </c>
      <c r="AB986" s="14">
        <f t="shared" si="233"/>
        <v>3251.875</v>
      </c>
      <c r="AC986" s="14">
        <f t="shared" si="234"/>
        <v>-2151.0749999999998</v>
      </c>
      <c r="AD986" s="14">
        <f t="shared" si="235"/>
        <v>-1720.86</v>
      </c>
      <c r="AE986" s="14">
        <f t="shared" si="239"/>
        <v>3251.8749999997945</v>
      </c>
    </row>
    <row r="987" spans="1:31">
      <c r="A987" s="3" t="s">
        <v>5</v>
      </c>
      <c r="B987" s="3">
        <v>984</v>
      </c>
      <c r="C987" s="3">
        <v>395</v>
      </c>
      <c r="D987" s="8">
        <v>3.2</v>
      </c>
      <c r="E987" s="24">
        <f t="shared" si="228"/>
        <v>-2.1</v>
      </c>
      <c r="P987" s="14">
        <f t="shared" si="225"/>
        <v>70.28952000000001</v>
      </c>
      <c r="Q987" s="14">
        <f t="shared" si="226"/>
        <v>101.93952000000002</v>
      </c>
      <c r="R987" s="14">
        <f t="shared" si="227"/>
        <v>326.2064640000001</v>
      </c>
      <c r="S987" s="14">
        <f t="shared" si="229"/>
        <v>451.5</v>
      </c>
      <c r="T987" s="14">
        <f t="shared" si="230"/>
        <v>1444.8000000000002</v>
      </c>
      <c r="U987" s="14">
        <f t="shared" si="236"/>
        <v>4641230.799999997</v>
      </c>
      <c r="V987" s="14">
        <f t="shared" si="237"/>
        <v>4638511.049999997</v>
      </c>
      <c r="Y987" s="14">
        <f t="shared" si="231"/>
        <v>326.2064640000001</v>
      </c>
      <c r="Z987" s="14">
        <f t="shared" si="232"/>
        <v>1444.8000000000002</v>
      </c>
      <c r="AA987" s="14">
        <f t="shared" si="238"/>
        <v>4641230.799999997</v>
      </c>
      <c r="AB987" s="14">
        <f t="shared" si="233"/>
        <v>1100.8000000000002</v>
      </c>
      <c r="AC987" s="14">
        <f t="shared" si="234"/>
        <v>-970.72500000000014</v>
      </c>
      <c r="AD987" s="14">
        <f t="shared" si="235"/>
        <v>-776.58000000000015</v>
      </c>
      <c r="AE987" s="14">
        <f t="shared" si="239"/>
        <v>1100.7999999997946</v>
      </c>
    </row>
    <row r="988" spans="1:31">
      <c r="A988" s="3" t="s">
        <v>5</v>
      </c>
      <c r="B988" s="3">
        <v>985</v>
      </c>
      <c r="C988" s="3">
        <v>396</v>
      </c>
      <c r="D988" s="8">
        <v>1.1000000000000001</v>
      </c>
      <c r="E988" s="24">
        <f t="shared" si="228"/>
        <v>-1.1000000000000001</v>
      </c>
      <c r="P988" s="14">
        <f t="shared" si="225"/>
        <v>24.162022500000006</v>
      </c>
      <c r="Q988" s="14">
        <f t="shared" si="226"/>
        <v>55.812022500000005</v>
      </c>
      <c r="R988" s="14">
        <f t="shared" si="227"/>
        <v>61.393224750000009</v>
      </c>
      <c r="S988" s="14">
        <f t="shared" si="229"/>
        <v>236.50000000000003</v>
      </c>
      <c r="T988" s="14">
        <f t="shared" si="230"/>
        <v>260.15000000000003</v>
      </c>
      <c r="U988" s="14">
        <f t="shared" si="236"/>
        <v>4642675.5999999968</v>
      </c>
      <c r="V988" s="14">
        <f t="shared" si="237"/>
        <v>4641230.799999997</v>
      </c>
      <c r="Y988" s="14">
        <f t="shared" si="231"/>
        <v>61.393224750000009</v>
      </c>
      <c r="Z988" s="14">
        <f t="shared" si="232"/>
        <v>260.15000000000003</v>
      </c>
      <c r="AA988" s="14">
        <f t="shared" si="238"/>
        <v>4642675.5999999968</v>
      </c>
      <c r="AB988" s="14">
        <f t="shared" si="233"/>
        <v>130.07500000000002</v>
      </c>
      <c r="AC988" s="14">
        <f t="shared" si="234"/>
        <v>-130.07500000000002</v>
      </c>
      <c r="AD988" s="14">
        <f t="shared" si="235"/>
        <v>-104.06000000000002</v>
      </c>
      <c r="AE988" s="14">
        <f t="shared" si="239"/>
        <v>130.0749999997945</v>
      </c>
    </row>
    <row r="989" spans="1:31">
      <c r="A989" s="3" t="s">
        <v>5</v>
      </c>
      <c r="B989" s="3">
        <v>986</v>
      </c>
      <c r="C989" s="3">
        <v>397</v>
      </c>
      <c r="D989" s="8">
        <v>0</v>
      </c>
      <c r="E989" s="24">
        <f t="shared" si="228"/>
        <v>0</v>
      </c>
      <c r="P989" s="14">
        <f t="shared" si="225"/>
        <v>0</v>
      </c>
      <c r="Q989" s="14">
        <f t="shared" si="226"/>
        <v>31.65</v>
      </c>
      <c r="R989" s="14">
        <f t="shared" si="227"/>
        <v>0</v>
      </c>
      <c r="S989" s="14">
        <f t="shared" si="229"/>
        <v>0</v>
      </c>
      <c r="T989" s="14">
        <f t="shared" si="230"/>
        <v>0</v>
      </c>
      <c r="U989" s="14">
        <f t="shared" si="236"/>
        <v>4642935.7499999972</v>
      </c>
      <c r="V989" s="14">
        <f t="shared" si="237"/>
        <v>4642675.5999999968</v>
      </c>
      <c r="Y989" s="14">
        <f t="shared" si="231"/>
        <v>0</v>
      </c>
      <c r="Z989" s="14">
        <f t="shared" si="232"/>
        <v>0</v>
      </c>
      <c r="AA989" s="14">
        <f t="shared" si="238"/>
        <v>4642935.7499999972</v>
      </c>
      <c r="AB989" s="14">
        <f t="shared" si="233"/>
        <v>0</v>
      </c>
      <c r="AC989" s="14">
        <f t="shared" si="234"/>
        <v>0</v>
      </c>
      <c r="AD989" s="14">
        <f t="shared" si="235"/>
        <v>0</v>
      </c>
      <c r="AE989" s="14">
        <f t="shared" si="239"/>
        <v>-2.0551738089125138E-10</v>
      </c>
    </row>
    <row r="990" spans="1:31">
      <c r="A990" s="3" t="s">
        <v>5</v>
      </c>
      <c r="B990" s="3">
        <v>987</v>
      </c>
      <c r="C990" s="3">
        <v>398</v>
      </c>
      <c r="D990" s="8">
        <v>0</v>
      </c>
      <c r="E990" s="24">
        <f t="shared" si="228"/>
        <v>0</v>
      </c>
      <c r="P990" s="14">
        <f t="shared" si="225"/>
        <v>0</v>
      </c>
      <c r="Q990" s="14">
        <f t="shared" si="226"/>
        <v>31.65</v>
      </c>
      <c r="R990" s="14">
        <f t="shared" si="227"/>
        <v>0</v>
      </c>
      <c r="S990" s="14">
        <f t="shared" si="229"/>
        <v>0</v>
      </c>
      <c r="T990" s="14">
        <f t="shared" si="230"/>
        <v>0</v>
      </c>
      <c r="U990" s="14">
        <f t="shared" si="236"/>
        <v>4642935.7499999972</v>
      </c>
      <c r="V990" s="14">
        <f t="shared" si="237"/>
        <v>4642935.7499999972</v>
      </c>
      <c r="Y990" s="14">
        <f t="shared" si="231"/>
        <v>0</v>
      </c>
      <c r="Z990" s="14">
        <f t="shared" si="232"/>
        <v>0</v>
      </c>
      <c r="AA990" s="14">
        <f t="shared" si="238"/>
        <v>4642935.7499999972</v>
      </c>
      <c r="AB990" s="14">
        <f t="shared" si="233"/>
        <v>0</v>
      </c>
      <c r="AC990" s="14">
        <f t="shared" si="234"/>
        <v>0</v>
      </c>
      <c r="AD990" s="14">
        <f t="shared" si="235"/>
        <v>0</v>
      </c>
      <c r="AE990" s="14">
        <f t="shared" si="239"/>
        <v>-2.0551738089125138E-10</v>
      </c>
    </row>
    <row r="991" spans="1:31">
      <c r="A991" s="3" t="s">
        <v>5</v>
      </c>
      <c r="B991" s="3">
        <v>988</v>
      </c>
      <c r="C991" s="3">
        <v>399</v>
      </c>
      <c r="D991" s="8">
        <v>0</v>
      </c>
      <c r="E991" s="24">
        <f t="shared" si="228"/>
        <v>0</v>
      </c>
      <c r="P991" s="14">
        <f t="shared" si="225"/>
        <v>0</v>
      </c>
      <c r="Q991" s="14">
        <f t="shared" si="226"/>
        <v>31.65</v>
      </c>
      <c r="R991" s="14">
        <f t="shared" si="227"/>
        <v>0</v>
      </c>
      <c r="S991" s="14">
        <f t="shared" si="229"/>
        <v>0</v>
      </c>
      <c r="T991" s="14">
        <f t="shared" si="230"/>
        <v>0</v>
      </c>
      <c r="U991" s="14">
        <f t="shared" si="236"/>
        <v>4642935.7499999972</v>
      </c>
      <c r="V991" s="14">
        <f t="shared" si="237"/>
        <v>4642935.7499999972</v>
      </c>
      <c r="Y991" s="14">
        <f t="shared" si="231"/>
        <v>0</v>
      </c>
      <c r="Z991" s="14">
        <f t="shared" si="232"/>
        <v>0</v>
      </c>
      <c r="AA991" s="14">
        <f t="shared" si="238"/>
        <v>4642935.7499999972</v>
      </c>
      <c r="AB991" s="14">
        <f t="shared" si="233"/>
        <v>0</v>
      </c>
      <c r="AC991" s="14">
        <f t="shared" si="234"/>
        <v>0</v>
      </c>
      <c r="AD991" s="14">
        <f t="shared" si="235"/>
        <v>0</v>
      </c>
      <c r="AE991" s="14">
        <f t="shared" si="239"/>
        <v>-2.0551738089125138E-10</v>
      </c>
    </row>
    <row r="992" spans="1:31">
      <c r="A992" s="3" t="s">
        <v>5</v>
      </c>
      <c r="B992" s="3">
        <v>989</v>
      </c>
      <c r="C992" s="3">
        <v>400</v>
      </c>
      <c r="D992" s="8">
        <v>0</v>
      </c>
      <c r="E992" s="24">
        <f t="shared" si="228"/>
        <v>0</v>
      </c>
      <c r="P992" s="14">
        <f t="shared" si="225"/>
        <v>0</v>
      </c>
      <c r="Q992" s="14">
        <f t="shared" si="226"/>
        <v>31.65</v>
      </c>
      <c r="R992" s="14">
        <f t="shared" si="227"/>
        <v>0</v>
      </c>
      <c r="S992" s="14">
        <f t="shared" si="229"/>
        <v>0</v>
      </c>
      <c r="T992" s="14">
        <f t="shared" si="230"/>
        <v>0</v>
      </c>
      <c r="U992" s="14">
        <f t="shared" si="236"/>
        <v>4642935.7499999972</v>
      </c>
      <c r="V992" s="14">
        <f t="shared" si="237"/>
        <v>4642935.7499999972</v>
      </c>
      <c r="Y992" s="14">
        <f t="shared" si="231"/>
        <v>0</v>
      </c>
      <c r="Z992" s="14">
        <f t="shared" si="232"/>
        <v>0</v>
      </c>
      <c r="AA992" s="14">
        <f t="shared" si="238"/>
        <v>4642935.7499999972</v>
      </c>
      <c r="AB992" s="14">
        <f t="shared" si="233"/>
        <v>0</v>
      </c>
      <c r="AC992" s="14">
        <f t="shared" si="234"/>
        <v>0</v>
      </c>
      <c r="AD992" s="14">
        <f t="shared" si="235"/>
        <v>0</v>
      </c>
      <c r="AE992" s="14">
        <f t="shared" si="239"/>
        <v>-2.0551738089125138E-10</v>
      </c>
    </row>
    <row r="993" spans="1:31">
      <c r="A993" s="3" t="s">
        <v>5</v>
      </c>
      <c r="B993" s="3">
        <v>990</v>
      </c>
      <c r="C993" s="3">
        <v>401</v>
      </c>
      <c r="D993" s="8">
        <v>0</v>
      </c>
      <c r="E993" s="24">
        <f t="shared" si="228"/>
        <v>0</v>
      </c>
      <c r="P993" s="14">
        <f t="shared" si="225"/>
        <v>0</v>
      </c>
      <c r="Q993" s="14">
        <f t="shared" si="226"/>
        <v>31.65</v>
      </c>
      <c r="R993" s="14">
        <f t="shared" si="227"/>
        <v>0</v>
      </c>
      <c r="S993" s="14">
        <f t="shared" si="229"/>
        <v>0</v>
      </c>
      <c r="T993" s="14">
        <f t="shared" si="230"/>
        <v>0</v>
      </c>
      <c r="U993" s="14">
        <f t="shared" si="236"/>
        <v>4642935.7499999972</v>
      </c>
      <c r="V993" s="14">
        <f t="shared" si="237"/>
        <v>4642935.7499999972</v>
      </c>
      <c r="Y993" s="14">
        <f t="shared" si="231"/>
        <v>0</v>
      </c>
      <c r="Z993" s="14">
        <f t="shared" si="232"/>
        <v>0</v>
      </c>
      <c r="AA993" s="14">
        <f t="shared" si="238"/>
        <v>4642935.7499999972</v>
      </c>
      <c r="AB993" s="14">
        <f t="shared" si="233"/>
        <v>0</v>
      </c>
      <c r="AC993" s="14">
        <f t="shared" si="234"/>
        <v>0</v>
      </c>
      <c r="AD993" s="14">
        <f t="shared" si="235"/>
        <v>0</v>
      </c>
      <c r="AE993" s="14">
        <f t="shared" si="239"/>
        <v>-2.0551738089125138E-10</v>
      </c>
    </row>
    <row r="994" spans="1:31">
      <c r="A994" s="3" t="s">
        <v>5</v>
      </c>
      <c r="B994" s="3">
        <v>991</v>
      </c>
      <c r="C994" s="3">
        <v>402</v>
      </c>
      <c r="D994" s="8">
        <v>0</v>
      </c>
      <c r="E994" s="24">
        <f t="shared" si="228"/>
        <v>0</v>
      </c>
      <c r="P994" s="14">
        <f t="shared" si="225"/>
        <v>0</v>
      </c>
      <c r="Q994" s="14">
        <f t="shared" si="226"/>
        <v>31.65</v>
      </c>
      <c r="R994" s="14">
        <f t="shared" si="227"/>
        <v>0</v>
      </c>
      <c r="S994" s="14">
        <f t="shared" si="229"/>
        <v>0</v>
      </c>
      <c r="T994" s="14">
        <f t="shared" si="230"/>
        <v>0</v>
      </c>
      <c r="U994" s="14">
        <f t="shared" si="236"/>
        <v>4642935.7499999972</v>
      </c>
      <c r="V994" s="14">
        <f t="shared" si="237"/>
        <v>4642935.7499999972</v>
      </c>
      <c r="Y994" s="14">
        <f t="shared" si="231"/>
        <v>0</v>
      </c>
      <c r="Z994" s="14">
        <f t="shared" si="232"/>
        <v>0</v>
      </c>
      <c r="AA994" s="14">
        <f t="shared" si="238"/>
        <v>4642935.7499999972</v>
      </c>
      <c r="AB994" s="14">
        <f t="shared" si="233"/>
        <v>0</v>
      </c>
      <c r="AC994" s="14">
        <f t="shared" si="234"/>
        <v>0</v>
      </c>
      <c r="AD994" s="14">
        <f t="shared" si="235"/>
        <v>0</v>
      </c>
      <c r="AE994" s="14">
        <f t="shared" si="239"/>
        <v>-2.0551738089125138E-10</v>
      </c>
    </row>
    <row r="995" spans="1:31">
      <c r="A995" s="3" t="s">
        <v>5</v>
      </c>
      <c r="B995" s="3">
        <v>992</v>
      </c>
      <c r="C995" s="3">
        <v>403</v>
      </c>
      <c r="D995" s="8">
        <v>0</v>
      </c>
      <c r="E995" s="24">
        <f t="shared" si="228"/>
        <v>0</v>
      </c>
      <c r="P995" s="14">
        <f t="shared" si="225"/>
        <v>0</v>
      </c>
      <c r="Q995" s="14">
        <f t="shared" si="226"/>
        <v>31.65</v>
      </c>
      <c r="R995" s="14">
        <f t="shared" si="227"/>
        <v>0</v>
      </c>
      <c r="S995" s="14">
        <f t="shared" si="229"/>
        <v>0</v>
      </c>
      <c r="T995" s="14">
        <f t="shared" si="230"/>
        <v>0</v>
      </c>
      <c r="U995" s="14">
        <f t="shared" si="236"/>
        <v>4642935.7499999972</v>
      </c>
      <c r="V995" s="14">
        <f t="shared" si="237"/>
        <v>4642935.7499999972</v>
      </c>
      <c r="Y995" s="14">
        <f t="shared" si="231"/>
        <v>0</v>
      </c>
      <c r="Z995" s="14">
        <f t="shared" si="232"/>
        <v>0</v>
      </c>
      <c r="AA995" s="14">
        <f t="shared" si="238"/>
        <v>4642935.7499999972</v>
      </c>
      <c r="AB995" s="14">
        <f t="shared" si="233"/>
        <v>0</v>
      </c>
      <c r="AC995" s="14">
        <f t="shared" si="234"/>
        <v>0</v>
      </c>
      <c r="AD995" s="14">
        <f t="shared" si="235"/>
        <v>0</v>
      </c>
      <c r="AE995" s="14">
        <f t="shared" si="239"/>
        <v>-2.0551738089125138E-10</v>
      </c>
    </row>
    <row r="996" spans="1:31">
      <c r="A996" s="3" t="s">
        <v>5</v>
      </c>
      <c r="B996" s="3">
        <v>993</v>
      </c>
      <c r="C996" s="3">
        <v>404</v>
      </c>
      <c r="D996" s="8">
        <v>0</v>
      </c>
      <c r="E996" s="24">
        <f t="shared" si="228"/>
        <v>0</v>
      </c>
      <c r="P996" s="14">
        <f t="shared" si="225"/>
        <v>0</v>
      </c>
      <c r="Q996" s="14">
        <f t="shared" si="226"/>
        <v>31.65</v>
      </c>
      <c r="R996" s="14">
        <f t="shared" si="227"/>
        <v>0</v>
      </c>
      <c r="S996" s="14">
        <f t="shared" si="229"/>
        <v>0</v>
      </c>
      <c r="T996" s="14">
        <f t="shared" si="230"/>
        <v>0</v>
      </c>
      <c r="U996" s="14">
        <f t="shared" si="236"/>
        <v>4642935.7499999972</v>
      </c>
      <c r="V996" s="14">
        <f t="shared" si="237"/>
        <v>4642935.7499999972</v>
      </c>
      <c r="Y996" s="14">
        <f t="shared" si="231"/>
        <v>0</v>
      </c>
      <c r="Z996" s="14">
        <f t="shared" si="232"/>
        <v>0</v>
      </c>
      <c r="AA996" s="14">
        <f t="shared" si="238"/>
        <v>4642935.7499999972</v>
      </c>
      <c r="AB996" s="14">
        <f t="shared" si="233"/>
        <v>0</v>
      </c>
      <c r="AC996" s="14">
        <f t="shared" si="234"/>
        <v>0</v>
      </c>
      <c r="AD996" s="14">
        <f t="shared" si="235"/>
        <v>0</v>
      </c>
      <c r="AE996" s="14">
        <f t="shared" si="239"/>
        <v>-2.0551738089125138E-10</v>
      </c>
    </row>
    <row r="997" spans="1:31">
      <c r="A997" s="3" t="s">
        <v>5</v>
      </c>
      <c r="B997" s="3">
        <v>994</v>
      </c>
      <c r="C997" s="3">
        <v>405</v>
      </c>
      <c r="D997" s="8">
        <v>0</v>
      </c>
      <c r="E997" s="24">
        <f t="shared" si="228"/>
        <v>0</v>
      </c>
      <c r="P997" s="14">
        <f t="shared" si="225"/>
        <v>0</v>
      </c>
      <c r="Q997" s="14">
        <f t="shared" si="226"/>
        <v>31.65</v>
      </c>
      <c r="R997" s="14">
        <f t="shared" si="227"/>
        <v>0</v>
      </c>
      <c r="S997" s="14">
        <f t="shared" si="229"/>
        <v>0</v>
      </c>
      <c r="T997" s="14">
        <f t="shared" si="230"/>
        <v>0</v>
      </c>
      <c r="U997" s="14">
        <f t="shared" si="236"/>
        <v>4642935.7499999972</v>
      </c>
      <c r="V997" s="14">
        <f t="shared" si="237"/>
        <v>4642935.7499999972</v>
      </c>
      <c r="Y997" s="14">
        <f t="shared" si="231"/>
        <v>0</v>
      </c>
      <c r="Z997" s="14">
        <f t="shared" si="232"/>
        <v>0</v>
      </c>
      <c r="AA997" s="14">
        <f t="shared" si="238"/>
        <v>4642935.7499999972</v>
      </c>
      <c r="AB997" s="14">
        <f t="shared" si="233"/>
        <v>0</v>
      </c>
      <c r="AC997" s="14">
        <f t="shared" si="234"/>
        <v>0</v>
      </c>
      <c r="AD997" s="14">
        <f t="shared" si="235"/>
        <v>0</v>
      </c>
      <c r="AE997" s="14">
        <f t="shared" si="239"/>
        <v>-2.0551738089125138E-10</v>
      </c>
    </row>
    <row r="998" spans="1:31">
      <c r="A998" s="3" t="s">
        <v>5</v>
      </c>
      <c r="B998" s="3">
        <v>995</v>
      </c>
      <c r="C998" s="3">
        <v>406</v>
      </c>
      <c r="D998" s="8">
        <v>0</v>
      </c>
      <c r="E998" s="24">
        <f t="shared" si="228"/>
        <v>0</v>
      </c>
      <c r="P998" s="14">
        <f t="shared" si="225"/>
        <v>0</v>
      </c>
      <c r="Q998" s="14">
        <f t="shared" si="226"/>
        <v>31.65</v>
      </c>
      <c r="R998" s="14">
        <f t="shared" si="227"/>
        <v>0</v>
      </c>
      <c r="S998" s="14">
        <f t="shared" si="229"/>
        <v>0</v>
      </c>
      <c r="T998" s="14">
        <f t="shared" si="230"/>
        <v>0</v>
      </c>
      <c r="U998" s="14">
        <f t="shared" si="236"/>
        <v>4642935.7499999972</v>
      </c>
      <c r="V998" s="14">
        <f t="shared" si="237"/>
        <v>4642935.7499999972</v>
      </c>
      <c r="Y998" s="14">
        <f t="shared" si="231"/>
        <v>0</v>
      </c>
      <c r="Z998" s="14">
        <f t="shared" si="232"/>
        <v>0</v>
      </c>
      <c r="AA998" s="14">
        <f t="shared" si="238"/>
        <v>4642935.7499999972</v>
      </c>
      <c r="AB998" s="14">
        <f t="shared" si="233"/>
        <v>0</v>
      </c>
      <c r="AC998" s="14">
        <f t="shared" si="234"/>
        <v>0</v>
      </c>
      <c r="AD998" s="14">
        <f t="shared" si="235"/>
        <v>0</v>
      </c>
      <c r="AE998" s="14">
        <f t="shared" si="239"/>
        <v>-2.0551738089125138E-10</v>
      </c>
    </row>
    <row r="999" spans="1:31">
      <c r="A999" s="3" t="s">
        <v>5</v>
      </c>
      <c r="B999" s="3">
        <v>996</v>
      </c>
      <c r="C999" s="3">
        <v>407</v>
      </c>
      <c r="D999" s="8">
        <v>0</v>
      </c>
      <c r="E999" s="24">
        <f t="shared" si="228"/>
        <v>0</v>
      </c>
      <c r="P999" s="14">
        <f t="shared" si="225"/>
        <v>0</v>
      </c>
      <c r="Q999" s="14">
        <f t="shared" si="226"/>
        <v>31.65</v>
      </c>
      <c r="R999" s="14">
        <f t="shared" si="227"/>
        <v>0</v>
      </c>
      <c r="S999" s="14">
        <f t="shared" si="229"/>
        <v>0</v>
      </c>
      <c r="T999" s="14">
        <f t="shared" si="230"/>
        <v>0</v>
      </c>
      <c r="U999" s="14">
        <f t="shared" si="236"/>
        <v>4642935.7499999972</v>
      </c>
      <c r="V999" s="14">
        <f t="shared" si="237"/>
        <v>4642935.7499999972</v>
      </c>
      <c r="Y999" s="14">
        <f t="shared" si="231"/>
        <v>0</v>
      </c>
      <c r="Z999" s="14">
        <f t="shared" si="232"/>
        <v>0</v>
      </c>
      <c r="AA999" s="14">
        <f t="shared" si="238"/>
        <v>4642935.7499999972</v>
      </c>
      <c r="AB999" s="14">
        <f t="shared" si="233"/>
        <v>0</v>
      </c>
      <c r="AC999" s="14">
        <f t="shared" si="234"/>
        <v>0</v>
      </c>
      <c r="AD999" s="14">
        <f t="shared" si="235"/>
        <v>0</v>
      </c>
      <c r="AE999" s="14">
        <f t="shared" si="239"/>
        <v>-2.0551738089125138E-10</v>
      </c>
    </row>
    <row r="1000" spans="1:31">
      <c r="A1000" s="3" t="s">
        <v>5</v>
      </c>
      <c r="B1000" s="3">
        <v>997</v>
      </c>
      <c r="C1000" s="3">
        <v>408</v>
      </c>
      <c r="D1000" s="8">
        <v>0</v>
      </c>
      <c r="E1000" s="24">
        <f t="shared" si="228"/>
        <v>0</v>
      </c>
      <c r="P1000" s="14">
        <f t="shared" si="225"/>
        <v>0</v>
      </c>
      <c r="Q1000" s="14">
        <f t="shared" si="226"/>
        <v>31.65</v>
      </c>
      <c r="R1000" s="14">
        <f t="shared" si="227"/>
        <v>0</v>
      </c>
      <c r="S1000" s="14">
        <f t="shared" si="229"/>
        <v>0</v>
      </c>
      <c r="T1000" s="14">
        <f t="shared" si="230"/>
        <v>0</v>
      </c>
      <c r="U1000" s="14">
        <f t="shared" si="236"/>
        <v>4642935.7499999972</v>
      </c>
      <c r="V1000" s="14">
        <f t="shared" si="237"/>
        <v>4642935.7499999972</v>
      </c>
      <c r="Y1000" s="14">
        <f t="shared" si="231"/>
        <v>0</v>
      </c>
      <c r="Z1000" s="14">
        <f t="shared" si="232"/>
        <v>0</v>
      </c>
      <c r="AA1000" s="14">
        <f t="shared" si="238"/>
        <v>4642935.7499999972</v>
      </c>
      <c r="AB1000" s="14">
        <f t="shared" si="233"/>
        <v>0</v>
      </c>
      <c r="AC1000" s="14">
        <f t="shared" si="234"/>
        <v>0</v>
      </c>
      <c r="AD1000" s="14">
        <f t="shared" si="235"/>
        <v>0</v>
      </c>
      <c r="AE1000" s="14">
        <f t="shared" si="239"/>
        <v>-2.0551738089125138E-10</v>
      </c>
    </row>
    <row r="1001" spans="1:31">
      <c r="A1001" s="3" t="s">
        <v>5</v>
      </c>
      <c r="B1001" s="3">
        <v>998</v>
      </c>
      <c r="C1001" s="3">
        <v>409</v>
      </c>
      <c r="D1001" s="8">
        <v>0</v>
      </c>
      <c r="E1001" s="24">
        <f t="shared" si="228"/>
        <v>0</v>
      </c>
      <c r="P1001" s="14">
        <f t="shared" si="225"/>
        <v>0</v>
      </c>
      <c r="Q1001" s="14">
        <f t="shared" si="226"/>
        <v>31.65</v>
      </c>
      <c r="R1001" s="14">
        <f t="shared" si="227"/>
        <v>0</v>
      </c>
      <c r="S1001" s="14">
        <f t="shared" si="229"/>
        <v>0</v>
      </c>
      <c r="T1001" s="14">
        <f t="shared" si="230"/>
        <v>0</v>
      </c>
      <c r="U1001" s="14">
        <f t="shared" si="236"/>
        <v>4642935.7499999972</v>
      </c>
      <c r="V1001" s="14">
        <f t="shared" si="237"/>
        <v>4642935.7499999972</v>
      </c>
      <c r="Y1001" s="14">
        <f t="shared" si="231"/>
        <v>0</v>
      </c>
      <c r="Z1001" s="14">
        <f t="shared" si="232"/>
        <v>0</v>
      </c>
      <c r="AA1001" s="14">
        <f t="shared" si="238"/>
        <v>4642935.7499999972</v>
      </c>
      <c r="AB1001" s="14">
        <f t="shared" si="233"/>
        <v>0</v>
      </c>
      <c r="AC1001" s="14">
        <f t="shared" si="234"/>
        <v>0</v>
      </c>
      <c r="AD1001" s="14">
        <f t="shared" si="235"/>
        <v>0</v>
      </c>
      <c r="AE1001" s="14">
        <f t="shared" si="239"/>
        <v>-2.0551738089125138E-10</v>
      </c>
    </row>
    <row r="1002" spans="1:31">
      <c r="A1002" s="3" t="s">
        <v>5</v>
      </c>
      <c r="B1002" s="3">
        <v>999</v>
      </c>
      <c r="C1002" s="3">
        <v>410</v>
      </c>
      <c r="D1002" s="8">
        <v>0</v>
      </c>
      <c r="E1002" s="24">
        <f t="shared" si="228"/>
        <v>0</v>
      </c>
      <c r="P1002" s="14">
        <f t="shared" si="225"/>
        <v>0</v>
      </c>
      <c r="Q1002" s="14">
        <f t="shared" si="226"/>
        <v>31.65</v>
      </c>
      <c r="R1002" s="14">
        <f t="shared" si="227"/>
        <v>0</v>
      </c>
      <c r="S1002" s="14">
        <f t="shared" si="229"/>
        <v>0</v>
      </c>
      <c r="T1002" s="14">
        <f t="shared" si="230"/>
        <v>0</v>
      </c>
      <c r="U1002" s="14">
        <f t="shared" si="236"/>
        <v>4642935.7499999972</v>
      </c>
      <c r="V1002" s="14">
        <f t="shared" si="237"/>
        <v>4642935.7499999972</v>
      </c>
      <c r="Y1002" s="14">
        <f t="shared" si="231"/>
        <v>0</v>
      </c>
      <c r="Z1002" s="14">
        <f t="shared" si="232"/>
        <v>0</v>
      </c>
      <c r="AA1002" s="14">
        <f t="shared" si="238"/>
        <v>4642935.7499999972</v>
      </c>
      <c r="AB1002" s="14">
        <f t="shared" si="233"/>
        <v>0</v>
      </c>
      <c r="AC1002" s="14">
        <f t="shared" si="234"/>
        <v>0</v>
      </c>
      <c r="AD1002" s="14">
        <f t="shared" si="235"/>
        <v>0</v>
      </c>
      <c r="AE1002" s="14">
        <f t="shared" si="239"/>
        <v>-2.0551738089125138E-10</v>
      </c>
    </row>
    <row r="1003" spans="1:31">
      <c r="A1003" s="3" t="s">
        <v>5</v>
      </c>
      <c r="B1003" s="3">
        <v>1000</v>
      </c>
      <c r="C1003" s="3">
        <v>411</v>
      </c>
      <c r="D1003" s="8">
        <v>0</v>
      </c>
      <c r="E1003" s="24">
        <f t="shared" si="228"/>
        <v>0</v>
      </c>
      <c r="P1003" s="14">
        <f t="shared" si="225"/>
        <v>0</v>
      </c>
      <c r="Q1003" s="14">
        <f t="shared" si="226"/>
        <v>31.65</v>
      </c>
      <c r="R1003" s="14">
        <f t="shared" si="227"/>
        <v>0</v>
      </c>
      <c r="S1003" s="14">
        <f t="shared" si="229"/>
        <v>0</v>
      </c>
      <c r="T1003" s="14">
        <f t="shared" si="230"/>
        <v>0</v>
      </c>
      <c r="U1003" s="14">
        <f t="shared" si="236"/>
        <v>4642935.7499999972</v>
      </c>
      <c r="V1003" s="14">
        <f t="shared" si="237"/>
        <v>4642935.7499999972</v>
      </c>
      <c r="Y1003" s="14">
        <f t="shared" si="231"/>
        <v>0</v>
      </c>
      <c r="Z1003" s="14">
        <f t="shared" si="232"/>
        <v>0</v>
      </c>
      <c r="AA1003" s="14">
        <f t="shared" si="238"/>
        <v>4642935.7499999972</v>
      </c>
      <c r="AB1003" s="14">
        <f t="shared" si="233"/>
        <v>0</v>
      </c>
      <c r="AC1003" s="14">
        <f t="shared" si="234"/>
        <v>0</v>
      </c>
      <c r="AD1003" s="14">
        <f t="shared" si="235"/>
        <v>0</v>
      </c>
      <c r="AE1003" s="14">
        <f t="shared" si="239"/>
        <v>-2.0551738089125138E-10</v>
      </c>
    </row>
    <row r="1004" spans="1:31">
      <c r="A1004" s="3" t="s">
        <v>5</v>
      </c>
      <c r="B1004" s="3">
        <v>1001</v>
      </c>
      <c r="C1004" s="3">
        <v>412</v>
      </c>
      <c r="D1004" s="8">
        <v>0</v>
      </c>
      <c r="E1004" s="24">
        <f t="shared" si="228"/>
        <v>0</v>
      </c>
      <c r="P1004" s="14">
        <f t="shared" si="225"/>
        <v>0</v>
      </c>
      <c r="Q1004" s="14">
        <f t="shared" si="226"/>
        <v>31.65</v>
      </c>
      <c r="R1004" s="14">
        <f t="shared" si="227"/>
        <v>0</v>
      </c>
      <c r="S1004" s="14">
        <f t="shared" si="229"/>
        <v>0</v>
      </c>
      <c r="T1004" s="14">
        <f t="shared" si="230"/>
        <v>0</v>
      </c>
      <c r="U1004" s="14">
        <f t="shared" si="236"/>
        <v>4642935.7499999972</v>
      </c>
      <c r="V1004" s="14">
        <f t="shared" si="237"/>
        <v>4642935.7499999972</v>
      </c>
      <c r="Y1004" s="14">
        <f t="shared" si="231"/>
        <v>0</v>
      </c>
      <c r="Z1004" s="14">
        <f t="shared" si="232"/>
        <v>0</v>
      </c>
      <c r="AA1004" s="14">
        <f t="shared" si="238"/>
        <v>4642935.7499999972</v>
      </c>
      <c r="AB1004" s="14">
        <f t="shared" si="233"/>
        <v>0</v>
      </c>
      <c r="AC1004" s="14">
        <f t="shared" si="234"/>
        <v>0</v>
      </c>
      <c r="AD1004" s="14">
        <f t="shared" si="235"/>
        <v>0</v>
      </c>
      <c r="AE1004" s="14">
        <f t="shared" si="239"/>
        <v>-2.0551738089125138E-10</v>
      </c>
    </row>
    <row r="1005" spans="1:31">
      <c r="A1005" s="3" t="s">
        <v>5</v>
      </c>
      <c r="B1005" s="3">
        <v>1002</v>
      </c>
      <c r="C1005" s="3">
        <v>413</v>
      </c>
      <c r="D1005" s="8">
        <v>0</v>
      </c>
      <c r="E1005" s="24">
        <f t="shared" si="228"/>
        <v>0</v>
      </c>
      <c r="P1005" s="14">
        <f t="shared" si="225"/>
        <v>0</v>
      </c>
      <c r="Q1005" s="14">
        <f t="shared" si="226"/>
        <v>31.65</v>
      </c>
      <c r="R1005" s="14">
        <f t="shared" si="227"/>
        <v>0</v>
      </c>
      <c r="S1005" s="14">
        <f t="shared" si="229"/>
        <v>0</v>
      </c>
      <c r="T1005" s="14">
        <f t="shared" si="230"/>
        <v>0</v>
      </c>
      <c r="U1005" s="14">
        <f t="shared" si="236"/>
        <v>4642935.7499999972</v>
      </c>
      <c r="V1005" s="14">
        <f t="shared" si="237"/>
        <v>4642935.7499999972</v>
      </c>
      <c r="Y1005" s="14">
        <f t="shared" si="231"/>
        <v>0</v>
      </c>
      <c r="Z1005" s="14">
        <f t="shared" si="232"/>
        <v>0</v>
      </c>
      <c r="AA1005" s="14">
        <f t="shared" si="238"/>
        <v>4642935.7499999972</v>
      </c>
      <c r="AB1005" s="14">
        <f t="shared" si="233"/>
        <v>0</v>
      </c>
      <c r="AC1005" s="14">
        <f t="shared" si="234"/>
        <v>0</v>
      </c>
      <c r="AD1005" s="14">
        <f t="shared" si="235"/>
        <v>0</v>
      </c>
      <c r="AE1005" s="14">
        <f t="shared" si="239"/>
        <v>-2.0551738089125138E-10</v>
      </c>
    </row>
    <row r="1006" spans="1:31">
      <c r="A1006" s="3" t="s">
        <v>5</v>
      </c>
      <c r="B1006" s="3">
        <v>1003</v>
      </c>
      <c r="C1006" s="3">
        <v>414</v>
      </c>
      <c r="D1006" s="8">
        <v>0</v>
      </c>
      <c r="E1006" s="24">
        <f t="shared" si="228"/>
        <v>0</v>
      </c>
      <c r="P1006" s="14">
        <f t="shared" si="225"/>
        <v>0</v>
      </c>
      <c r="Q1006" s="14">
        <f t="shared" si="226"/>
        <v>31.65</v>
      </c>
      <c r="R1006" s="14">
        <f t="shared" si="227"/>
        <v>0</v>
      </c>
      <c r="S1006" s="14">
        <f t="shared" si="229"/>
        <v>0</v>
      </c>
      <c r="T1006" s="14">
        <f t="shared" si="230"/>
        <v>0</v>
      </c>
      <c r="U1006" s="14">
        <f t="shared" si="236"/>
        <v>4642935.7499999972</v>
      </c>
      <c r="V1006" s="14">
        <f t="shared" si="237"/>
        <v>4642935.7499999972</v>
      </c>
      <c r="Y1006" s="14">
        <f t="shared" si="231"/>
        <v>0</v>
      </c>
      <c r="Z1006" s="14">
        <f t="shared" si="232"/>
        <v>0</v>
      </c>
      <c r="AA1006" s="14">
        <f t="shared" si="238"/>
        <v>4642935.7499999972</v>
      </c>
      <c r="AB1006" s="14">
        <f t="shared" si="233"/>
        <v>0</v>
      </c>
      <c r="AC1006" s="14">
        <f t="shared" si="234"/>
        <v>0</v>
      </c>
      <c r="AD1006" s="14">
        <f t="shared" si="235"/>
        <v>0</v>
      </c>
      <c r="AE1006" s="14">
        <f t="shared" si="239"/>
        <v>-2.0551738089125138E-10</v>
      </c>
    </row>
    <row r="1007" spans="1:31">
      <c r="A1007" s="3" t="s">
        <v>5</v>
      </c>
      <c r="B1007" s="3">
        <v>1004</v>
      </c>
      <c r="C1007" s="3">
        <v>415</v>
      </c>
      <c r="D1007" s="8">
        <v>0</v>
      </c>
      <c r="E1007" s="24">
        <f t="shared" si="228"/>
        <v>0</v>
      </c>
      <c r="P1007" s="14">
        <f t="shared" si="225"/>
        <v>0</v>
      </c>
      <c r="Q1007" s="14">
        <f t="shared" si="226"/>
        <v>31.65</v>
      </c>
      <c r="R1007" s="14">
        <f t="shared" si="227"/>
        <v>0</v>
      </c>
      <c r="S1007" s="14">
        <f t="shared" si="229"/>
        <v>0</v>
      </c>
      <c r="T1007" s="14">
        <f t="shared" si="230"/>
        <v>0</v>
      </c>
      <c r="U1007" s="14">
        <f t="shared" si="236"/>
        <v>4642935.7499999972</v>
      </c>
      <c r="V1007" s="14">
        <f t="shared" si="237"/>
        <v>4642935.7499999972</v>
      </c>
      <c r="Y1007" s="14">
        <f t="shared" si="231"/>
        <v>0</v>
      </c>
      <c r="Z1007" s="14">
        <f t="shared" si="232"/>
        <v>0</v>
      </c>
      <c r="AA1007" s="14">
        <f t="shared" si="238"/>
        <v>4642935.7499999972</v>
      </c>
      <c r="AB1007" s="14">
        <f t="shared" si="233"/>
        <v>0</v>
      </c>
      <c r="AC1007" s="14">
        <f t="shared" si="234"/>
        <v>0</v>
      </c>
      <c r="AD1007" s="14">
        <f t="shared" si="235"/>
        <v>0</v>
      </c>
      <c r="AE1007" s="14">
        <f t="shared" si="239"/>
        <v>-2.0551738089125138E-10</v>
      </c>
    </row>
    <row r="1008" spans="1:31">
      <c r="A1008" s="3" t="s">
        <v>5</v>
      </c>
      <c r="B1008" s="3">
        <v>1005</v>
      </c>
      <c r="C1008" s="3">
        <v>416</v>
      </c>
      <c r="D1008" s="8">
        <v>0</v>
      </c>
      <c r="E1008" s="24">
        <f t="shared" si="228"/>
        <v>0</v>
      </c>
      <c r="P1008" s="14">
        <f t="shared" si="225"/>
        <v>0</v>
      </c>
      <c r="Q1008" s="14">
        <f t="shared" si="226"/>
        <v>31.65</v>
      </c>
      <c r="R1008" s="14">
        <f t="shared" si="227"/>
        <v>0</v>
      </c>
      <c r="S1008" s="14">
        <f t="shared" si="229"/>
        <v>0</v>
      </c>
      <c r="T1008" s="14">
        <f t="shared" si="230"/>
        <v>0</v>
      </c>
      <c r="U1008" s="14">
        <f t="shared" si="236"/>
        <v>4642935.7499999972</v>
      </c>
      <c r="V1008" s="14">
        <f t="shared" si="237"/>
        <v>4642935.7499999972</v>
      </c>
      <c r="Y1008" s="14">
        <f t="shared" si="231"/>
        <v>0</v>
      </c>
      <c r="Z1008" s="14">
        <f t="shared" si="232"/>
        <v>0</v>
      </c>
      <c r="AA1008" s="14">
        <f t="shared" si="238"/>
        <v>4642935.7499999972</v>
      </c>
      <c r="AB1008" s="14">
        <f t="shared" si="233"/>
        <v>0</v>
      </c>
      <c r="AC1008" s="14">
        <f t="shared" si="234"/>
        <v>0</v>
      </c>
      <c r="AD1008" s="14">
        <f t="shared" si="235"/>
        <v>0</v>
      </c>
      <c r="AE1008" s="14">
        <f t="shared" si="239"/>
        <v>-2.0551738089125138E-10</v>
      </c>
    </row>
    <row r="1009" spans="1:31">
      <c r="A1009" s="3" t="s">
        <v>5</v>
      </c>
      <c r="B1009" s="3">
        <v>1006</v>
      </c>
      <c r="C1009" s="3">
        <v>417</v>
      </c>
      <c r="D1009" s="8">
        <v>0</v>
      </c>
      <c r="E1009" s="24">
        <f t="shared" si="228"/>
        <v>0</v>
      </c>
      <c r="P1009" s="14">
        <f t="shared" si="225"/>
        <v>0</v>
      </c>
      <c r="Q1009" s="14">
        <f t="shared" si="226"/>
        <v>31.65</v>
      </c>
      <c r="R1009" s="14">
        <f t="shared" si="227"/>
        <v>0</v>
      </c>
      <c r="S1009" s="14">
        <f t="shared" si="229"/>
        <v>0</v>
      </c>
      <c r="T1009" s="14">
        <f t="shared" si="230"/>
        <v>0</v>
      </c>
      <c r="U1009" s="14">
        <f t="shared" si="236"/>
        <v>4642935.7499999972</v>
      </c>
      <c r="V1009" s="14">
        <f t="shared" si="237"/>
        <v>4642935.7499999972</v>
      </c>
      <c r="Y1009" s="14">
        <f t="shared" si="231"/>
        <v>0</v>
      </c>
      <c r="Z1009" s="14">
        <f t="shared" si="232"/>
        <v>0</v>
      </c>
      <c r="AA1009" s="14">
        <f t="shared" si="238"/>
        <v>4642935.7499999972</v>
      </c>
      <c r="AB1009" s="14">
        <f t="shared" si="233"/>
        <v>0</v>
      </c>
      <c r="AC1009" s="14">
        <f t="shared" si="234"/>
        <v>0</v>
      </c>
      <c r="AD1009" s="14">
        <f t="shared" si="235"/>
        <v>0</v>
      </c>
      <c r="AE1009" s="14">
        <f t="shared" si="239"/>
        <v>-2.0551738089125138E-10</v>
      </c>
    </row>
    <row r="1010" spans="1:31">
      <c r="A1010" s="3" t="s">
        <v>5</v>
      </c>
      <c r="B1010" s="3">
        <v>1007</v>
      </c>
      <c r="C1010" s="3">
        <v>418</v>
      </c>
      <c r="D1010" s="8">
        <v>0</v>
      </c>
      <c r="E1010" s="24">
        <f t="shared" si="228"/>
        <v>0</v>
      </c>
      <c r="P1010" s="14">
        <f t="shared" si="225"/>
        <v>0</v>
      </c>
      <c r="Q1010" s="14">
        <f t="shared" si="226"/>
        <v>31.65</v>
      </c>
      <c r="R1010" s="14">
        <f t="shared" si="227"/>
        <v>0</v>
      </c>
      <c r="S1010" s="14">
        <f t="shared" si="229"/>
        <v>0</v>
      </c>
      <c r="T1010" s="14">
        <f t="shared" si="230"/>
        <v>0</v>
      </c>
      <c r="U1010" s="14">
        <f t="shared" si="236"/>
        <v>4642935.7499999972</v>
      </c>
      <c r="V1010" s="14">
        <f t="shared" si="237"/>
        <v>4642935.7499999972</v>
      </c>
      <c r="Y1010" s="14">
        <f t="shared" si="231"/>
        <v>0</v>
      </c>
      <c r="Z1010" s="14">
        <f t="shared" si="232"/>
        <v>0</v>
      </c>
      <c r="AA1010" s="14">
        <f t="shared" si="238"/>
        <v>4642935.7499999972</v>
      </c>
      <c r="AB1010" s="14">
        <f t="shared" si="233"/>
        <v>0</v>
      </c>
      <c r="AC1010" s="14">
        <f t="shared" si="234"/>
        <v>0</v>
      </c>
      <c r="AD1010" s="14">
        <f t="shared" si="235"/>
        <v>0</v>
      </c>
      <c r="AE1010" s="14">
        <f t="shared" si="239"/>
        <v>-2.0551738089125138E-10</v>
      </c>
    </row>
    <row r="1011" spans="1:31">
      <c r="A1011" s="3" t="s">
        <v>5</v>
      </c>
      <c r="B1011" s="3">
        <v>1008</v>
      </c>
      <c r="C1011" s="3">
        <v>419</v>
      </c>
      <c r="D1011" s="8">
        <v>0</v>
      </c>
      <c r="E1011" s="24">
        <f t="shared" si="228"/>
        <v>0</v>
      </c>
      <c r="P1011" s="14">
        <f t="shared" si="225"/>
        <v>0</v>
      </c>
      <c r="Q1011" s="14">
        <f t="shared" si="226"/>
        <v>31.65</v>
      </c>
      <c r="R1011" s="14">
        <f t="shared" si="227"/>
        <v>0</v>
      </c>
      <c r="S1011" s="14">
        <f t="shared" si="229"/>
        <v>0</v>
      </c>
      <c r="T1011" s="14">
        <f t="shared" si="230"/>
        <v>0</v>
      </c>
      <c r="U1011" s="14">
        <f t="shared" si="236"/>
        <v>4642935.7499999972</v>
      </c>
      <c r="V1011" s="14">
        <f t="shared" si="237"/>
        <v>4642935.7499999972</v>
      </c>
      <c r="Y1011" s="14">
        <f t="shared" si="231"/>
        <v>0</v>
      </c>
      <c r="Z1011" s="14">
        <f t="shared" si="232"/>
        <v>0</v>
      </c>
      <c r="AA1011" s="14">
        <f t="shared" si="238"/>
        <v>4642935.7499999972</v>
      </c>
      <c r="AB1011" s="14">
        <f t="shared" si="233"/>
        <v>0</v>
      </c>
      <c r="AC1011" s="14">
        <f t="shared" si="234"/>
        <v>0</v>
      </c>
      <c r="AD1011" s="14">
        <f t="shared" si="235"/>
        <v>0</v>
      </c>
      <c r="AE1011" s="14">
        <f t="shared" si="239"/>
        <v>-2.0551738089125138E-10</v>
      </c>
    </row>
    <row r="1012" spans="1:31">
      <c r="A1012" s="3" t="s">
        <v>5</v>
      </c>
      <c r="B1012" s="3">
        <v>1009</v>
      </c>
      <c r="C1012" s="3">
        <v>420</v>
      </c>
      <c r="D1012" s="8">
        <v>0</v>
      </c>
      <c r="E1012" s="24">
        <f t="shared" si="228"/>
        <v>0</v>
      </c>
      <c r="P1012" s="14">
        <f t="shared" si="225"/>
        <v>0</v>
      </c>
      <c r="Q1012" s="14">
        <f t="shared" si="226"/>
        <v>31.65</v>
      </c>
      <c r="R1012" s="14">
        <f t="shared" si="227"/>
        <v>0</v>
      </c>
      <c r="S1012" s="14">
        <f t="shared" si="229"/>
        <v>0</v>
      </c>
      <c r="T1012" s="14">
        <f t="shared" si="230"/>
        <v>0</v>
      </c>
      <c r="U1012" s="14">
        <f t="shared" si="236"/>
        <v>4642935.7499999972</v>
      </c>
      <c r="V1012" s="14">
        <f t="shared" si="237"/>
        <v>4642935.7499999972</v>
      </c>
      <c r="Y1012" s="14">
        <f t="shared" si="231"/>
        <v>0</v>
      </c>
      <c r="Z1012" s="14">
        <f t="shared" si="232"/>
        <v>0</v>
      </c>
      <c r="AA1012" s="14">
        <f t="shared" si="238"/>
        <v>4642935.7499999972</v>
      </c>
      <c r="AB1012" s="14">
        <f t="shared" si="233"/>
        <v>0</v>
      </c>
      <c r="AC1012" s="14">
        <f t="shared" si="234"/>
        <v>0</v>
      </c>
      <c r="AD1012" s="14">
        <f t="shared" si="235"/>
        <v>0</v>
      </c>
      <c r="AE1012" s="14">
        <f t="shared" si="239"/>
        <v>-2.0551738089125138E-10</v>
      </c>
    </row>
    <row r="1013" spans="1:31">
      <c r="A1013" s="3" t="s">
        <v>5</v>
      </c>
      <c r="B1013" s="3">
        <v>1010</v>
      </c>
      <c r="C1013" s="3">
        <v>421</v>
      </c>
      <c r="D1013" s="8">
        <v>0</v>
      </c>
      <c r="E1013" s="24">
        <f t="shared" si="228"/>
        <v>0</v>
      </c>
      <c r="P1013" s="14">
        <f t="shared" si="225"/>
        <v>0</v>
      </c>
      <c r="Q1013" s="14">
        <f t="shared" si="226"/>
        <v>31.65</v>
      </c>
      <c r="R1013" s="14">
        <f t="shared" si="227"/>
        <v>0</v>
      </c>
      <c r="S1013" s="14">
        <f t="shared" si="229"/>
        <v>0</v>
      </c>
      <c r="T1013" s="14">
        <f t="shared" si="230"/>
        <v>0</v>
      </c>
      <c r="U1013" s="14">
        <f t="shared" si="236"/>
        <v>4642935.7499999972</v>
      </c>
      <c r="V1013" s="14">
        <f t="shared" si="237"/>
        <v>4642935.7499999972</v>
      </c>
      <c r="Y1013" s="14">
        <f t="shared" si="231"/>
        <v>0</v>
      </c>
      <c r="Z1013" s="14">
        <f t="shared" si="232"/>
        <v>0</v>
      </c>
      <c r="AA1013" s="14">
        <f t="shared" si="238"/>
        <v>4642935.7499999972</v>
      </c>
      <c r="AB1013" s="14">
        <f t="shared" si="233"/>
        <v>0</v>
      </c>
      <c r="AC1013" s="14">
        <f t="shared" si="234"/>
        <v>0</v>
      </c>
      <c r="AD1013" s="14">
        <f t="shared" si="235"/>
        <v>0</v>
      </c>
      <c r="AE1013" s="14">
        <f t="shared" si="239"/>
        <v>-2.0551738089125138E-10</v>
      </c>
    </row>
    <row r="1014" spans="1:31">
      <c r="A1014" s="3" t="s">
        <v>5</v>
      </c>
      <c r="B1014" s="3">
        <v>1011</v>
      </c>
      <c r="C1014" s="3">
        <v>422</v>
      </c>
      <c r="D1014" s="8">
        <v>0</v>
      </c>
      <c r="E1014" s="24">
        <f t="shared" si="228"/>
        <v>0</v>
      </c>
      <c r="P1014" s="14">
        <f t="shared" si="225"/>
        <v>0</v>
      </c>
      <c r="Q1014" s="14">
        <f t="shared" si="226"/>
        <v>31.65</v>
      </c>
      <c r="R1014" s="14">
        <f t="shared" si="227"/>
        <v>0</v>
      </c>
      <c r="S1014" s="14">
        <f t="shared" si="229"/>
        <v>0</v>
      </c>
      <c r="T1014" s="14">
        <f t="shared" si="230"/>
        <v>0</v>
      </c>
      <c r="U1014" s="14">
        <f t="shared" si="236"/>
        <v>4642935.7499999972</v>
      </c>
      <c r="V1014" s="14">
        <f t="shared" si="237"/>
        <v>4642935.7499999972</v>
      </c>
      <c r="Y1014" s="14">
        <f t="shared" si="231"/>
        <v>0</v>
      </c>
      <c r="Z1014" s="14">
        <f t="shared" si="232"/>
        <v>0</v>
      </c>
      <c r="AA1014" s="14">
        <f t="shared" si="238"/>
        <v>4642935.7499999972</v>
      </c>
      <c r="AB1014" s="14">
        <f t="shared" si="233"/>
        <v>0</v>
      </c>
      <c r="AC1014" s="14">
        <f t="shared" si="234"/>
        <v>0</v>
      </c>
      <c r="AD1014" s="14">
        <f t="shared" si="235"/>
        <v>0</v>
      </c>
      <c r="AE1014" s="14">
        <f t="shared" si="239"/>
        <v>-2.0551738089125138E-10</v>
      </c>
    </row>
    <row r="1015" spans="1:31">
      <c r="A1015" s="3" t="s">
        <v>5</v>
      </c>
      <c r="B1015" s="3">
        <v>1012</v>
      </c>
      <c r="C1015" s="3">
        <v>423</v>
      </c>
      <c r="D1015" s="8">
        <v>0</v>
      </c>
      <c r="E1015" s="24">
        <f t="shared" si="228"/>
        <v>0</v>
      </c>
      <c r="P1015" s="14">
        <f t="shared" si="225"/>
        <v>0</v>
      </c>
      <c r="Q1015" s="14">
        <f t="shared" si="226"/>
        <v>31.65</v>
      </c>
      <c r="R1015" s="14">
        <f t="shared" si="227"/>
        <v>0</v>
      </c>
      <c r="S1015" s="14">
        <f t="shared" si="229"/>
        <v>0</v>
      </c>
      <c r="T1015" s="14">
        <f t="shared" si="230"/>
        <v>0</v>
      </c>
      <c r="U1015" s="14">
        <f t="shared" si="236"/>
        <v>4642935.7499999972</v>
      </c>
      <c r="V1015" s="14">
        <f t="shared" si="237"/>
        <v>4642935.7499999972</v>
      </c>
      <c r="Y1015" s="14">
        <f t="shared" si="231"/>
        <v>0</v>
      </c>
      <c r="Z1015" s="14">
        <f t="shared" si="232"/>
        <v>0</v>
      </c>
      <c r="AA1015" s="14">
        <f t="shared" si="238"/>
        <v>4642935.7499999972</v>
      </c>
      <c r="AB1015" s="14">
        <f t="shared" si="233"/>
        <v>0</v>
      </c>
      <c r="AC1015" s="14">
        <f t="shared" si="234"/>
        <v>0</v>
      </c>
      <c r="AD1015" s="14">
        <f t="shared" si="235"/>
        <v>0</v>
      </c>
      <c r="AE1015" s="14">
        <f t="shared" si="239"/>
        <v>-2.0551738089125138E-10</v>
      </c>
    </row>
    <row r="1016" spans="1:31">
      <c r="A1016" s="3" t="s">
        <v>5</v>
      </c>
      <c r="B1016" s="3">
        <v>1013</v>
      </c>
      <c r="C1016" s="3">
        <v>424</v>
      </c>
      <c r="D1016" s="8">
        <v>0</v>
      </c>
      <c r="E1016" s="24">
        <f t="shared" si="228"/>
        <v>0</v>
      </c>
      <c r="P1016" s="14">
        <f t="shared" si="225"/>
        <v>0</v>
      </c>
      <c r="Q1016" s="14">
        <f t="shared" si="226"/>
        <v>31.65</v>
      </c>
      <c r="R1016" s="14">
        <f t="shared" si="227"/>
        <v>0</v>
      </c>
      <c r="S1016" s="14">
        <f t="shared" si="229"/>
        <v>0</v>
      </c>
      <c r="T1016" s="14">
        <f t="shared" si="230"/>
        <v>0</v>
      </c>
      <c r="U1016" s="14">
        <f t="shared" si="236"/>
        <v>4642935.7499999972</v>
      </c>
      <c r="V1016" s="14">
        <f t="shared" si="237"/>
        <v>4642935.7499999972</v>
      </c>
      <c r="Y1016" s="14">
        <f t="shared" si="231"/>
        <v>0</v>
      </c>
      <c r="Z1016" s="14">
        <f t="shared" si="232"/>
        <v>0</v>
      </c>
      <c r="AA1016" s="14">
        <f t="shared" si="238"/>
        <v>4642935.7499999972</v>
      </c>
      <c r="AB1016" s="14">
        <f t="shared" si="233"/>
        <v>0</v>
      </c>
      <c r="AC1016" s="14">
        <f t="shared" si="234"/>
        <v>0</v>
      </c>
      <c r="AD1016" s="14">
        <f t="shared" si="235"/>
        <v>0</v>
      </c>
      <c r="AE1016" s="14">
        <f t="shared" si="239"/>
        <v>-2.0551738089125138E-10</v>
      </c>
    </row>
    <row r="1017" spans="1:31">
      <c r="A1017" s="3" t="s">
        <v>5</v>
      </c>
      <c r="B1017" s="3">
        <v>1014</v>
      </c>
      <c r="C1017" s="3">
        <v>425</v>
      </c>
      <c r="D1017" s="8">
        <v>0</v>
      </c>
      <c r="E1017" s="24">
        <f t="shared" si="228"/>
        <v>0</v>
      </c>
      <c r="P1017" s="14">
        <f t="shared" si="225"/>
        <v>0</v>
      </c>
      <c r="Q1017" s="14">
        <f t="shared" si="226"/>
        <v>31.65</v>
      </c>
      <c r="R1017" s="14">
        <f t="shared" si="227"/>
        <v>0</v>
      </c>
      <c r="S1017" s="14">
        <f t="shared" si="229"/>
        <v>0</v>
      </c>
      <c r="T1017" s="14">
        <f t="shared" si="230"/>
        <v>0</v>
      </c>
      <c r="U1017" s="14">
        <f t="shared" si="236"/>
        <v>4642935.7499999972</v>
      </c>
      <c r="V1017" s="14">
        <f t="shared" si="237"/>
        <v>4642935.7499999972</v>
      </c>
      <c r="Y1017" s="14">
        <f t="shared" si="231"/>
        <v>0</v>
      </c>
      <c r="Z1017" s="14">
        <f t="shared" si="232"/>
        <v>0</v>
      </c>
      <c r="AA1017" s="14">
        <f t="shared" si="238"/>
        <v>4642935.7499999972</v>
      </c>
      <c r="AB1017" s="14">
        <f t="shared" si="233"/>
        <v>0</v>
      </c>
      <c r="AC1017" s="14">
        <f t="shared" si="234"/>
        <v>0</v>
      </c>
      <c r="AD1017" s="14">
        <f t="shared" si="235"/>
        <v>0</v>
      </c>
      <c r="AE1017" s="14">
        <f t="shared" si="239"/>
        <v>-2.0551738089125138E-10</v>
      </c>
    </row>
    <row r="1018" spans="1:31">
      <c r="A1018" s="3" t="s">
        <v>5</v>
      </c>
      <c r="B1018" s="3">
        <v>1015</v>
      </c>
      <c r="C1018" s="3">
        <v>426</v>
      </c>
      <c r="D1018" s="8">
        <v>0</v>
      </c>
      <c r="E1018" s="24">
        <f t="shared" si="228"/>
        <v>0</v>
      </c>
      <c r="P1018" s="14">
        <f t="shared" si="225"/>
        <v>0</v>
      </c>
      <c r="Q1018" s="14">
        <f t="shared" si="226"/>
        <v>31.65</v>
      </c>
      <c r="R1018" s="14">
        <f t="shared" si="227"/>
        <v>0</v>
      </c>
      <c r="S1018" s="14">
        <f t="shared" si="229"/>
        <v>0</v>
      </c>
      <c r="T1018" s="14">
        <f t="shared" si="230"/>
        <v>0</v>
      </c>
      <c r="U1018" s="14">
        <f t="shared" si="236"/>
        <v>4642935.7499999972</v>
      </c>
      <c r="V1018" s="14">
        <f t="shared" si="237"/>
        <v>4642935.7499999972</v>
      </c>
      <c r="Y1018" s="14">
        <f t="shared" si="231"/>
        <v>0</v>
      </c>
      <c r="Z1018" s="14">
        <f t="shared" si="232"/>
        <v>0</v>
      </c>
      <c r="AA1018" s="14">
        <f t="shared" si="238"/>
        <v>4642935.7499999972</v>
      </c>
      <c r="AB1018" s="14">
        <f t="shared" si="233"/>
        <v>0</v>
      </c>
      <c r="AC1018" s="14">
        <f t="shared" si="234"/>
        <v>0</v>
      </c>
      <c r="AD1018" s="14">
        <f t="shared" si="235"/>
        <v>0</v>
      </c>
      <c r="AE1018" s="14">
        <f t="shared" si="239"/>
        <v>-2.0551738089125138E-10</v>
      </c>
    </row>
    <row r="1019" spans="1:31">
      <c r="A1019" s="3" t="s">
        <v>5</v>
      </c>
      <c r="B1019" s="3">
        <v>1016</v>
      </c>
      <c r="C1019" s="3">
        <v>427</v>
      </c>
      <c r="D1019" s="8">
        <v>0</v>
      </c>
      <c r="E1019" s="24">
        <f t="shared" si="228"/>
        <v>0</v>
      </c>
      <c r="P1019" s="14">
        <f t="shared" si="225"/>
        <v>0</v>
      </c>
      <c r="Q1019" s="14">
        <f t="shared" si="226"/>
        <v>31.65</v>
      </c>
      <c r="R1019" s="14">
        <f t="shared" si="227"/>
        <v>0</v>
      </c>
      <c r="S1019" s="14">
        <f t="shared" si="229"/>
        <v>0</v>
      </c>
      <c r="T1019" s="14">
        <f t="shared" si="230"/>
        <v>0</v>
      </c>
      <c r="U1019" s="14">
        <f t="shared" si="236"/>
        <v>4642935.7499999972</v>
      </c>
      <c r="V1019" s="14">
        <f t="shared" si="237"/>
        <v>4642935.7499999972</v>
      </c>
      <c r="Y1019" s="14">
        <f t="shared" si="231"/>
        <v>0</v>
      </c>
      <c r="Z1019" s="14">
        <f t="shared" si="232"/>
        <v>0</v>
      </c>
      <c r="AA1019" s="14">
        <f t="shared" si="238"/>
        <v>4642935.7499999972</v>
      </c>
      <c r="AB1019" s="14">
        <f t="shared" si="233"/>
        <v>0</v>
      </c>
      <c r="AC1019" s="14">
        <f t="shared" si="234"/>
        <v>0</v>
      </c>
      <c r="AD1019" s="14">
        <f t="shared" si="235"/>
        <v>0</v>
      </c>
      <c r="AE1019" s="14">
        <f t="shared" si="239"/>
        <v>-2.0551738089125138E-10</v>
      </c>
    </row>
    <row r="1020" spans="1:31">
      <c r="A1020" s="3" t="s">
        <v>5</v>
      </c>
      <c r="B1020" s="3">
        <v>1017</v>
      </c>
      <c r="C1020" s="3">
        <v>428</v>
      </c>
      <c r="D1020" s="8">
        <v>0</v>
      </c>
      <c r="E1020" s="24">
        <f t="shared" si="228"/>
        <v>0</v>
      </c>
      <c r="P1020" s="14">
        <f t="shared" si="225"/>
        <v>0</v>
      </c>
      <c r="Q1020" s="14">
        <f t="shared" si="226"/>
        <v>31.65</v>
      </c>
      <c r="R1020" s="14">
        <f t="shared" si="227"/>
        <v>0</v>
      </c>
      <c r="S1020" s="14">
        <f t="shared" si="229"/>
        <v>0</v>
      </c>
      <c r="T1020" s="14">
        <f t="shared" si="230"/>
        <v>0</v>
      </c>
      <c r="U1020" s="14">
        <f t="shared" si="236"/>
        <v>4642935.7499999972</v>
      </c>
      <c r="V1020" s="14">
        <f t="shared" si="237"/>
        <v>4642935.7499999972</v>
      </c>
      <c r="Y1020" s="14">
        <f t="shared" si="231"/>
        <v>0</v>
      </c>
      <c r="Z1020" s="14">
        <f t="shared" si="232"/>
        <v>0</v>
      </c>
      <c r="AA1020" s="14">
        <f t="shared" si="238"/>
        <v>4642935.7499999972</v>
      </c>
      <c r="AB1020" s="14">
        <f t="shared" si="233"/>
        <v>0</v>
      </c>
      <c r="AC1020" s="14">
        <f t="shared" si="234"/>
        <v>0</v>
      </c>
      <c r="AD1020" s="14">
        <f t="shared" si="235"/>
        <v>0</v>
      </c>
      <c r="AE1020" s="14">
        <f t="shared" si="239"/>
        <v>-2.0551738089125138E-10</v>
      </c>
    </row>
    <row r="1021" spans="1:31">
      <c r="A1021" s="3" t="s">
        <v>5</v>
      </c>
      <c r="B1021" s="3">
        <v>1018</v>
      </c>
      <c r="C1021" s="3">
        <v>429</v>
      </c>
      <c r="D1021" s="8">
        <v>0</v>
      </c>
      <c r="E1021" s="24">
        <f t="shared" si="228"/>
        <v>0</v>
      </c>
      <c r="P1021" s="14">
        <f t="shared" si="225"/>
        <v>0</v>
      </c>
      <c r="Q1021" s="14">
        <f t="shared" si="226"/>
        <v>31.65</v>
      </c>
      <c r="R1021" s="14">
        <f t="shared" si="227"/>
        <v>0</v>
      </c>
      <c r="S1021" s="14">
        <f t="shared" si="229"/>
        <v>0</v>
      </c>
      <c r="T1021" s="14">
        <f t="shared" si="230"/>
        <v>0</v>
      </c>
      <c r="U1021" s="14">
        <f t="shared" si="236"/>
        <v>4642935.7499999972</v>
      </c>
      <c r="V1021" s="14">
        <f t="shared" si="237"/>
        <v>4642935.7499999972</v>
      </c>
      <c r="Y1021" s="14">
        <f t="shared" si="231"/>
        <v>0</v>
      </c>
      <c r="Z1021" s="14">
        <f t="shared" si="232"/>
        <v>0</v>
      </c>
      <c r="AA1021" s="14">
        <f t="shared" si="238"/>
        <v>4642935.7499999972</v>
      </c>
      <c r="AB1021" s="14">
        <f t="shared" si="233"/>
        <v>0</v>
      </c>
      <c r="AC1021" s="14">
        <f t="shared" si="234"/>
        <v>0</v>
      </c>
      <c r="AD1021" s="14">
        <f t="shared" si="235"/>
        <v>0</v>
      </c>
      <c r="AE1021" s="14">
        <f t="shared" si="239"/>
        <v>-2.0551738089125138E-10</v>
      </c>
    </row>
    <row r="1022" spans="1:31">
      <c r="A1022" s="3" t="s">
        <v>5</v>
      </c>
      <c r="B1022" s="3">
        <v>1019</v>
      </c>
      <c r="C1022" s="3">
        <v>430</v>
      </c>
      <c r="D1022" s="8">
        <v>0</v>
      </c>
      <c r="E1022" s="24">
        <f t="shared" si="228"/>
        <v>0</v>
      </c>
      <c r="P1022" s="14">
        <f t="shared" si="225"/>
        <v>0</v>
      </c>
      <c r="Q1022" s="14">
        <f t="shared" si="226"/>
        <v>31.65</v>
      </c>
      <c r="R1022" s="14">
        <f t="shared" si="227"/>
        <v>0</v>
      </c>
      <c r="S1022" s="14">
        <f t="shared" si="229"/>
        <v>0</v>
      </c>
      <c r="T1022" s="14">
        <f t="shared" si="230"/>
        <v>0</v>
      </c>
      <c r="U1022" s="14">
        <f t="shared" si="236"/>
        <v>4642935.7499999972</v>
      </c>
      <c r="V1022" s="14">
        <f t="shared" si="237"/>
        <v>4642935.7499999972</v>
      </c>
      <c r="Y1022" s="14">
        <f t="shared" si="231"/>
        <v>0</v>
      </c>
      <c r="Z1022" s="14">
        <f t="shared" si="232"/>
        <v>0</v>
      </c>
      <c r="AA1022" s="14">
        <f t="shared" si="238"/>
        <v>4642935.7499999972</v>
      </c>
      <c r="AB1022" s="14">
        <f t="shared" si="233"/>
        <v>0</v>
      </c>
      <c r="AC1022" s="14">
        <f t="shared" si="234"/>
        <v>0</v>
      </c>
      <c r="AD1022" s="14">
        <f t="shared" si="235"/>
        <v>0</v>
      </c>
      <c r="AE1022" s="14">
        <f t="shared" si="239"/>
        <v>-2.0551738089125138E-10</v>
      </c>
    </row>
    <row r="1023" spans="1:31">
      <c r="A1023" s="3" t="s">
        <v>5</v>
      </c>
      <c r="B1023" s="3">
        <v>1020</v>
      </c>
      <c r="C1023" s="3">
        <v>431</v>
      </c>
      <c r="D1023" s="8">
        <v>0</v>
      </c>
      <c r="E1023" s="24">
        <f t="shared" si="228"/>
        <v>0</v>
      </c>
      <c r="P1023" s="14">
        <f t="shared" si="225"/>
        <v>0</v>
      </c>
      <c r="Q1023" s="14">
        <f t="shared" si="226"/>
        <v>31.65</v>
      </c>
      <c r="R1023" s="14">
        <f t="shared" si="227"/>
        <v>0</v>
      </c>
      <c r="S1023" s="14">
        <f t="shared" si="229"/>
        <v>0</v>
      </c>
      <c r="T1023" s="14">
        <f t="shared" si="230"/>
        <v>0</v>
      </c>
      <c r="U1023" s="14">
        <f t="shared" si="236"/>
        <v>4642935.7499999972</v>
      </c>
      <c r="V1023" s="14">
        <f t="shared" si="237"/>
        <v>4642935.7499999972</v>
      </c>
      <c r="Y1023" s="14">
        <f t="shared" si="231"/>
        <v>0</v>
      </c>
      <c r="Z1023" s="14">
        <f t="shared" si="232"/>
        <v>0</v>
      </c>
      <c r="AA1023" s="14">
        <f t="shared" si="238"/>
        <v>4642935.7499999972</v>
      </c>
      <c r="AB1023" s="14">
        <f t="shared" si="233"/>
        <v>0</v>
      </c>
      <c r="AC1023" s="14">
        <f t="shared" si="234"/>
        <v>0</v>
      </c>
      <c r="AD1023" s="14">
        <f t="shared" si="235"/>
        <v>0</v>
      </c>
      <c r="AE1023" s="14">
        <f t="shared" si="239"/>
        <v>-2.0551738089125138E-10</v>
      </c>
    </row>
    <row r="1024" spans="1:31">
      <c r="A1024" s="3" t="s">
        <v>5</v>
      </c>
      <c r="B1024" s="3">
        <v>1021</v>
      </c>
      <c r="C1024" s="3">
        <v>432</v>
      </c>
      <c r="D1024" s="8">
        <v>0</v>
      </c>
      <c r="E1024" s="24">
        <f t="shared" si="228"/>
        <v>0</v>
      </c>
      <c r="P1024" s="14">
        <f t="shared" si="225"/>
        <v>0</v>
      </c>
      <c r="Q1024" s="14">
        <f t="shared" si="226"/>
        <v>31.65</v>
      </c>
      <c r="R1024" s="14">
        <f t="shared" si="227"/>
        <v>0</v>
      </c>
      <c r="S1024" s="14">
        <f t="shared" si="229"/>
        <v>0</v>
      </c>
      <c r="T1024" s="14">
        <f t="shared" si="230"/>
        <v>0</v>
      </c>
      <c r="U1024" s="14">
        <f t="shared" si="236"/>
        <v>4642935.7499999972</v>
      </c>
      <c r="V1024" s="14">
        <f t="shared" si="237"/>
        <v>4642935.7499999972</v>
      </c>
      <c r="Y1024" s="14">
        <f t="shared" si="231"/>
        <v>0</v>
      </c>
      <c r="Z1024" s="14">
        <f t="shared" si="232"/>
        <v>0</v>
      </c>
      <c r="AA1024" s="14">
        <f t="shared" si="238"/>
        <v>4642935.7499999972</v>
      </c>
      <c r="AB1024" s="14">
        <f t="shared" si="233"/>
        <v>0</v>
      </c>
      <c r="AC1024" s="14">
        <f t="shared" si="234"/>
        <v>0</v>
      </c>
      <c r="AD1024" s="14">
        <f t="shared" si="235"/>
        <v>0</v>
      </c>
      <c r="AE1024" s="14">
        <f t="shared" si="239"/>
        <v>-2.0551738089125138E-10</v>
      </c>
    </row>
    <row r="1025" spans="1:31">
      <c r="A1025" s="3" t="s">
        <v>5</v>
      </c>
      <c r="B1025" s="3">
        <v>1022</v>
      </c>
      <c r="C1025" s="3">
        <v>433</v>
      </c>
      <c r="D1025" s="8">
        <v>0</v>
      </c>
      <c r="E1025" s="24">
        <f t="shared" si="228"/>
        <v>0</v>
      </c>
      <c r="P1025" s="14">
        <f t="shared" si="225"/>
        <v>0</v>
      </c>
      <c r="Q1025" s="14">
        <f t="shared" si="226"/>
        <v>31.65</v>
      </c>
      <c r="R1025" s="14">
        <f t="shared" si="227"/>
        <v>0</v>
      </c>
      <c r="S1025" s="14">
        <f t="shared" si="229"/>
        <v>0</v>
      </c>
      <c r="T1025" s="14">
        <f t="shared" si="230"/>
        <v>0</v>
      </c>
      <c r="U1025" s="14">
        <f t="shared" si="236"/>
        <v>4642935.7499999972</v>
      </c>
      <c r="V1025" s="14">
        <f t="shared" si="237"/>
        <v>4642935.7499999972</v>
      </c>
      <c r="Y1025" s="14">
        <f t="shared" si="231"/>
        <v>0</v>
      </c>
      <c r="Z1025" s="14">
        <f t="shared" si="232"/>
        <v>0</v>
      </c>
      <c r="AA1025" s="14">
        <f t="shared" si="238"/>
        <v>4642935.7499999972</v>
      </c>
      <c r="AB1025" s="14">
        <f t="shared" si="233"/>
        <v>0</v>
      </c>
      <c r="AC1025" s="14">
        <f t="shared" si="234"/>
        <v>0</v>
      </c>
      <c r="AD1025" s="14">
        <f t="shared" si="235"/>
        <v>0</v>
      </c>
      <c r="AE1025" s="14">
        <f t="shared" si="239"/>
        <v>-2.0551738089125138E-10</v>
      </c>
    </row>
    <row r="1026" spans="1:31">
      <c r="A1026" s="22" t="s">
        <v>27</v>
      </c>
      <c r="B1026" s="22">
        <v>1023</v>
      </c>
      <c r="C1026" s="22">
        <v>1</v>
      </c>
      <c r="D1026" s="23">
        <v>0</v>
      </c>
      <c r="E1026" s="24">
        <f t="shared" si="228"/>
        <v>0</v>
      </c>
      <c r="P1026" s="14">
        <f t="shared" si="225"/>
        <v>0</v>
      </c>
      <c r="Q1026" s="14">
        <f t="shared" si="226"/>
        <v>31.65</v>
      </c>
      <c r="R1026" s="14">
        <f t="shared" si="227"/>
        <v>0</v>
      </c>
      <c r="S1026" s="14">
        <f t="shared" si="229"/>
        <v>0</v>
      </c>
      <c r="T1026" s="14">
        <f t="shared" si="230"/>
        <v>0</v>
      </c>
      <c r="U1026" s="14">
        <f t="shared" si="236"/>
        <v>4642935.7499999972</v>
      </c>
      <c r="V1026" s="14">
        <f t="shared" si="237"/>
        <v>4642935.7499999972</v>
      </c>
      <c r="Y1026" s="14">
        <f t="shared" si="231"/>
        <v>0</v>
      </c>
      <c r="Z1026" s="14">
        <f t="shared" si="232"/>
        <v>0</v>
      </c>
      <c r="AA1026" s="14">
        <f t="shared" si="238"/>
        <v>4642935.7499999972</v>
      </c>
      <c r="AB1026" s="14">
        <f t="shared" si="233"/>
        <v>0</v>
      </c>
      <c r="AC1026" s="14">
        <f t="shared" si="234"/>
        <v>0</v>
      </c>
      <c r="AD1026" s="14">
        <f t="shared" si="235"/>
        <v>0</v>
      </c>
      <c r="AE1026" s="14">
        <f t="shared" si="239"/>
        <v>-2.0551738089125138E-10</v>
      </c>
    </row>
    <row r="1027" spans="1:31">
      <c r="A1027" s="22" t="s">
        <v>6</v>
      </c>
      <c r="B1027" s="22">
        <v>1024</v>
      </c>
      <c r="C1027" s="22">
        <v>2</v>
      </c>
      <c r="D1027" s="23">
        <v>0</v>
      </c>
      <c r="E1027" s="24">
        <f t="shared" si="228"/>
        <v>0</v>
      </c>
      <c r="P1027" s="14">
        <f t="shared" ref="P1027:P1090" si="240">((1/2)*$O$3*215*1.225*(D1027*0.278))</f>
        <v>0</v>
      </c>
      <c r="Q1027" s="14">
        <f t="shared" ref="Q1027:Q1090" si="241">SUM(N$3,P1027)</f>
        <v>31.65</v>
      </c>
      <c r="R1027" s="14">
        <f t="shared" ref="R1027:R1090" si="242">Q1027*D1027</f>
        <v>0</v>
      </c>
      <c r="S1027" s="14">
        <f t="shared" si="229"/>
        <v>0</v>
      </c>
      <c r="T1027" s="14">
        <f t="shared" si="230"/>
        <v>0</v>
      </c>
      <c r="U1027" s="14">
        <f t="shared" si="236"/>
        <v>4642935.7499999972</v>
      </c>
      <c r="V1027" s="14">
        <f t="shared" si="237"/>
        <v>4642935.7499999972</v>
      </c>
      <c r="Y1027" s="14">
        <f t="shared" si="231"/>
        <v>0</v>
      </c>
      <c r="Z1027" s="14">
        <f t="shared" si="232"/>
        <v>0</v>
      </c>
      <c r="AA1027" s="14">
        <f t="shared" si="238"/>
        <v>4642935.7499999972</v>
      </c>
      <c r="AB1027" s="14">
        <f t="shared" si="233"/>
        <v>0</v>
      </c>
      <c r="AC1027" s="14">
        <f t="shared" si="234"/>
        <v>0</v>
      </c>
      <c r="AD1027" s="14">
        <f t="shared" si="235"/>
        <v>0</v>
      </c>
      <c r="AE1027" s="14">
        <f t="shared" si="239"/>
        <v>-2.0551738089125138E-10</v>
      </c>
    </row>
    <row r="1028" spans="1:31">
      <c r="A1028" s="22" t="s">
        <v>6</v>
      </c>
      <c r="B1028" s="22">
        <v>1025</v>
      </c>
      <c r="C1028" s="22">
        <v>3</v>
      </c>
      <c r="D1028" s="23">
        <v>0</v>
      </c>
      <c r="E1028" s="24">
        <f t="shared" ref="E1028:E1091" si="243">((D1029-D1028)/(C1029-C1028))</f>
        <v>0</v>
      </c>
      <c r="P1028" s="14">
        <f t="shared" si="240"/>
        <v>0</v>
      </c>
      <c r="Q1028" s="14">
        <f t="shared" si="241"/>
        <v>31.65</v>
      </c>
      <c r="R1028" s="14">
        <f t="shared" si="242"/>
        <v>0</v>
      </c>
      <c r="S1028" s="14">
        <f t="shared" ref="S1028:S1091" si="244">IF(E1028&lt;0, 215*ABS(E1028), 0)</f>
        <v>0</v>
      </c>
      <c r="T1028" s="14">
        <f t="shared" ref="T1028:T1091" si="245">S1028*D1028</f>
        <v>0</v>
      </c>
      <c r="U1028" s="14">
        <f t="shared" si="236"/>
        <v>4642935.7499999972</v>
      </c>
      <c r="V1028" s="14">
        <f t="shared" si="237"/>
        <v>4642935.7499999972</v>
      </c>
      <c r="Y1028" s="14">
        <f t="shared" ref="Y1028:Y1091" si="246">Q1028*D1028*(C1029-C1028)</f>
        <v>0</v>
      </c>
      <c r="Z1028" s="14">
        <f t="shared" ref="Z1028:Z1091" si="247">S1028*D1028*(C1029-C1028)</f>
        <v>0</v>
      </c>
      <c r="AA1028" s="14">
        <f t="shared" si="238"/>
        <v>4642935.7499999972</v>
      </c>
      <c r="AB1028" s="14">
        <f t="shared" ref="AB1028:AB1091" si="248">((215)*(D1028*D1028)*0.5)</f>
        <v>0</v>
      </c>
      <c r="AC1028" s="14">
        <f t="shared" ref="AC1028:AC1091" si="249">0.5*215*(D1029^2-D1028^2)</f>
        <v>0</v>
      </c>
      <c r="AD1028" s="14">
        <f t="shared" ref="AD1028:AD1091" si="250">0.8*AC1028</f>
        <v>0</v>
      </c>
      <c r="AE1028" s="14">
        <f t="shared" si="239"/>
        <v>-2.0551738089125138E-10</v>
      </c>
    </row>
    <row r="1029" spans="1:31">
      <c r="A1029" s="22" t="s">
        <v>6</v>
      </c>
      <c r="B1029" s="22">
        <v>1026</v>
      </c>
      <c r="C1029" s="22">
        <v>4</v>
      </c>
      <c r="D1029" s="23">
        <v>0</v>
      </c>
      <c r="E1029" s="24">
        <f t="shared" si="243"/>
        <v>0.8</v>
      </c>
      <c r="P1029" s="14">
        <f t="shared" si="240"/>
        <v>0</v>
      </c>
      <c r="Q1029" s="14">
        <f t="shared" si="241"/>
        <v>31.65</v>
      </c>
      <c r="R1029" s="14">
        <f t="shared" si="242"/>
        <v>0</v>
      </c>
      <c r="S1029" s="14">
        <f t="shared" si="244"/>
        <v>0</v>
      </c>
      <c r="T1029" s="14">
        <f t="shared" si="245"/>
        <v>0</v>
      </c>
      <c r="U1029" s="14">
        <f t="shared" ref="U1029:U1092" si="251">U1028 + (T1028*(C1029-C1028))</f>
        <v>4642935.7499999972</v>
      </c>
      <c r="V1029" s="14">
        <f t="shared" ref="V1029:V1092" si="252">MAX(V1028,U1028)</f>
        <v>4642935.7499999972</v>
      </c>
      <c r="Y1029" s="14">
        <f t="shared" si="246"/>
        <v>0</v>
      </c>
      <c r="Z1029" s="14">
        <f t="shared" si="247"/>
        <v>0</v>
      </c>
      <c r="AA1029" s="14">
        <f t="shared" ref="AA1029:AA1092" si="253">AA1028+Z1028</f>
        <v>4642935.7499999972</v>
      </c>
      <c r="AB1029" s="14">
        <f t="shared" si="248"/>
        <v>0</v>
      </c>
      <c r="AC1029" s="14">
        <f t="shared" si="249"/>
        <v>68.800000000000011</v>
      </c>
      <c r="AD1029" s="14">
        <f t="shared" si="250"/>
        <v>55.040000000000013</v>
      </c>
      <c r="AE1029" s="14">
        <f t="shared" ref="AE1029:AE1092" si="254">AE1028+AC1028</f>
        <v>-2.0551738089125138E-10</v>
      </c>
    </row>
    <row r="1030" spans="1:31">
      <c r="A1030" s="22" t="s">
        <v>6</v>
      </c>
      <c r="B1030" s="22">
        <v>1027</v>
      </c>
      <c r="C1030" s="22">
        <v>5</v>
      </c>
      <c r="D1030" s="23">
        <v>0.8</v>
      </c>
      <c r="E1030" s="24">
        <f t="shared" si="243"/>
        <v>2.8</v>
      </c>
      <c r="P1030" s="14">
        <f t="shared" si="240"/>
        <v>17.572380000000003</v>
      </c>
      <c r="Q1030" s="14">
        <f t="shared" si="241"/>
        <v>49.222380000000001</v>
      </c>
      <c r="R1030" s="14">
        <f t="shared" si="242"/>
        <v>39.377904000000001</v>
      </c>
      <c r="S1030" s="14">
        <f t="shared" si="244"/>
        <v>0</v>
      </c>
      <c r="T1030" s="14">
        <f t="shared" si="245"/>
        <v>0</v>
      </c>
      <c r="U1030" s="14">
        <f t="shared" si="251"/>
        <v>4642935.7499999972</v>
      </c>
      <c r="V1030" s="14">
        <f t="shared" si="252"/>
        <v>4642935.7499999972</v>
      </c>
      <c r="Y1030" s="14">
        <f t="shared" si="246"/>
        <v>39.377904000000001</v>
      </c>
      <c r="Z1030" s="14">
        <f t="shared" si="247"/>
        <v>0</v>
      </c>
      <c r="AA1030" s="14">
        <f t="shared" si="253"/>
        <v>4642935.7499999972</v>
      </c>
      <c r="AB1030" s="14">
        <f t="shared" si="248"/>
        <v>68.800000000000011</v>
      </c>
      <c r="AC1030" s="14">
        <f t="shared" si="249"/>
        <v>1324.4</v>
      </c>
      <c r="AD1030" s="14">
        <f t="shared" si="250"/>
        <v>1059.5200000000002</v>
      </c>
      <c r="AE1030" s="14">
        <f t="shared" si="254"/>
        <v>68.799999999794494</v>
      </c>
    </row>
    <row r="1031" spans="1:31">
      <c r="A1031" s="22" t="s">
        <v>6</v>
      </c>
      <c r="B1031" s="22">
        <v>1028</v>
      </c>
      <c r="C1031" s="22">
        <v>6</v>
      </c>
      <c r="D1031" s="23">
        <v>3.6</v>
      </c>
      <c r="E1031" s="24">
        <f t="shared" si="243"/>
        <v>5</v>
      </c>
      <c r="P1031" s="14">
        <f t="shared" si="240"/>
        <v>79.075710000000015</v>
      </c>
      <c r="Q1031" s="14">
        <f t="shared" si="241"/>
        <v>110.72571000000002</v>
      </c>
      <c r="R1031" s="14">
        <f t="shared" si="242"/>
        <v>398.6125560000001</v>
      </c>
      <c r="S1031" s="14">
        <f t="shared" si="244"/>
        <v>0</v>
      </c>
      <c r="T1031" s="14">
        <f t="shared" si="245"/>
        <v>0</v>
      </c>
      <c r="U1031" s="14">
        <f t="shared" si="251"/>
        <v>4642935.7499999972</v>
      </c>
      <c r="V1031" s="14">
        <f t="shared" si="252"/>
        <v>4642935.7499999972</v>
      </c>
      <c r="Y1031" s="14">
        <f t="shared" si="246"/>
        <v>398.6125560000001</v>
      </c>
      <c r="Z1031" s="14">
        <f t="shared" si="247"/>
        <v>0</v>
      </c>
      <c r="AA1031" s="14">
        <f t="shared" si="253"/>
        <v>4642935.7499999972</v>
      </c>
      <c r="AB1031" s="14">
        <f t="shared" si="248"/>
        <v>1393.2</v>
      </c>
      <c r="AC1031" s="14">
        <f t="shared" si="249"/>
        <v>6557.4999999999991</v>
      </c>
      <c r="AD1031" s="14">
        <f t="shared" si="250"/>
        <v>5246</v>
      </c>
      <c r="AE1031" s="14">
        <f t="shared" si="254"/>
        <v>1393.1999999997945</v>
      </c>
    </row>
    <row r="1032" spans="1:31">
      <c r="A1032" s="22" t="s">
        <v>6</v>
      </c>
      <c r="B1032" s="22">
        <v>1029</v>
      </c>
      <c r="C1032" s="22">
        <v>7</v>
      </c>
      <c r="D1032" s="23">
        <v>8.6</v>
      </c>
      <c r="E1032" s="24">
        <f t="shared" si="243"/>
        <v>6</v>
      </c>
      <c r="P1032" s="14">
        <f t="shared" si="240"/>
        <v>188.903085</v>
      </c>
      <c r="Q1032" s="14">
        <f t="shared" si="241"/>
        <v>220.55308500000001</v>
      </c>
      <c r="R1032" s="14">
        <f t="shared" si="242"/>
        <v>1896.756531</v>
      </c>
      <c r="S1032" s="14">
        <f t="shared" si="244"/>
        <v>0</v>
      </c>
      <c r="T1032" s="14">
        <f t="shared" si="245"/>
        <v>0</v>
      </c>
      <c r="U1032" s="14">
        <f t="shared" si="251"/>
        <v>4642935.7499999972</v>
      </c>
      <c r="V1032" s="14">
        <f t="shared" si="252"/>
        <v>4642935.7499999972</v>
      </c>
      <c r="Y1032" s="14">
        <f t="shared" si="246"/>
        <v>1896.756531</v>
      </c>
      <c r="Z1032" s="14">
        <f t="shared" si="247"/>
        <v>0</v>
      </c>
      <c r="AA1032" s="14">
        <f t="shared" si="253"/>
        <v>4642935.7499999972</v>
      </c>
      <c r="AB1032" s="14">
        <f t="shared" si="248"/>
        <v>7950.6999999999989</v>
      </c>
      <c r="AC1032" s="14">
        <f t="shared" si="249"/>
        <v>14963.999999999998</v>
      </c>
      <c r="AD1032" s="14">
        <f t="shared" si="250"/>
        <v>11971.199999999999</v>
      </c>
      <c r="AE1032" s="14">
        <f t="shared" si="254"/>
        <v>7950.6999999997934</v>
      </c>
    </row>
    <row r="1033" spans="1:31">
      <c r="A1033" s="22" t="s">
        <v>6</v>
      </c>
      <c r="B1033" s="22">
        <v>1030</v>
      </c>
      <c r="C1033" s="22">
        <v>8</v>
      </c>
      <c r="D1033" s="23">
        <v>14.6</v>
      </c>
      <c r="E1033" s="24">
        <f t="shared" si="243"/>
        <v>5.4</v>
      </c>
      <c r="P1033" s="14">
        <f t="shared" si="240"/>
        <v>320.69593500000008</v>
      </c>
      <c r="Q1033" s="14">
        <f t="shared" si="241"/>
        <v>352.34593500000005</v>
      </c>
      <c r="R1033" s="14">
        <f t="shared" si="242"/>
        <v>5144.2506510000003</v>
      </c>
      <c r="S1033" s="14">
        <f t="shared" si="244"/>
        <v>0</v>
      </c>
      <c r="T1033" s="14">
        <f t="shared" si="245"/>
        <v>0</v>
      </c>
      <c r="U1033" s="14">
        <f t="shared" si="251"/>
        <v>4642935.7499999972</v>
      </c>
      <c r="V1033" s="14">
        <f t="shared" si="252"/>
        <v>4642935.7499999972</v>
      </c>
      <c r="Y1033" s="14">
        <f t="shared" si="246"/>
        <v>5144.2506510000003</v>
      </c>
      <c r="Z1033" s="14">
        <f t="shared" si="247"/>
        <v>0</v>
      </c>
      <c r="AA1033" s="14">
        <f t="shared" si="253"/>
        <v>4642935.7499999972</v>
      </c>
      <c r="AB1033" s="14">
        <f t="shared" si="248"/>
        <v>22914.7</v>
      </c>
      <c r="AC1033" s="14">
        <f t="shared" si="249"/>
        <v>20085.3</v>
      </c>
      <c r="AD1033" s="14">
        <f t="shared" si="250"/>
        <v>16068.24</v>
      </c>
      <c r="AE1033" s="14">
        <f t="shared" si="254"/>
        <v>22914.699999999793</v>
      </c>
    </row>
    <row r="1034" spans="1:31">
      <c r="A1034" s="22" t="s">
        <v>6</v>
      </c>
      <c r="B1034" s="22">
        <v>1031</v>
      </c>
      <c r="C1034" s="22">
        <v>9</v>
      </c>
      <c r="D1034" s="23">
        <v>20</v>
      </c>
      <c r="E1034" s="24">
        <f t="shared" si="243"/>
        <v>4.3999999999999986</v>
      </c>
      <c r="P1034" s="14">
        <f t="shared" si="240"/>
        <v>439.30950000000007</v>
      </c>
      <c r="Q1034" s="14">
        <f t="shared" si="241"/>
        <v>470.95950000000005</v>
      </c>
      <c r="R1034" s="14">
        <f t="shared" si="242"/>
        <v>9419.19</v>
      </c>
      <c r="S1034" s="14">
        <f t="shared" si="244"/>
        <v>0</v>
      </c>
      <c r="T1034" s="14">
        <f t="shared" si="245"/>
        <v>0</v>
      </c>
      <c r="U1034" s="14">
        <f t="shared" si="251"/>
        <v>4642935.7499999972</v>
      </c>
      <c r="V1034" s="14">
        <f t="shared" si="252"/>
        <v>4642935.7499999972</v>
      </c>
      <c r="Y1034" s="14">
        <f t="shared" si="246"/>
        <v>9419.19</v>
      </c>
      <c r="Z1034" s="14">
        <f t="shared" si="247"/>
        <v>0</v>
      </c>
      <c r="AA1034" s="14">
        <f t="shared" si="253"/>
        <v>4642935.7499999972</v>
      </c>
      <c r="AB1034" s="14">
        <f t="shared" si="248"/>
        <v>43000</v>
      </c>
      <c r="AC1034" s="14">
        <f t="shared" si="249"/>
        <v>21001.19999999999</v>
      </c>
      <c r="AD1034" s="14">
        <f t="shared" si="250"/>
        <v>16800.959999999992</v>
      </c>
      <c r="AE1034" s="14">
        <f t="shared" si="254"/>
        <v>42999.999999999796</v>
      </c>
    </row>
    <row r="1035" spans="1:31">
      <c r="A1035" s="22" t="s">
        <v>6</v>
      </c>
      <c r="B1035" s="22">
        <v>1032</v>
      </c>
      <c r="C1035" s="22">
        <v>10</v>
      </c>
      <c r="D1035" s="23">
        <v>24.4</v>
      </c>
      <c r="E1035" s="24">
        <f t="shared" si="243"/>
        <v>3.8000000000000007</v>
      </c>
      <c r="P1035" s="14">
        <f t="shared" si="240"/>
        <v>535.95758999999998</v>
      </c>
      <c r="Q1035" s="14">
        <f t="shared" si="241"/>
        <v>567.60758999999996</v>
      </c>
      <c r="R1035" s="14">
        <f t="shared" si="242"/>
        <v>13849.625195999999</v>
      </c>
      <c r="S1035" s="14">
        <f t="shared" si="244"/>
        <v>0</v>
      </c>
      <c r="T1035" s="14">
        <f t="shared" si="245"/>
        <v>0</v>
      </c>
      <c r="U1035" s="14">
        <f t="shared" si="251"/>
        <v>4642935.7499999972</v>
      </c>
      <c r="V1035" s="14">
        <f t="shared" si="252"/>
        <v>4642935.7499999972</v>
      </c>
      <c r="Y1035" s="14">
        <f t="shared" si="246"/>
        <v>13849.625195999999</v>
      </c>
      <c r="Z1035" s="14">
        <f t="shared" si="247"/>
        <v>0</v>
      </c>
      <c r="AA1035" s="14">
        <f t="shared" si="253"/>
        <v>4642935.7499999972</v>
      </c>
      <c r="AB1035" s="14">
        <f t="shared" si="248"/>
        <v>64001.19999999999</v>
      </c>
      <c r="AC1035" s="14">
        <f t="shared" si="249"/>
        <v>21487.100000000013</v>
      </c>
      <c r="AD1035" s="14">
        <f t="shared" si="250"/>
        <v>17189.680000000011</v>
      </c>
      <c r="AE1035" s="14">
        <f t="shared" si="254"/>
        <v>64001.199999999786</v>
      </c>
    </row>
    <row r="1036" spans="1:31">
      <c r="A1036" s="22" t="s">
        <v>6</v>
      </c>
      <c r="B1036" s="22">
        <v>1033</v>
      </c>
      <c r="C1036" s="22">
        <v>11</v>
      </c>
      <c r="D1036" s="23">
        <v>28.2</v>
      </c>
      <c r="E1036" s="24">
        <f t="shared" si="243"/>
        <v>3.5</v>
      </c>
      <c r="P1036" s="14">
        <f t="shared" si="240"/>
        <v>619.42639500000007</v>
      </c>
      <c r="Q1036" s="14">
        <f t="shared" si="241"/>
        <v>651.07639500000005</v>
      </c>
      <c r="R1036" s="14">
        <f t="shared" si="242"/>
        <v>18360.354339000001</v>
      </c>
      <c r="S1036" s="14">
        <f t="shared" si="244"/>
        <v>0</v>
      </c>
      <c r="T1036" s="14">
        <f t="shared" si="245"/>
        <v>0</v>
      </c>
      <c r="U1036" s="14">
        <f t="shared" si="251"/>
        <v>4642935.7499999972</v>
      </c>
      <c r="V1036" s="14">
        <f t="shared" si="252"/>
        <v>4642935.7499999972</v>
      </c>
      <c r="Y1036" s="14">
        <f t="shared" si="246"/>
        <v>18360.354339000001</v>
      </c>
      <c r="Z1036" s="14">
        <f t="shared" si="247"/>
        <v>0</v>
      </c>
      <c r="AA1036" s="14">
        <f t="shared" si="253"/>
        <v>4642935.7499999972</v>
      </c>
      <c r="AB1036" s="14">
        <f t="shared" si="248"/>
        <v>85488.3</v>
      </c>
      <c r="AC1036" s="14">
        <f t="shared" si="249"/>
        <v>22537.374999999996</v>
      </c>
      <c r="AD1036" s="14">
        <f t="shared" si="250"/>
        <v>18029.899999999998</v>
      </c>
      <c r="AE1036" s="14">
        <f t="shared" si="254"/>
        <v>85488.299999999799</v>
      </c>
    </row>
    <row r="1037" spans="1:31">
      <c r="A1037" s="22" t="s">
        <v>6</v>
      </c>
      <c r="B1037" s="22">
        <v>1034</v>
      </c>
      <c r="C1037" s="22">
        <v>12</v>
      </c>
      <c r="D1037" s="23">
        <v>31.7</v>
      </c>
      <c r="E1037" s="24">
        <f t="shared" si="243"/>
        <v>3.3000000000000007</v>
      </c>
      <c r="P1037" s="14">
        <f t="shared" si="240"/>
        <v>696.30555749999996</v>
      </c>
      <c r="Q1037" s="14">
        <f t="shared" si="241"/>
        <v>727.95555749999994</v>
      </c>
      <c r="R1037" s="14">
        <f t="shared" si="242"/>
        <v>23076.191172749997</v>
      </c>
      <c r="S1037" s="14">
        <f t="shared" si="244"/>
        <v>0</v>
      </c>
      <c r="T1037" s="14">
        <f t="shared" si="245"/>
        <v>0</v>
      </c>
      <c r="U1037" s="14">
        <f t="shared" si="251"/>
        <v>4642935.7499999972</v>
      </c>
      <c r="V1037" s="14">
        <f t="shared" si="252"/>
        <v>4642935.7499999972</v>
      </c>
      <c r="Y1037" s="14">
        <f t="shared" si="246"/>
        <v>23076.191172749997</v>
      </c>
      <c r="Z1037" s="14">
        <f t="shared" si="247"/>
        <v>0</v>
      </c>
      <c r="AA1037" s="14">
        <f t="shared" si="253"/>
        <v>4642935.7499999972</v>
      </c>
      <c r="AB1037" s="14">
        <f t="shared" si="248"/>
        <v>108025.675</v>
      </c>
      <c r="AC1037" s="14">
        <f t="shared" si="249"/>
        <v>23661.825000000001</v>
      </c>
      <c r="AD1037" s="14">
        <f t="shared" si="250"/>
        <v>18929.460000000003</v>
      </c>
      <c r="AE1037" s="14">
        <f t="shared" si="254"/>
        <v>108025.6749999998</v>
      </c>
    </row>
    <row r="1038" spans="1:31">
      <c r="A1038" s="22" t="s">
        <v>6</v>
      </c>
      <c r="B1038" s="22">
        <v>1035</v>
      </c>
      <c r="C1038" s="22">
        <v>13</v>
      </c>
      <c r="D1038" s="23">
        <v>35</v>
      </c>
      <c r="E1038" s="24">
        <f t="shared" si="243"/>
        <v>2.6000000000000014</v>
      </c>
      <c r="P1038" s="14">
        <f t="shared" si="240"/>
        <v>768.79162500000007</v>
      </c>
      <c r="Q1038" s="14">
        <f t="shared" si="241"/>
        <v>800.44162500000004</v>
      </c>
      <c r="R1038" s="14">
        <f t="shared" si="242"/>
        <v>28015.456875</v>
      </c>
      <c r="S1038" s="14">
        <f t="shared" si="244"/>
        <v>0</v>
      </c>
      <c r="T1038" s="14">
        <f t="shared" si="245"/>
        <v>0</v>
      </c>
      <c r="U1038" s="14">
        <f t="shared" si="251"/>
        <v>4642935.7499999972</v>
      </c>
      <c r="V1038" s="14">
        <f t="shared" si="252"/>
        <v>4642935.7499999972</v>
      </c>
      <c r="Y1038" s="14">
        <f t="shared" si="246"/>
        <v>28015.456875</v>
      </c>
      <c r="Z1038" s="14">
        <f t="shared" si="247"/>
        <v>0</v>
      </c>
      <c r="AA1038" s="14">
        <f t="shared" si="253"/>
        <v>4642935.7499999972</v>
      </c>
      <c r="AB1038" s="14">
        <f t="shared" si="248"/>
        <v>131687.5</v>
      </c>
      <c r="AC1038" s="14">
        <f t="shared" si="249"/>
        <v>20291.700000000023</v>
      </c>
      <c r="AD1038" s="14">
        <f t="shared" si="250"/>
        <v>16233.360000000019</v>
      </c>
      <c r="AE1038" s="14">
        <f t="shared" si="254"/>
        <v>131687.4999999998</v>
      </c>
    </row>
    <row r="1039" spans="1:31">
      <c r="A1039" s="22" t="s">
        <v>6</v>
      </c>
      <c r="B1039" s="22">
        <v>1036</v>
      </c>
      <c r="C1039" s="22">
        <v>14</v>
      </c>
      <c r="D1039" s="23">
        <v>37.6</v>
      </c>
      <c r="E1039" s="24">
        <f t="shared" si="243"/>
        <v>2.1000000000000014</v>
      </c>
      <c r="P1039" s="14">
        <f t="shared" si="240"/>
        <v>825.90186000000017</v>
      </c>
      <c r="Q1039" s="14">
        <f t="shared" si="241"/>
        <v>857.55186000000015</v>
      </c>
      <c r="R1039" s="14">
        <f t="shared" si="242"/>
        <v>32243.949936000008</v>
      </c>
      <c r="S1039" s="14">
        <f t="shared" si="244"/>
        <v>0</v>
      </c>
      <c r="T1039" s="14">
        <f t="shared" si="245"/>
        <v>0</v>
      </c>
      <c r="U1039" s="14">
        <f t="shared" si="251"/>
        <v>4642935.7499999972</v>
      </c>
      <c r="V1039" s="14">
        <f t="shared" si="252"/>
        <v>4642935.7499999972</v>
      </c>
      <c r="Y1039" s="14">
        <f t="shared" si="246"/>
        <v>32243.949936000008</v>
      </c>
      <c r="Z1039" s="14">
        <f t="shared" si="247"/>
        <v>0</v>
      </c>
      <c r="AA1039" s="14">
        <f t="shared" si="253"/>
        <v>4642935.7499999972</v>
      </c>
      <c r="AB1039" s="14">
        <f t="shared" si="248"/>
        <v>151979.20000000001</v>
      </c>
      <c r="AC1039" s="14">
        <f t="shared" si="249"/>
        <v>17450.474999999991</v>
      </c>
      <c r="AD1039" s="14">
        <f t="shared" si="250"/>
        <v>13960.379999999994</v>
      </c>
      <c r="AE1039" s="14">
        <f t="shared" si="254"/>
        <v>151979.19999999981</v>
      </c>
    </row>
    <row r="1040" spans="1:31">
      <c r="A1040" s="22" t="s">
        <v>6</v>
      </c>
      <c r="B1040" s="22">
        <v>1037</v>
      </c>
      <c r="C1040" s="22">
        <v>15</v>
      </c>
      <c r="D1040" s="23">
        <v>39.700000000000003</v>
      </c>
      <c r="E1040" s="24">
        <f t="shared" si="243"/>
        <v>1.7999999999999972</v>
      </c>
      <c r="P1040" s="14">
        <f t="shared" si="240"/>
        <v>872.02935750000017</v>
      </c>
      <c r="Q1040" s="14">
        <f t="shared" si="241"/>
        <v>903.67935750000015</v>
      </c>
      <c r="R1040" s="14">
        <f t="shared" si="242"/>
        <v>35876.070492750012</v>
      </c>
      <c r="S1040" s="14">
        <f t="shared" si="244"/>
        <v>0</v>
      </c>
      <c r="T1040" s="14">
        <f t="shared" si="245"/>
        <v>0</v>
      </c>
      <c r="U1040" s="14">
        <f t="shared" si="251"/>
        <v>4642935.7499999972</v>
      </c>
      <c r="V1040" s="14">
        <f t="shared" si="252"/>
        <v>4642935.7499999972</v>
      </c>
      <c r="Y1040" s="14">
        <f t="shared" si="246"/>
        <v>35876.070492750012</v>
      </c>
      <c r="Z1040" s="14">
        <f t="shared" si="247"/>
        <v>0</v>
      </c>
      <c r="AA1040" s="14">
        <f t="shared" si="253"/>
        <v>4642935.7499999972</v>
      </c>
      <c r="AB1040" s="14">
        <f t="shared" si="248"/>
        <v>169429.67500000002</v>
      </c>
      <c r="AC1040" s="14">
        <f t="shared" si="249"/>
        <v>15712.199999999984</v>
      </c>
      <c r="AD1040" s="14">
        <f t="shared" si="250"/>
        <v>12569.759999999987</v>
      </c>
      <c r="AE1040" s="14">
        <f t="shared" si="254"/>
        <v>169429.67499999981</v>
      </c>
    </row>
    <row r="1041" spans="1:31">
      <c r="A1041" s="22" t="s">
        <v>6</v>
      </c>
      <c r="B1041" s="22">
        <v>1038</v>
      </c>
      <c r="C1041" s="22">
        <v>16</v>
      </c>
      <c r="D1041" s="23">
        <v>41.5</v>
      </c>
      <c r="E1041" s="24">
        <f t="shared" si="243"/>
        <v>2.1000000000000014</v>
      </c>
      <c r="P1041" s="14">
        <f t="shared" si="240"/>
        <v>911.5672125000001</v>
      </c>
      <c r="Q1041" s="14">
        <f t="shared" si="241"/>
        <v>943.21721250000007</v>
      </c>
      <c r="R1041" s="14">
        <f t="shared" si="242"/>
        <v>39143.51431875</v>
      </c>
      <c r="S1041" s="14">
        <f t="shared" si="244"/>
        <v>0</v>
      </c>
      <c r="T1041" s="14">
        <f t="shared" si="245"/>
        <v>0</v>
      </c>
      <c r="U1041" s="14">
        <f t="shared" si="251"/>
        <v>4642935.7499999972</v>
      </c>
      <c r="V1041" s="14">
        <f t="shared" si="252"/>
        <v>4642935.7499999972</v>
      </c>
      <c r="Y1041" s="14">
        <f t="shared" si="246"/>
        <v>39143.51431875</v>
      </c>
      <c r="Z1041" s="14">
        <f t="shared" si="247"/>
        <v>0</v>
      </c>
      <c r="AA1041" s="14">
        <f t="shared" si="253"/>
        <v>4642935.7499999972</v>
      </c>
      <c r="AB1041" s="14">
        <f t="shared" si="248"/>
        <v>185141.875</v>
      </c>
      <c r="AC1041" s="14">
        <f t="shared" si="249"/>
        <v>19211.325000000004</v>
      </c>
      <c r="AD1041" s="14">
        <f t="shared" si="250"/>
        <v>15369.060000000005</v>
      </c>
      <c r="AE1041" s="14">
        <f t="shared" si="254"/>
        <v>185141.8749999998</v>
      </c>
    </row>
    <row r="1042" spans="1:31">
      <c r="A1042" s="22" t="s">
        <v>6</v>
      </c>
      <c r="B1042" s="22">
        <v>1039</v>
      </c>
      <c r="C1042" s="22">
        <v>17</v>
      </c>
      <c r="D1042" s="23">
        <v>43.6</v>
      </c>
      <c r="E1042" s="24">
        <f t="shared" si="243"/>
        <v>2.3999999999999986</v>
      </c>
      <c r="P1042" s="14">
        <f t="shared" si="240"/>
        <v>957.6947100000001</v>
      </c>
      <c r="Q1042" s="14">
        <f t="shared" si="241"/>
        <v>989.34471000000008</v>
      </c>
      <c r="R1042" s="14">
        <f t="shared" si="242"/>
        <v>43135.429356000008</v>
      </c>
      <c r="S1042" s="14">
        <f t="shared" si="244"/>
        <v>0</v>
      </c>
      <c r="T1042" s="14">
        <f t="shared" si="245"/>
        <v>0</v>
      </c>
      <c r="U1042" s="14">
        <f t="shared" si="251"/>
        <v>4642935.7499999972</v>
      </c>
      <c r="V1042" s="14">
        <f t="shared" si="252"/>
        <v>4642935.7499999972</v>
      </c>
      <c r="Y1042" s="14">
        <f t="shared" si="246"/>
        <v>43135.429356000008</v>
      </c>
      <c r="Z1042" s="14">
        <f t="shared" si="247"/>
        <v>0</v>
      </c>
      <c r="AA1042" s="14">
        <f t="shared" si="253"/>
        <v>4642935.7499999972</v>
      </c>
      <c r="AB1042" s="14">
        <f t="shared" si="248"/>
        <v>204353.2</v>
      </c>
      <c r="AC1042" s="14">
        <f t="shared" si="249"/>
        <v>23116.799999999996</v>
      </c>
      <c r="AD1042" s="14">
        <f t="shared" si="250"/>
        <v>18493.439999999999</v>
      </c>
      <c r="AE1042" s="14">
        <f t="shared" si="254"/>
        <v>204353.19999999981</v>
      </c>
    </row>
    <row r="1043" spans="1:31">
      <c r="A1043" s="22" t="s">
        <v>6</v>
      </c>
      <c r="B1043" s="22">
        <v>1040</v>
      </c>
      <c r="C1043" s="22">
        <v>18</v>
      </c>
      <c r="D1043" s="23">
        <v>46</v>
      </c>
      <c r="E1043" s="24">
        <f t="shared" si="243"/>
        <v>2.3999999999999986</v>
      </c>
      <c r="P1043" s="14">
        <f t="shared" si="240"/>
        <v>1010.4118500000001</v>
      </c>
      <c r="Q1043" s="14">
        <f t="shared" si="241"/>
        <v>1042.06185</v>
      </c>
      <c r="R1043" s="14">
        <f t="shared" si="242"/>
        <v>47934.845100000006</v>
      </c>
      <c r="S1043" s="14">
        <f t="shared" si="244"/>
        <v>0</v>
      </c>
      <c r="T1043" s="14">
        <f t="shared" si="245"/>
        <v>0</v>
      </c>
      <c r="U1043" s="14">
        <f t="shared" si="251"/>
        <v>4642935.7499999972</v>
      </c>
      <c r="V1043" s="14">
        <f t="shared" si="252"/>
        <v>4642935.7499999972</v>
      </c>
      <c r="Y1043" s="14">
        <f t="shared" si="246"/>
        <v>47934.845100000006</v>
      </c>
      <c r="Z1043" s="14">
        <f t="shared" si="247"/>
        <v>0</v>
      </c>
      <c r="AA1043" s="14">
        <f t="shared" si="253"/>
        <v>4642935.7499999972</v>
      </c>
      <c r="AB1043" s="14">
        <f t="shared" si="248"/>
        <v>227470</v>
      </c>
      <c r="AC1043" s="14">
        <f t="shared" si="249"/>
        <v>24355.199999999993</v>
      </c>
      <c r="AD1043" s="14">
        <f t="shared" si="250"/>
        <v>19484.159999999996</v>
      </c>
      <c r="AE1043" s="14">
        <f t="shared" si="254"/>
        <v>227469.9999999998</v>
      </c>
    </row>
    <row r="1044" spans="1:31">
      <c r="A1044" s="22" t="s">
        <v>6</v>
      </c>
      <c r="B1044" s="22">
        <v>1041</v>
      </c>
      <c r="C1044" s="22">
        <v>19</v>
      </c>
      <c r="D1044" s="23">
        <v>48.4</v>
      </c>
      <c r="E1044" s="24">
        <f t="shared" si="243"/>
        <v>2.1000000000000014</v>
      </c>
      <c r="P1044" s="14">
        <f t="shared" si="240"/>
        <v>1063.1289900000002</v>
      </c>
      <c r="Q1044" s="14">
        <f t="shared" si="241"/>
        <v>1094.7789900000002</v>
      </c>
      <c r="R1044" s="14">
        <f t="shared" si="242"/>
        <v>52987.30311600001</v>
      </c>
      <c r="S1044" s="14">
        <f t="shared" si="244"/>
        <v>0</v>
      </c>
      <c r="T1044" s="14">
        <f t="shared" si="245"/>
        <v>0</v>
      </c>
      <c r="U1044" s="14">
        <f t="shared" si="251"/>
        <v>4642935.7499999972</v>
      </c>
      <c r="V1044" s="14">
        <f t="shared" si="252"/>
        <v>4642935.7499999972</v>
      </c>
      <c r="Y1044" s="14">
        <f t="shared" si="246"/>
        <v>52987.30311600001</v>
      </c>
      <c r="Z1044" s="14">
        <f t="shared" si="247"/>
        <v>0</v>
      </c>
      <c r="AA1044" s="14">
        <f t="shared" si="253"/>
        <v>4642935.7499999972</v>
      </c>
      <c r="AB1044" s="14">
        <f t="shared" si="248"/>
        <v>251825.19999999998</v>
      </c>
      <c r="AC1044" s="14">
        <f t="shared" si="249"/>
        <v>22326.675000000007</v>
      </c>
      <c r="AD1044" s="14">
        <f t="shared" si="250"/>
        <v>17861.340000000007</v>
      </c>
      <c r="AE1044" s="14">
        <f t="shared" si="254"/>
        <v>251825.19999999978</v>
      </c>
    </row>
    <row r="1045" spans="1:31">
      <c r="A1045" s="22" t="s">
        <v>6</v>
      </c>
      <c r="B1045" s="22">
        <v>1042</v>
      </c>
      <c r="C1045" s="22">
        <v>20</v>
      </c>
      <c r="D1045" s="23">
        <v>50.5</v>
      </c>
      <c r="E1045" s="24">
        <f t="shared" si="243"/>
        <v>1.3999999999999986</v>
      </c>
      <c r="P1045" s="14">
        <f t="shared" si="240"/>
        <v>1109.2564875</v>
      </c>
      <c r="Q1045" s="14">
        <f t="shared" si="241"/>
        <v>1140.9064875000001</v>
      </c>
      <c r="R1045" s="14">
        <f t="shared" si="242"/>
        <v>57615.777618750006</v>
      </c>
      <c r="S1045" s="14">
        <f t="shared" si="244"/>
        <v>0</v>
      </c>
      <c r="T1045" s="14">
        <f t="shared" si="245"/>
        <v>0</v>
      </c>
      <c r="U1045" s="14">
        <f t="shared" si="251"/>
        <v>4642935.7499999972</v>
      </c>
      <c r="V1045" s="14">
        <f t="shared" si="252"/>
        <v>4642935.7499999972</v>
      </c>
      <c r="Y1045" s="14">
        <f t="shared" si="246"/>
        <v>57615.777618750006</v>
      </c>
      <c r="Z1045" s="14">
        <f t="shared" si="247"/>
        <v>0</v>
      </c>
      <c r="AA1045" s="14">
        <f t="shared" si="253"/>
        <v>4642935.7499999972</v>
      </c>
      <c r="AB1045" s="14">
        <f t="shared" si="248"/>
        <v>274151.875</v>
      </c>
      <c r="AC1045" s="14">
        <f t="shared" si="249"/>
        <v>15411.199999999964</v>
      </c>
      <c r="AD1045" s="14">
        <f t="shared" si="250"/>
        <v>12328.959999999972</v>
      </c>
      <c r="AE1045" s="14">
        <f t="shared" si="254"/>
        <v>274151.87499999977</v>
      </c>
    </row>
    <row r="1046" spans="1:31">
      <c r="A1046" s="22" t="s">
        <v>6</v>
      </c>
      <c r="B1046" s="22">
        <v>1043</v>
      </c>
      <c r="C1046" s="22">
        <v>21</v>
      </c>
      <c r="D1046" s="23">
        <v>51.9</v>
      </c>
      <c r="E1046" s="24">
        <f t="shared" si="243"/>
        <v>0.70000000000000284</v>
      </c>
      <c r="P1046" s="14">
        <f t="shared" si="240"/>
        <v>1140.0081525000001</v>
      </c>
      <c r="Q1046" s="14">
        <f t="shared" si="241"/>
        <v>1171.6581525000001</v>
      </c>
      <c r="R1046" s="14">
        <f t="shared" si="242"/>
        <v>60809.058114750005</v>
      </c>
      <c r="S1046" s="14">
        <f t="shared" si="244"/>
        <v>0</v>
      </c>
      <c r="T1046" s="14">
        <f t="shared" si="245"/>
        <v>0</v>
      </c>
      <c r="U1046" s="14">
        <f t="shared" si="251"/>
        <v>4642935.7499999972</v>
      </c>
      <c r="V1046" s="14">
        <f t="shared" si="252"/>
        <v>4642935.7499999972</v>
      </c>
      <c r="Y1046" s="14">
        <f t="shared" si="246"/>
        <v>60809.058114750005</v>
      </c>
      <c r="Z1046" s="14">
        <f t="shared" si="247"/>
        <v>0</v>
      </c>
      <c r="AA1046" s="14">
        <f t="shared" si="253"/>
        <v>4642935.7499999972</v>
      </c>
      <c r="AB1046" s="14">
        <f t="shared" si="248"/>
        <v>289563.07499999995</v>
      </c>
      <c r="AC1046" s="14">
        <f t="shared" si="249"/>
        <v>7863.6250000000582</v>
      </c>
      <c r="AD1046" s="14">
        <f t="shared" si="250"/>
        <v>6290.9000000000469</v>
      </c>
      <c r="AE1046" s="14">
        <f t="shared" si="254"/>
        <v>289563.07499999972</v>
      </c>
    </row>
    <row r="1047" spans="1:31">
      <c r="A1047" s="22" t="s">
        <v>6</v>
      </c>
      <c r="B1047" s="22">
        <v>1044</v>
      </c>
      <c r="C1047" s="22">
        <v>22</v>
      </c>
      <c r="D1047" s="23">
        <v>52.6</v>
      </c>
      <c r="E1047" s="24">
        <f t="shared" si="243"/>
        <v>0.19999999999999574</v>
      </c>
      <c r="P1047" s="14">
        <f t="shared" si="240"/>
        <v>1155.3839850000002</v>
      </c>
      <c r="Q1047" s="14">
        <f t="shared" si="241"/>
        <v>1187.0339850000003</v>
      </c>
      <c r="R1047" s="14">
        <f t="shared" si="242"/>
        <v>62437.987611000019</v>
      </c>
      <c r="S1047" s="14">
        <f t="shared" si="244"/>
        <v>0</v>
      </c>
      <c r="T1047" s="14">
        <f t="shared" si="245"/>
        <v>0</v>
      </c>
      <c r="U1047" s="14">
        <f t="shared" si="251"/>
        <v>4642935.7499999972</v>
      </c>
      <c r="V1047" s="14">
        <f t="shared" si="252"/>
        <v>4642935.7499999972</v>
      </c>
      <c r="Y1047" s="14">
        <f t="shared" si="246"/>
        <v>62437.987611000019</v>
      </c>
      <c r="Z1047" s="14">
        <f t="shared" si="247"/>
        <v>0</v>
      </c>
      <c r="AA1047" s="14">
        <f t="shared" si="253"/>
        <v>4642935.7499999972</v>
      </c>
      <c r="AB1047" s="14">
        <f t="shared" si="248"/>
        <v>297426.7</v>
      </c>
      <c r="AC1047" s="14">
        <f t="shared" si="249"/>
        <v>2266.0999999999431</v>
      </c>
      <c r="AD1047" s="14">
        <f t="shared" si="250"/>
        <v>1812.8799999999546</v>
      </c>
      <c r="AE1047" s="14">
        <f t="shared" si="254"/>
        <v>297426.69999999978</v>
      </c>
    </row>
    <row r="1048" spans="1:31">
      <c r="A1048" s="22" t="s">
        <v>6</v>
      </c>
      <c r="B1048" s="22">
        <v>1045</v>
      </c>
      <c r="C1048" s="22">
        <v>23</v>
      </c>
      <c r="D1048" s="23">
        <v>52.8</v>
      </c>
      <c r="E1048" s="24">
        <f t="shared" si="243"/>
        <v>0.10000000000000142</v>
      </c>
      <c r="P1048" s="14">
        <f t="shared" si="240"/>
        <v>1159.7770800000001</v>
      </c>
      <c r="Q1048" s="14">
        <f t="shared" si="241"/>
        <v>1191.4270800000002</v>
      </c>
      <c r="R1048" s="14">
        <f t="shared" si="242"/>
        <v>62907.349824000004</v>
      </c>
      <c r="S1048" s="14">
        <f t="shared" si="244"/>
        <v>0</v>
      </c>
      <c r="T1048" s="14">
        <f t="shared" si="245"/>
        <v>0</v>
      </c>
      <c r="U1048" s="14">
        <f t="shared" si="251"/>
        <v>4642935.7499999972</v>
      </c>
      <c r="V1048" s="14">
        <f t="shared" si="252"/>
        <v>4642935.7499999972</v>
      </c>
      <c r="Y1048" s="14">
        <f t="shared" si="246"/>
        <v>62907.349824000004</v>
      </c>
      <c r="Z1048" s="14">
        <f t="shared" si="247"/>
        <v>0</v>
      </c>
      <c r="AA1048" s="14">
        <f t="shared" si="253"/>
        <v>4642935.7499999972</v>
      </c>
      <c r="AB1048" s="14">
        <f t="shared" si="248"/>
        <v>299692.79999999999</v>
      </c>
      <c r="AC1048" s="14">
        <f t="shared" si="249"/>
        <v>1136.2750000000176</v>
      </c>
      <c r="AD1048" s="14">
        <f t="shared" si="250"/>
        <v>909.02000000001408</v>
      </c>
      <c r="AE1048" s="14">
        <f t="shared" si="254"/>
        <v>299692.7999999997</v>
      </c>
    </row>
    <row r="1049" spans="1:31">
      <c r="A1049" s="22" t="s">
        <v>6</v>
      </c>
      <c r="B1049" s="22">
        <v>1046</v>
      </c>
      <c r="C1049" s="22">
        <v>24</v>
      </c>
      <c r="D1049" s="23">
        <v>52.9</v>
      </c>
      <c r="E1049" s="24">
        <f t="shared" si="243"/>
        <v>0.20000000000000284</v>
      </c>
      <c r="P1049" s="14">
        <f t="shared" si="240"/>
        <v>1161.9736275</v>
      </c>
      <c r="Q1049" s="14">
        <f t="shared" si="241"/>
        <v>1193.6236275000001</v>
      </c>
      <c r="R1049" s="14">
        <f t="shared" si="242"/>
        <v>63142.689894750001</v>
      </c>
      <c r="S1049" s="14">
        <f t="shared" si="244"/>
        <v>0</v>
      </c>
      <c r="T1049" s="14">
        <f t="shared" si="245"/>
        <v>0</v>
      </c>
      <c r="U1049" s="14">
        <f t="shared" si="251"/>
        <v>4642935.7499999972</v>
      </c>
      <c r="V1049" s="14">
        <f t="shared" si="252"/>
        <v>4642935.7499999972</v>
      </c>
      <c r="Y1049" s="14">
        <f t="shared" si="246"/>
        <v>63142.689894750001</v>
      </c>
      <c r="Z1049" s="14">
        <f t="shared" si="247"/>
        <v>0</v>
      </c>
      <c r="AA1049" s="14">
        <f t="shared" si="253"/>
        <v>4642935.7499999972</v>
      </c>
      <c r="AB1049" s="14">
        <f t="shared" si="248"/>
        <v>300829.07500000001</v>
      </c>
      <c r="AC1049" s="14">
        <f t="shared" si="249"/>
        <v>2279.0000000000291</v>
      </c>
      <c r="AD1049" s="14">
        <f t="shared" si="250"/>
        <v>1823.2000000000235</v>
      </c>
      <c r="AE1049" s="14">
        <f t="shared" si="254"/>
        <v>300829.07499999972</v>
      </c>
    </row>
    <row r="1050" spans="1:31">
      <c r="A1050" s="22" t="s">
        <v>6</v>
      </c>
      <c r="B1050" s="22">
        <v>1047</v>
      </c>
      <c r="C1050" s="22">
        <v>25</v>
      </c>
      <c r="D1050" s="23">
        <v>53.1</v>
      </c>
      <c r="E1050" s="24">
        <f t="shared" si="243"/>
        <v>0.19999999999999574</v>
      </c>
      <c r="P1050" s="14">
        <f t="shared" si="240"/>
        <v>1166.3667225000002</v>
      </c>
      <c r="Q1050" s="14">
        <f t="shared" si="241"/>
        <v>1198.0167225000002</v>
      </c>
      <c r="R1050" s="14">
        <f t="shared" si="242"/>
        <v>63614.687964750017</v>
      </c>
      <c r="S1050" s="14">
        <f t="shared" si="244"/>
        <v>0</v>
      </c>
      <c r="T1050" s="14">
        <f t="shared" si="245"/>
        <v>0</v>
      </c>
      <c r="U1050" s="14">
        <f t="shared" si="251"/>
        <v>4642935.7499999972</v>
      </c>
      <c r="V1050" s="14">
        <f t="shared" si="252"/>
        <v>4642935.7499999972</v>
      </c>
      <c r="Y1050" s="14">
        <f t="shared" si="246"/>
        <v>63614.687964750017</v>
      </c>
      <c r="Z1050" s="14">
        <f t="shared" si="247"/>
        <v>0</v>
      </c>
      <c r="AA1050" s="14">
        <f t="shared" si="253"/>
        <v>4642935.7499999972</v>
      </c>
      <c r="AB1050" s="14">
        <f t="shared" si="248"/>
        <v>303108.07500000001</v>
      </c>
      <c r="AC1050" s="14">
        <f t="shared" si="249"/>
        <v>2287.5999999999726</v>
      </c>
      <c r="AD1050" s="14">
        <f t="shared" si="250"/>
        <v>1830.0799999999781</v>
      </c>
      <c r="AE1050" s="14">
        <f t="shared" si="254"/>
        <v>303108.07499999972</v>
      </c>
    </row>
    <row r="1051" spans="1:31">
      <c r="A1051" s="22" t="s">
        <v>6</v>
      </c>
      <c r="B1051" s="22">
        <v>1048</v>
      </c>
      <c r="C1051" s="22">
        <v>26</v>
      </c>
      <c r="D1051" s="23">
        <v>53.3</v>
      </c>
      <c r="E1051" s="24">
        <f t="shared" si="243"/>
        <v>-0.19999999999999574</v>
      </c>
      <c r="P1051" s="14">
        <f t="shared" si="240"/>
        <v>1170.7598175000001</v>
      </c>
      <c r="Q1051" s="14">
        <f t="shared" si="241"/>
        <v>1202.4098175000001</v>
      </c>
      <c r="R1051" s="14">
        <f t="shared" si="242"/>
        <v>64088.443272750003</v>
      </c>
      <c r="S1051" s="14">
        <f t="shared" si="244"/>
        <v>42.999999999999083</v>
      </c>
      <c r="T1051" s="14">
        <f t="shared" si="245"/>
        <v>2291.899999999951</v>
      </c>
      <c r="U1051" s="14">
        <f t="shared" si="251"/>
        <v>4642935.7499999972</v>
      </c>
      <c r="V1051" s="14">
        <f t="shared" si="252"/>
        <v>4642935.7499999972</v>
      </c>
      <c r="Y1051" s="14">
        <f t="shared" si="246"/>
        <v>64088.443272750003</v>
      </c>
      <c r="Z1051" s="14">
        <f t="shared" si="247"/>
        <v>2291.899999999951</v>
      </c>
      <c r="AA1051" s="14">
        <f t="shared" si="253"/>
        <v>4642935.7499999972</v>
      </c>
      <c r="AB1051" s="14">
        <f t="shared" si="248"/>
        <v>305395.67499999999</v>
      </c>
      <c r="AC1051" s="14">
        <f t="shared" si="249"/>
        <v>-2287.5999999999726</v>
      </c>
      <c r="AD1051" s="14">
        <f t="shared" si="250"/>
        <v>-1830.0799999999781</v>
      </c>
      <c r="AE1051" s="14">
        <f t="shared" si="254"/>
        <v>305395.6749999997</v>
      </c>
    </row>
    <row r="1052" spans="1:31">
      <c r="A1052" s="22" t="s">
        <v>6</v>
      </c>
      <c r="B1052" s="22">
        <v>1049</v>
      </c>
      <c r="C1052" s="22">
        <v>27</v>
      </c>
      <c r="D1052" s="23">
        <v>53.1</v>
      </c>
      <c r="E1052" s="24">
        <f t="shared" si="243"/>
        <v>-0.80000000000000426</v>
      </c>
      <c r="P1052" s="14">
        <f t="shared" si="240"/>
        <v>1166.3667225000002</v>
      </c>
      <c r="Q1052" s="14">
        <f t="shared" si="241"/>
        <v>1198.0167225000002</v>
      </c>
      <c r="R1052" s="14">
        <f t="shared" si="242"/>
        <v>63614.687964750017</v>
      </c>
      <c r="S1052" s="14">
        <f t="shared" si="244"/>
        <v>172.00000000000091</v>
      </c>
      <c r="T1052" s="14">
        <f t="shared" si="245"/>
        <v>9133.200000000048</v>
      </c>
      <c r="U1052" s="14">
        <f t="shared" si="251"/>
        <v>4645227.6499999976</v>
      </c>
      <c r="V1052" s="14">
        <f t="shared" si="252"/>
        <v>4642935.7499999972</v>
      </c>
      <c r="Y1052" s="14">
        <f t="shared" si="246"/>
        <v>63614.687964750017</v>
      </c>
      <c r="Z1052" s="14">
        <f t="shared" si="247"/>
        <v>9133.200000000048</v>
      </c>
      <c r="AA1052" s="14">
        <f t="shared" si="253"/>
        <v>4645227.6499999976</v>
      </c>
      <c r="AB1052" s="14">
        <f t="shared" si="248"/>
        <v>303108.07500000001</v>
      </c>
      <c r="AC1052" s="14">
        <f t="shared" si="249"/>
        <v>-9064.4000000000669</v>
      </c>
      <c r="AD1052" s="14">
        <f t="shared" si="250"/>
        <v>-7251.5200000000541</v>
      </c>
      <c r="AE1052" s="14">
        <f t="shared" si="254"/>
        <v>303108.07499999972</v>
      </c>
    </row>
    <row r="1053" spans="1:31">
      <c r="A1053" s="22" t="s">
        <v>6</v>
      </c>
      <c r="B1053" s="22">
        <v>1050</v>
      </c>
      <c r="C1053" s="22">
        <v>28</v>
      </c>
      <c r="D1053" s="23">
        <v>52.3</v>
      </c>
      <c r="E1053" s="24">
        <f t="shared" si="243"/>
        <v>-1.5999999999999943</v>
      </c>
      <c r="P1053" s="14">
        <f t="shared" si="240"/>
        <v>1148.7943425000001</v>
      </c>
      <c r="Q1053" s="14">
        <f t="shared" si="241"/>
        <v>1180.4443425000002</v>
      </c>
      <c r="R1053" s="14">
        <f t="shared" si="242"/>
        <v>61737.239112750009</v>
      </c>
      <c r="S1053" s="14">
        <f t="shared" si="244"/>
        <v>343.99999999999875</v>
      </c>
      <c r="T1053" s="14">
        <f t="shared" si="245"/>
        <v>17991.199999999935</v>
      </c>
      <c r="U1053" s="14">
        <f t="shared" si="251"/>
        <v>4654360.8499999978</v>
      </c>
      <c r="V1053" s="14">
        <f t="shared" si="252"/>
        <v>4645227.6499999976</v>
      </c>
      <c r="Y1053" s="14">
        <f t="shared" si="246"/>
        <v>61737.239112750009</v>
      </c>
      <c r="Z1053" s="14">
        <f t="shared" si="247"/>
        <v>17991.199999999935</v>
      </c>
      <c r="AA1053" s="14">
        <f t="shared" si="253"/>
        <v>4654360.8499999978</v>
      </c>
      <c r="AB1053" s="14">
        <f t="shared" si="248"/>
        <v>294043.67499999993</v>
      </c>
      <c r="AC1053" s="14">
        <f t="shared" si="249"/>
        <v>-17715.99999999992</v>
      </c>
      <c r="AD1053" s="14">
        <f t="shared" si="250"/>
        <v>-14172.799999999937</v>
      </c>
      <c r="AE1053" s="14">
        <f t="shared" si="254"/>
        <v>294043.67499999964</v>
      </c>
    </row>
    <row r="1054" spans="1:31">
      <c r="A1054" s="22" t="s">
        <v>6</v>
      </c>
      <c r="B1054" s="22">
        <v>1051</v>
      </c>
      <c r="C1054" s="22">
        <v>29</v>
      </c>
      <c r="D1054" s="23">
        <v>50.7</v>
      </c>
      <c r="E1054" s="24">
        <f t="shared" si="243"/>
        <v>-1.9000000000000057</v>
      </c>
      <c r="P1054" s="14">
        <f t="shared" si="240"/>
        <v>1113.6495825000002</v>
      </c>
      <c r="Q1054" s="14">
        <f t="shared" si="241"/>
        <v>1145.2995825000003</v>
      </c>
      <c r="R1054" s="14">
        <f t="shared" si="242"/>
        <v>58066.68883275002</v>
      </c>
      <c r="S1054" s="14">
        <f t="shared" si="244"/>
        <v>408.50000000000125</v>
      </c>
      <c r="T1054" s="14">
        <f t="shared" si="245"/>
        <v>20710.950000000066</v>
      </c>
      <c r="U1054" s="14">
        <f t="shared" si="251"/>
        <v>4672352.049999998</v>
      </c>
      <c r="V1054" s="14">
        <f t="shared" si="252"/>
        <v>4654360.8499999978</v>
      </c>
      <c r="Y1054" s="14">
        <f t="shared" si="246"/>
        <v>58066.68883275002</v>
      </c>
      <c r="Z1054" s="14">
        <f t="shared" si="247"/>
        <v>20710.950000000066</v>
      </c>
      <c r="AA1054" s="14">
        <f t="shared" si="253"/>
        <v>4672352.049999998</v>
      </c>
      <c r="AB1054" s="14">
        <f t="shared" si="248"/>
        <v>276327.67500000005</v>
      </c>
      <c r="AC1054" s="14">
        <f t="shared" si="249"/>
        <v>-20322.875000000069</v>
      </c>
      <c r="AD1054" s="14">
        <f t="shared" si="250"/>
        <v>-16258.300000000056</v>
      </c>
      <c r="AE1054" s="14">
        <f t="shared" si="254"/>
        <v>276327.6749999997</v>
      </c>
    </row>
    <row r="1055" spans="1:31">
      <c r="A1055" s="22" t="s">
        <v>6</v>
      </c>
      <c r="B1055" s="22">
        <v>1052</v>
      </c>
      <c r="C1055" s="22">
        <v>30</v>
      </c>
      <c r="D1055" s="23">
        <v>48.8</v>
      </c>
      <c r="E1055" s="24">
        <f t="shared" si="243"/>
        <v>-2.2999999999999972</v>
      </c>
      <c r="P1055" s="14">
        <f t="shared" si="240"/>
        <v>1071.91518</v>
      </c>
      <c r="Q1055" s="14">
        <f t="shared" si="241"/>
        <v>1103.5651800000001</v>
      </c>
      <c r="R1055" s="14">
        <f t="shared" si="242"/>
        <v>53853.980783999999</v>
      </c>
      <c r="S1055" s="14">
        <f t="shared" si="244"/>
        <v>494.49999999999937</v>
      </c>
      <c r="T1055" s="14">
        <f t="shared" si="245"/>
        <v>24131.599999999969</v>
      </c>
      <c r="U1055" s="14">
        <f t="shared" si="251"/>
        <v>4693062.9999999981</v>
      </c>
      <c r="V1055" s="14">
        <f t="shared" si="252"/>
        <v>4672352.049999998</v>
      </c>
      <c r="Y1055" s="14">
        <f t="shared" si="246"/>
        <v>53853.980783999999</v>
      </c>
      <c r="Z1055" s="14">
        <f t="shared" si="247"/>
        <v>24131.599999999969</v>
      </c>
      <c r="AA1055" s="14">
        <f t="shared" si="253"/>
        <v>4693062.9999999981</v>
      </c>
      <c r="AB1055" s="14">
        <f t="shared" si="248"/>
        <v>256004.79999999996</v>
      </c>
      <c r="AC1055" s="14">
        <f t="shared" si="249"/>
        <v>-23562.924999999956</v>
      </c>
      <c r="AD1055" s="14">
        <f t="shared" si="250"/>
        <v>-18850.339999999964</v>
      </c>
      <c r="AE1055" s="14">
        <f t="shared" si="254"/>
        <v>256004.79999999964</v>
      </c>
    </row>
    <row r="1056" spans="1:31">
      <c r="A1056" s="22" t="s">
        <v>6</v>
      </c>
      <c r="B1056" s="22">
        <v>1053</v>
      </c>
      <c r="C1056" s="22">
        <v>31</v>
      </c>
      <c r="D1056" s="23">
        <v>46.5</v>
      </c>
      <c r="E1056" s="24">
        <f t="shared" si="243"/>
        <v>-2.7000000000000028</v>
      </c>
      <c r="P1056" s="14">
        <f t="shared" si="240"/>
        <v>1021.3945875000002</v>
      </c>
      <c r="Q1056" s="14">
        <f t="shared" si="241"/>
        <v>1053.0445875000003</v>
      </c>
      <c r="R1056" s="14">
        <f t="shared" si="242"/>
        <v>48966.573318750015</v>
      </c>
      <c r="S1056" s="14">
        <f t="shared" si="244"/>
        <v>580.50000000000057</v>
      </c>
      <c r="T1056" s="14">
        <f t="shared" si="245"/>
        <v>26993.250000000025</v>
      </c>
      <c r="U1056" s="14">
        <f t="shared" si="251"/>
        <v>4717194.5999999978</v>
      </c>
      <c r="V1056" s="14">
        <f t="shared" si="252"/>
        <v>4693062.9999999981</v>
      </c>
      <c r="Y1056" s="14">
        <f t="shared" si="246"/>
        <v>48966.573318750015</v>
      </c>
      <c r="Z1056" s="14">
        <f t="shared" si="247"/>
        <v>26993.250000000025</v>
      </c>
      <c r="AA1056" s="14">
        <f t="shared" si="253"/>
        <v>4717194.5999999978</v>
      </c>
      <c r="AB1056" s="14">
        <f t="shared" si="248"/>
        <v>232441.875</v>
      </c>
      <c r="AC1056" s="14">
        <f t="shared" si="249"/>
        <v>-26209.575000000019</v>
      </c>
      <c r="AD1056" s="14">
        <f t="shared" si="250"/>
        <v>-20967.660000000018</v>
      </c>
      <c r="AE1056" s="14">
        <f t="shared" si="254"/>
        <v>232441.87499999968</v>
      </c>
    </row>
    <row r="1057" spans="1:31">
      <c r="A1057" s="22" t="s">
        <v>6</v>
      </c>
      <c r="B1057" s="22">
        <v>1054</v>
      </c>
      <c r="C1057" s="22">
        <v>32</v>
      </c>
      <c r="D1057" s="23">
        <v>43.8</v>
      </c>
      <c r="E1057" s="24">
        <f t="shared" si="243"/>
        <v>-3.5</v>
      </c>
      <c r="P1057" s="14">
        <f t="shared" si="240"/>
        <v>962.08780500000012</v>
      </c>
      <c r="Q1057" s="14">
        <f t="shared" si="241"/>
        <v>993.73780500000009</v>
      </c>
      <c r="R1057" s="14">
        <f t="shared" si="242"/>
        <v>43525.715859000004</v>
      </c>
      <c r="S1057" s="14">
        <f t="shared" si="244"/>
        <v>752.5</v>
      </c>
      <c r="T1057" s="14">
        <f t="shared" si="245"/>
        <v>32959.5</v>
      </c>
      <c r="U1057" s="14">
        <f t="shared" si="251"/>
        <v>4744187.8499999978</v>
      </c>
      <c r="V1057" s="14">
        <f t="shared" si="252"/>
        <v>4717194.5999999978</v>
      </c>
      <c r="Y1057" s="14">
        <f t="shared" si="246"/>
        <v>43525.715859000004</v>
      </c>
      <c r="Z1057" s="14">
        <f t="shared" si="247"/>
        <v>32959.5</v>
      </c>
      <c r="AA1057" s="14">
        <f t="shared" si="253"/>
        <v>4744187.8499999978</v>
      </c>
      <c r="AB1057" s="14">
        <f t="shared" si="248"/>
        <v>206232.3</v>
      </c>
      <c r="AC1057" s="14">
        <f t="shared" si="249"/>
        <v>-31642.625000000015</v>
      </c>
      <c r="AD1057" s="14">
        <f t="shared" si="250"/>
        <v>-25314.100000000013</v>
      </c>
      <c r="AE1057" s="14">
        <f t="shared" si="254"/>
        <v>206232.29999999967</v>
      </c>
    </row>
    <row r="1058" spans="1:31">
      <c r="A1058" s="22" t="s">
        <v>6</v>
      </c>
      <c r="B1058" s="22">
        <v>1055</v>
      </c>
      <c r="C1058" s="22">
        <v>33</v>
      </c>
      <c r="D1058" s="23">
        <v>40.299999999999997</v>
      </c>
      <c r="E1058" s="24">
        <f t="shared" si="243"/>
        <v>-4.2999999999999972</v>
      </c>
      <c r="P1058" s="14">
        <f t="shared" si="240"/>
        <v>885.2086425</v>
      </c>
      <c r="Q1058" s="14">
        <f t="shared" si="241"/>
        <v>916.85864249999997</v>
      </c>
      <c r="R1058" s="14">
        <f t="shared" si="242"/>
        <v>36949.403292749994</v>
      </c>
      <c r="S1058" s="14">
        <f t="shared" si="244"/>
        <v>924.49999999999943</v>
      </c>
      <c r="T1058" s="14">
        <f t="shared" si="245"/>
        <v>37257.349999999977</v>
      </c>
      <c r="U1058" s="14">
        <f t="shared" si="251"/>
        <v>4777147.3499999978</v>
      </c>
      <c r="V1058" s="14">
        <f t="shared" si="252"/>
        <v>4744187.8499999978</v>
      </c>
      <c r="Y1058" s="14">
        <f t="shared" si="246"/>
        <v>36949.403292749994</v>
      </c>
      <c r="Z1058" s="14">
        <f t="shared" si="247"/>
        <v>37257.349999999977</v>
      </c>
      <c r="AA1058" s="14">
        <f t="shared" si="253"/>
        <v>4777147.3499999978</v>
      </c>
      <c r="AB1058" s="14">
        <f t="shared" si="248"/>
        <v>174589.67499999996</v>
      </c>
      <c r="AC1058" s="14">
        <f t="shared" si="249"/>
        <v>-35269.674999999967</v>
      </c>
      <c r="AD1058" s="14">
        <f t="shared" si="250"/>
        <v>-28215.739999999976</v>
      </c>
      <c r="AE1058" s="14">
        <f t="shared" si="254"/>
        <v>174589.67499999964</v>
      </c>
    </row>
    <row r="1059" spans="1:31">
      <c r="A1059" s="22" t="s">
        <v>6</v>
      </c>
      <c r="B1059" s="22">
        <v>1056</v>
      </c>
      <c r="C1059" s="22">
        <v>34</v>
      </c>
      <c r="D1059" s="23">
        <v>36</v>
      </c>
      <c r="E1059" s="24">
        <f t="shared" si="243"/>
        <v>-5.3000000000000007</v>
      </c>
      <c r="P1059" s="14">
        <f t="shared" si="240"/>
        <v>790.75710000000015</v>
      </c>
      <c r="Q1059" s="14">
        <f t="shared" si="241"/>
        <v>822.40710000000013</v>
      </c>
      <c r="R1059" s="14">
        <f t="shared" si="242"/>
        <v>29606.655600000006</v>
      </c>
      <c r="S1059" s="14">
        <f t="shared" si="244"/>
        <v>1139.5000000000002</v>
      </c>
      <c r="T1059" s="14">
        <f t="shared" si="245"/>
        <v>41022.000000000007</v>
      </c>
      <c r="U1059" s="14">
        <f t="shared" si="251"/>
        <v>4814404.6999999974</v>
      </c>
      <c r="V1059" s="14">
        <f t="shared" si="252"/>
        <v>4777147.3499999978</v>
      </c>
      <c r="Y1059" s="14">
        <f t="shared" si="246"/>
        <v>29606.655600000006</v>
      </c>
      <c r="Z1059" s="14">
        <f t="shared" si="247"/>
        <v>41022.000000000007</v>
      </c>
      <c r="AA1059" s="14">
        <f t="shared" si="253"/>
        <v>4814404.6999999974</v>
      </c>
      <c r="AB1059" s="14">
        <f t="shared" si="248"/>
        <v>139320</v>
      </c>
      <c r="AC1059" s="14">
        <f t="shared" si="249"/>
        <v>-38002.324999999997</v>
      </c>
      <c r="AD1059" s="14">
        <f t="shared" si="250"/>
        <v>-30401.86</v>
      </c>
      <c r="AE1059" s="14">
        <f t="shared" si="254"/>
        <v>139319.99999999968</v>
      </c>
    </row>
    <row r="1060" spans="1:31">
      <c r="A1060" s="22" t="s">
        <v>6</v>
      </c>
      <c r="B1060" s="22">
        <v>1057</v>
      </c>
      <c r="C1060" s="22">
        <v>35</v>
      </c>
      <c r="D1060" s="23">
        <v>30.7</v>
      </c>
      <c r="E1060" s="24">
        <f t="shared" si="243"/>
        <v>-5.3000000000000007</v>
      </c>
      <c r="P1060" s="14">
        <f t="shared" si="240"/>
        <v>674.34008250000011</v>
      </c>
      <c r="Q1060" s="14">
        <f t="shared" si="241"/>
        <v>705.99008250000009</v>
      </c>
      <c r="R1060" s="14">
        <f t="shared" si="242"/>
        <v>21673.895532750001</v>
      </c>
      <c r="S1060" s="14">
        <f t="shared" si="244"/>
        <v>1139.5000000000002</v>
      </c>
      <c r="T1060" s="14">
        <f t="shared" si="245"/>
        <v>34982.650000000009</v>
      </c>
      <c r="U1060" s="14">
        <f t="shared" si="251"/>
        <v>4855426.6999999974</v>
      </c>
      <c r="V1060" s="14">
        <f t="shared" si="252"/>
        <v>4814404.6999999974</v>
      </c>
      <c r="Y1060" s="14">
        <f t="shared" si="246"/>
        <v>21673.895532750001</v>
      </c>
      <c r="Z1060" s="14">
        <f t="shared" si="247"/>
        <v>34982.650000000009</v>
      </c>
      <c r="AA1060" s="14">
        <f t="shared" si="253"/>
        <v>4855426.6999999974</v>
      </c>
      <c r="AB1060" s="14">
        <f t="shared" si="248"/>
        <v>101317.675</v>
      </c>
      <c r="AC1060" s="14">
        <f t="shared" si="249"/>
        <v>-31962.975000000006</v>
      </c>
      <c r="AD1060" s="14">
        <f t="shared" si="250"/>
        <v>-25570.380000000005</v>
      </c>
      <c r="AE1060" s="14">
        <f t="shared" si="254"/>
        <v>101317.67499999968</v>
      </c>
    </row>
    <row r="1061" spans="1:31">
      <c r="A1061" s="22" t="s">
        <v>6</v>
      </c>
      <c r="B1061" s="22">
        <v>1058</v>
      </c>
      <c r="C1061" s="22">
        <v>36</v>
      </c>
      <c r="D1061" s="23">
        <v>25.4</v>
      </c>
      <c r="E1061" s="24">
        <f t="shared" si="243"/>
        <v>-4.3999999999999986</v>
      </c>
      <c r="P1061" s="14">
        <f t="shared" si="240"/>
        <v>557.92306500000007</v>
      </c>
      <c r="Q1061" s="14">
        <f t="shared" si="241"/>
        <v>589.57306500000004</v>
      </c>
      <c r="R1061" s="14">
        <f t="shared" si="242"/>
        <v>14975.155851</v>
      </c>
      <c r="S1061" s="14">
        <f t="shared" si="244"/>
        <v>945.99999999999966</v>
      </c>
      <c r="T1061" s="14">
        <f t="shared" si="245"/>
        <v>24028.399999999991</v>
      </c>
      <c r="U1061" s="14">
        <f t="shared" si="251"/>
        <v>4890409.3499999978</v>
      </c>
      <c r="V1061" s="14">
        <f t="shared" si="252"/>
        <v>4855426.6999999974</v>
      </c>
      <c r="Y1061" s="14">
        <f t="shared" si="246"/>
        <v>14975.155851</v>
      </c>
      <c r="Z1061" s="14">
        <f t="shared" si="247"/>
        <v>24028.399999999991</v>
      </c>
      <c r="AA1061" s="14">
        <f t="shared" si="253"/>
        <v>4890409.3499999978</v>
      </c>
      <c r="AB1061" s="14">
        <f t="shared" si="248"/>
        <v>69354.7</v>
      </c>
      <c r="AC1061" s="14">
        <f t="shared" si="249"/>
        <v>-21947.199999999997</v>
      </c>
      <c r="AD1061" s="14">
        <f t="shared" si="250"/>
        <v>-17557.759999999998</v>
      </c>
      <c r="AE1061" s="14">
        <f t="shared" si="254"/>
        <v>69354.699999999677</v>
      </c>
    </row>
    <row r="1062" spans="1:31">
      <c r="A1062" s="22" t="s">
        <v>6</v>
      </c>
      <c r="B1062" s="22">
        <v>1059</v>
      </c>
      <c r="C1062" s="22">
        <v>37</v>
      </c>
      <c r="D1062" s="23">
        <v>21</v>
      </c>
      <c r="E1062" s="24">
        <f t="shared" si="243"/>
        <v>-4.3000000000000007</v>
      </c>
      <c r="P1062" s="14">
        <f t="shared" si="240"/>
        <v>461.2749750000001</v>
      </c>
      <c r="Q1062" s="14">
        <f t="shared" si="241"/>
        <v>492.92497500000007</v>
      </c>
      <c r="R1062" s="14">
        <f t="shared" si="242"/>
        <v>10351.424475000002</v>
      </c>
      <c r="S1062" s="14">
        <f t="shared" si="244"/>
        <v>924.50000000000011</v>
      </c>
      <c r="T1062" s="14">
        <f t="shared" si="245"/>
        <v>19414.500000000004</v>
      </c>
      <c r="U1062" s="14">
        <f t="shared" si="251"/>
        <v>4914437.7499999981</v>
      </c>
      <c r="V1062" s="14">
        <f t="shared" si="252"/>
        <v>4890409.3499999978</v>
      </c>
      <c r="Y1062" s="14">
        <f t="shared" si="246"/>
        <v>10351.424475000002</v>
      </c>
      <c r="Z1062" s="14">
        <f t="shared" si="247"/>
        <v>19414.500000000004</v>
      </c>
      <c r="AA1062" s="14">
        <f t="shared" si="253"/>
        <v>4914437.7499999981</v>
      </c>
      <c r="AB1062" s="14">
        <f t="shared" si="248"/>
        <v>47407.5</v>
      </c>
      <c r="AC1062" s="14">
        <f t="shared" si="249"/>
        <v>-17426.825000000001</v>
      </c>
      <c r="AD1062" s="14">
        <f t="shared" si="250"/>
        <v>-13941.460000000001</v>
      </c>
      <c r="AE1062" s="14">
        <f t="shared" si="254"/>
        <v>47407.49999999968</v>
      </c>
    </row>
    <row r="1063" spans="1:31">
      <c r="A1063" s="22" t="s">
        <v>6</v>
      </c>
      <c r="B1063" s="22">
        <v>1060</v>
      </c>
      <c r="C1063" s="22">
        <v>38</v>
      </c>
      <c r="D1063" s="23">
        <v>16.7</v>
      </c>
      <c r="E1063" s="24">
        <f t="shared" si="243"/>
        <v>-3.2999999999999989</v>
      </c>
      <c r="P1063" s="14">
        <f t="shared" si="240"/>
        <v>366.82343250000002</v>
      </c>
      <c r="Q1063" s="14">
        <f t="shared" si="241"/>
        <v>398.4734325</v>
      </c>
      <c r="R1063" s="14">
        <f t="shared" si="242"/>
        <v>6654.5063227499995</v>
      </c>
      <c r="S1063" s="14">
        <f t="shared" si="244"/>
        <v>709.49999999999977</v>
      </c>
      <c r="T1063" s="14">
        <f t="shared" si="245"/>
        <v>11848.649999999996</v>
      </c>
      <c r="U1063" s="14">
        <f t="shared" si="251"/>
        <v>4933852.2499999981</v>
      </c>
      <c r="V1063" s="14">
        <f t="shared" si="252"/>
        <v>4914437.7499999981</v>
      </c>
      <c r="Y1063" s="14">
        <f t="shared" si="246"/>
        <v>6654.5063227499995</v>
      </c>
      <c r="Z1063" s="14">
        <f t="shared" si="247"/>
        <v>11848.649999999996</v>
      </c>
      <c r="AA1063" s="14">
        <f t="shared" si="253"/>
        <v>4933852.2499999981</v>
      </c>
      <c r="AB1063" s="14">
        <f t="shared" si="248"/>
        <v>29980.674999999999</v>
      </c>
      <c r="AC1063" s="14">
        <f t="shared" si="249"/>
        <v>-10677.974999999999</v>
      </c>
      <c r="AD1063" s="14">
        <f t="shared" si="250"/>
        <v>-8542.3799999999992</v>
      </c>
      <c r="AE1063" s="14">
        <f t="shared" si="254"/>
        <v>29980.674999999679</v>
      </c>
    </row>
    <row r="1064" spans="1:31">
      <c r="A1064" s="22" t="s">
        <v>6</v>
      </c>
      <c r="B1064" s="22">
        <v>1061</v>
      </c>
      <c r="C1064" s="22">
        <v>39</v>
      </c>
      <c r="D1064" s="23">
        <v>13.4</v>
      </c>
      <c r="E1064" s="24">
        <f t="shared" si="243"/>
        <v>-1.4000000000000004</v>
      </c>
      <c r="P1064" s="14">
        <f t="shared" si="240"/>
        <v>294.33736500000003</v>
      </c>
      <c r="Q1064" s="14">
        <f t="shared" si="241"/>
        <v>325.98736500000001</v>
      </c>
      <c r="R1064" s="14">
        <f t="shared" si="242"/>
        <v>4368.2306910000007</v>
      </c>
      <c r="S1064" s="14">
        <f t="shared" si="244"/>
        <v>301.00000000000006</v>
      </c>
      <c r="T1064" s="14">
        <f t="shared" si="245"/>
        <v>4033.400000000001</v>
      </c>
      <c r="U1064" s="14">
        <f t="shared" si="251"/>
        <v>4945700.8999999985</v>
      </c>
      <c r="V1064" s="14">
        <f t="shared" si="252"/>
        <v>4933852.2499999981</v>
      </c>
      <c r="Y1064" s="14">
        <f t="shared" si="246"/>
        <v>4368.2306910000007</v>
      </c>
      <c r="Z1064" s="14">
        <f t="shared" si="247"/>
        <v>4033.400000000001</v>
      </c>
      <c r="AA1064" s="14">
        <f t="shared" si="253"/>
        <v>4945700.8999999985</v>
      </c>
      <c r="AB1064" s="14">
        <f t="shared" si="248"/>
        <v>19302.7</v>
      </c>
      <c r="AC1064" s="14">
        <f t="shared" si="249"/>
        <v>-3822.7000000000003</v>
      </c>
      <c r="AD1064" s="14">
        <f t="shared" si="250"/>
        <v>-3058.1600000000003</v>
      </c>
      <c r="AE1064" s="14">
        <f t="shared" si="254"/>
        <v>19302.699999999681</v>
      </c>
    </row>
    <row r="1065" spans="1:31">
      <c r="A1065" s="22" t="s">
        <v>6</v>
      </c>
      <c r="B1065" s="22">
        <v>1062</v>
      </c>
      <c r="C1065" s="22">
        <v>40</v>
      </c>
      <c r="D1065" s="23">
        <v>12</v>
      </c>
      <c r="E1065" s="24">
        <f t="shared" si="243"/>
        <v>9.9999999999999645E-2</v>
      </c>
      <c r="P1065" s="14">
        <f t="shared" si="240"/>
        <v>263.58570000000003</v>
      </c>
      <c r="Q1065" s="14">
        <f t="shared" si="241"/>
        <v>295.23570000000001</v>
      </c>
      <c r="R1065" s="14">
        <f t="shared" si="242"/>
        <v>3542.8284000000003</v>
      </c>
      <c r="S1065" s="14">
        <f t="shared" si="244"/>
        <v>0</v>
      </c>
      <c r="T1065" s="14">
        <f t="shared" si="245"/>
        <v>0</v>
      </c>
      <c r="U1065" s="14">
        <f t="shared" si="251"/>
        <v>4949734.2999999989</v>
      </c>
      <c r="V1065" s="14">
        <f t="shared" si="252"/>
        <v>4945700.8999999985</v>
      </c>
      <c r="Y1065" s="14">
        <f t="shared" si="246"/>
        <v>3542.8284000000003</v>
      </c>
      <c r="Z1065" s="14">
        <f t="shared" si="247"/>
        <v>0</v>
      </c>
      <c r="AA1065" s="14">
        <f t="shared" si="253"/>
        <v>4949734.2999999989</v>
      </c>
      <c r="AB1065" s="14">
        <f t="shared" si="248"/>
        <v>15480</v>
      </c>
      <c r="AC1065" s="14">
        <f t="shared" si="249"/>
        <v>259.07499999999965</v>
      </c>
      <c r="AD1065" s="14">
        <f t="shared" si="250"/>
        <v>207.25999999999974</v>
      </c>
      <c r="AE1065" s="14">
        <f t="shared" si="254"/>
        <v>15479.99999999968</v>
      </c>
    </row>
    <row r="1066" spans="1:31">
      <c r="A1066" s="22" t="s">
        <v>6</v>
      </c>
      <c r="B1066" s="22">
        <v>1063</v>
      </c>
      <c r="C1066" s="22">
        <v>41</v>
      </c>
      <c r="D1066" s="23">
        <v>12.1</v>
      </c>
      <c r="E1066" s="24">
        <f t="shared" si="243"/>
        <v>0.70000000000000107</v>
      </c>
      <c r="P1066" s="14">
        <f t="shared" si="240"/>
        <v>265.78224750000004</v>
      </c>
      <c r="Q1066" s="14">
        <f t="shared" si="241"/>
        <v>297.43224750000002</v>
      </c>
      <c r="R1066" s="14">
        <f t="shared" si="242"/>
        <v>3598.9301947500003</v>
      </c>
      <c r="S1066" s="14">
        <f t="shared" si="244"/>
        <v>0</v>
      </c>
      <c r="T1066" s="14">
        <f t="shared" si="245"/>
        <v>0</v>
      </c>
      <c r="U1066" s="14">
        <f t="shared" si="251"/>
        <v>4949734.2999999989</v>
      </c>
      <c r="V1066" s="14">
        <f t="shared" si="252"/>
        <v>4949734.2999999989</v>
      </c>
      <c r="Y1066" s="14">
        <f t="shared" si="246"/>
        <v>3598.9301947500003</v>
      </c>
      <c r="Z1066" s="14">
        <f t="shared" si="247"/>
        <v>0</v>
      </c>
      <c r="AA1066" s="14">
        <f t="shared" si="253"/>
        <v>4949734.2999999989</v>
      </c>
      <c r="AB1066" s="14">
        <f t="shared" si="248"/>
        <v>15739.074999999999</v>
      </c>
      <c r="AC1066" s="14">
        <f t="shared" si="249"/>
        <v>1873.7250000000038</v>
      </c>
      <c r="AD1066" s="14">
        <f t="shared" si="250"/>
        <v>1498.9800000000032</v>
      </c>
      <c r="AE1066" s="14">
        <f t="shared" si="254"/>
        <v>15739.074999999679</v>
      </c>
    </row>
    <row r="1067" spans="1:31">
      <c r="A1067" s="22" t="s">
        <v>6</v>
      </c>
      <c r="B1067" s="22">
        <v>1064</v>
      </c>
      <c r="C1067" s="22">
        <v>42</v>
      </c>
      <c r="D1067" s="23">
        <v>12.8</v>
      </c>
      <c r="E1067" s="24">
        <f t="shared" si="243"/>
        <v>2.7999999999999989</v>
      </c>
      <c r="P1067" s="14">
        <f t="shared" si="240"/>
        <v>281.15808000000004</v>
      </c>
      <c r="Q1067" s="14">
        <f t="shared" si="241"/>
        <v>312.80808000000002</v>
      </c>
      <c r="R1067" s="14">
        <f t="shared" si="242"/>
        <v>4003.9434240000005</v>
      </c>
      <c r="S1067" s="14">
        <f t="shared" si="244"/>
        <v>0</v>
      </c>
      <c r="T1067" s="14">
        <f t="shared" si="245"/>
        <v>0</v>
      </c>
      <c r="U1067" s="14">
        <f t="shared" si="251"/>
        <v>4949734.2999999989</v>
      </c>
      <c r="V1067" s="14">
        <f t="shared" si="252"/>
        <v>4949734.2999999989</v>
      </c>
      <c r="Y1067" s="14">
        <f t="shared" si="246"/>
        <v>4003.9434240000005</v>
      </c>
      <c r="Z1067" s="14">
        <f t="shared" si="247"/>
        <v>0</v>
      </c>
      <c r="AA1067" s="14">
        <f t="shared" si="253"/>
        <v>4949734.2999999989</v>
      </c>
      <c r="AB1067" s="14">
        <f t="shared" si="248"/>
        <v>17612.800000000003</v>
      </c>
      <c r="AC1067" s="14">
        <f t="shared" si="249"/>
        <v>8548.3999999999942</v>
      </c>
      <c r="AD1067" s="14">
        <f t="shared" si="250"/>
        <v>6838.7199999999957</v>
      </c>
      <c r="AE1067" s="14">
        <f t="shared" si="254"/>
        <v>17612.799999999683</v>
      </c>
    </row>
    <row r="1068" spans="1:31">
      <c r="A1068" s="22" t="s">
        <v>6</v>
      </c>
      <c r="B1068" s="22">
        <v>1065</v>
      </c>
      <c r="C1068" s="22">
        <v>43</v>
      </c>
      <c r="D1068" s="23">
        <v>15.6</v>
      </c>
      <c r="E1068" s="24">
        <f t="shared" si="243"/>
        <v>4.2999999999999989</v>
      </c>
      <c r="P1068" s="14">
        <f t="shared" si="240"/>
        <v>342.66141000000005</v>
      </c>
      <c r="Q1068" s="14">
        <f t="shared" si="241"/>
        <v>374.31141000000002</v>
      </c>
      <c r="R1068" s="14">
        <f t="shared" si="242"/>
        <v>5839.2579960000003</v>
      </c>
      <c r="S1068" s="14">
        <f t="shared" si="244"/>
        <v>0</v>
      </c>
      <c r="T1068" s="14">
        <f t="shared" si="245"/>
        <v>0</v>
      </c>
      <c r="U1068" s="14">
        <f t="shared" si="251"/>
        <v>4949734.2999999989</v>
      </c>
      <c r="V1068" s="14">
        <f t="shared" si="252"/>
        <v>4949734.2999999989</v>
      </c>
      <c r="Y1068" s="14">
        <f t="shared" si="246"/>
        <v>5839.2579960000003</v>
      </c>
      <c r="Z1068" s="14">
        <f t="shared" si="247"/>
        <v>0</v>
      </c>
      <c r="AA1068" s="14">
        <f t="shared" si="253"/>
        <v>4949734.2999999989</v>
      </c>
      <c r="AB1068" s="14">
        <f t="shared" si="248"/>
        <v>26161.199999999997</v>
      </c>
      <c r="AC1068" s="14">
        <f t="shared" si="249"/>
        <v>16409.874999999993</v>
      </c>
      <c r="AD1068" s="14">
        <f t="shared" si="250"/>
        <v>13127.899999999994</v>
      </c>
      <c r="AE1068" s="14">
        <f t="shared" si="254"/>
        <v>26161.199999999677</v>
      </c>
    </row>
    <row r="1069" spans="1:31">
      <c r="A1069" s="22" t="s">
        <v>6</v>
      </c>
      <c r="B1069" s="22">
        <v>1066</v>
      </c>
      <c r="C1069" s="22">
        <v>44</v>
      </c>
      <c r="D1069" s="23">
        <v>19.899999999999999</v>
      </c>
      <c r="E1069" s="24">
        <f t="shared" si="243"/>
        <v>3.5</v>
      </c>
      <c r="P1069" s="14">
        <f t="shared" si="240"/>
        <v>437.11295250000006</v>
      </c>
      <c r="Q1069" s="14">
        <f t="shared" si="241"/>
        <v>468.76295250000004</v>
      </c>
      <c r="R1069" s="14">
        <f t="shared" si="242"/>
        <v>9328.3827547500005</v>
      </c>
      <c r="S1069" s="14">
        <f t="shared" si="244"/>
        <v>0</v>
      </c>
      <c r="T1069" s="14">
        <f t="shared" si="245"/>
        <v>0</v>
      </c>
      <c r="U1069" s="14">
        <f t="shared" si="251"/>
        <v>4949734.2999999989</v>
      </c>
      <c r="V1069" s="14">
        <f t="shared" si="252"/>
        <v>4949734.2999999989</v>
      </c>
      <c r="Y1069" s="14">
        <f t="shared" si="246"/>
        <v>9328.3827547500005</v>
      </c>
      <c r="Z1069" s="14">
        <f t="shared" si="247"/>
        <v>0</v>
      </c>
      <c r="AA1069" s="14">
        <f t="shared" si="253"/>
        <v>4949734.2999999989</v>
      </c>
      <c r="AB1069" s="14">
        <f t="shared" si="248"/>
        <v>42571.07499999999</v>
      </c>
      <c r="AC1069" s="14">
        <f t="shared" si="249"/>
        <v>16291.625000000002</v>
      </c>
      <c r="AD1069" s="14">
        <f t="shared" si="250"/>
        <v>13033.300000000003</v>
      </c>
      <c r="AE1069" s="14">
        <f t="shared" si="254"/>
        <v>42571.07499999967</v>
      </c>
    </row>
    <row r="1070" spans="1:31">
      <c r="A1070" s="22" t="s">
        <v>6</v>
      </c>
      <c r="B1070" s="22">
        <v>1067</v>
      </c>
      <c r="C1070" s="22">
        <v>45</v>
      </c>
      <c r="D1070" s="23">
        <v>23.4</v>
      </c>
      <c r="E1070" s="24">
        <f t="shared" si="243"/>
        <v>1.2000000000000028</v>
      </c>
      <c r="P1070" s="14">
        <f t="shared" si="240"/>
        <v>513.99211500000001</v>
      </c>
      <c r="Q1070" s="14">
        <f t="shared" si="241"/>
        <v>545.64211499999999</v>
      </c>
      <c r="R1070" s="14">
        <f t="shared" si="242"/>
        <v>12768.025490999999</v>
      </c>
      <c r="S1070" s="14">
        <f t="shared" si="244"/>
        <v>0</v>
      </c>
      <c r="T1070" s="14">
        <f t="shared" si="245"/>
        <v>0</v>
      </c>
      <c r="U1070" s="14">
        <f t="shared" si="251"/>
        <v>4949734.2999999989</v>
      </c>
      <c r="V1070" s="14">
        <f t="shared" si="252"/>
        <v>4949734.2999999989</v>
      </c>
      <c r="Y1070" s="14">
        <f t="shared" si="246"/>
        <v>12768.025490999999</v>
      </c>
      <c r="Z1070" s="14">
        <f t="shared" si="247"/>
        <v>0</v>
      </c>
      <c r="AA1070" s="14">
        <f t="shared" si="253"/>
        <v>4949734.2999999989</v>
      </c>
      <c r="AB1070" s="14">
        <f t="shared" si="248"/>
        <v>58862.7</v>
      </c>
      <c r="AC1070" s="14">
        <f t="shared" si="249"/>
        <v>6192.0000000000146</v>
      </c>
      <c r="AD1070" s="14">
        <f t="shared" si="250"/>
        <v>4953.6000000000122</v>
      </c>
      <c r="AE1070" s="14">
        <f t="shared" si="254"/>
        <v>58862.69999999967</v>
      </c>
    </row>
    <row r="1071" spans="1:31">
      <c r="A1071" s="22" t="s">
        <v>6</v>
      </c>
      <c r="B1071" s="22">
        <v>1068</v>
      </c>
      <c r="C1071" s="22">
        <v>46</v>
      </c>
      <c r="D1071" s="23">
        <v>24.6</v>
      </c>
      <c r="E1071" s="24">
        <f t="shared" si="243"/>
        <v>0.59999999999999787</v>
      </c>
      <c r="P1071" s="14">
        <f t="shared" si="240"/>
        <v>540.35068500000011</v>
      </c>
      <c r="Q1071" s="14">
        <f t="shared" si="241"/>
        <v>572.00068500000009</v>
      </c>
      <c r="R1071" s="14">
        <f t="shared" si="242"/>
        <v>14071.216851000003</v>
      </c>
      <c r="S1071" s="14">
        <f t="shared" si="244"/>
        <v>0</v>
      </c>
      <c r="T1071" s="14">
        <f t="shared" si="245"/>
        <v>0</v>
      </c>
      <c r="U1071" s="14">
        <f t="shared" si="251"/>
        <v>4949734.2999999989</v>
      </c>
      <c r="V1071" s="14">
        <f t="shared" si="252"/>
        <v>4949734.2999999989</v>
      </c>
      <c r="Y1071" s="14">
        <f t="shared" si="246"/>
        <v>14071.216851000003</v>
      </c>
      <c r="Z1071" s="14">
        <f t="shared" si="247"/>
        <v>0</v>
      </c>
      <c r="AA1071" s="14">
        <f t="shared" si="253"/>
        <v>4949734.2999999989</v>
      </c>
      <c r="AB1071" s="14">
        <f t="shared" si="248"/>
        <v>65054.700000000012</v>
      </c>
      <c r="AC1071" s="14">
        <f t="shared" si="249"/>
        <v>3212.0999999999872</v>
      </c>
      <c r="AD1071" s="14">
        <f t="shared" si="250"/>
        <v>2569.6799999999898</v>
      </c>
      <c r="AE1071" s="14">
        <f t="shared" si="254"/>
        <v>65054.699999999684</v>
      </c>
    </row>
    <row r="1072" spans="1:31">
      <c r="A1072" s="22" t="s">
        <v>6</v>
      </c>
      <c r="B1072" s="22">
        <v>1069</v>
      </c>
      <c r="C1072" s="22">
        <v>47</v>
      </c>
      <c r="D1072" s="23">
        <v>25.2</v>
      </c>
      <c r="E1072" s="24">
        <f t="shared" si="243"/>
        <v>1.1999999999999993</v>
      </c>
      <c r="P1072" s="14">
        <f t="shared" si="240"/>
        <v>553.52997000000005</v>
      </c>
      <c r="Q1072" s="14">
        <f t="shared" si="241"/>
        <v>585.17997000000003</v>
      </c>
      <c r="R1072" s="14">
        <f t="shared" si="242"/>
        <v>14746.535244000001</v>
      </c>
      <c r="S1072" s="14">
        <f t="shared" si="244"/>
        <v>0</v>
      </c>
      <c r="T1072" s="14">
        <f t="shared" si="245"/>
        <v>0</v>
      </c>
      <c r="U1072" s="14">
        <f t="shared" si="251"/>
        <v>4949734.2999999989</v>
      </c>
      <c r="V1072" s="14">
        <f t="shared" si="252"/>
        <v>4949734.2999999989</v>
      </c>
      <c r="Y1072" s="14">
        <f t="shared" si="246"/>
        <v>14746.535244000001</v>
      </c>
      <c r="Z1072" s="14">
        <f t="shared" si="247"/>
        <v>0</v>
      </c>
      <c r="AA1072" s="14">
        <f t="shared" si="253"/>
        <v>4949734.2999999989</v>
      </c>
      <c r="AB1072" s="14">
        <f t="shared" si="248"/>
        <v>68266.8</v>
      </c>
      <c r="AC1072" s="14">
        <f t="shared" si="249"/>
        <v>6656.399999999996</v>
      </c>
      <c r="AD1072" s="14">
        <f t="shared" si="250"/>
        <v>5325.1199999999972</v>
      </c>
      <c r="AE1072" s="14">
        <f t="shared" si="254"/>
        <v>68266.799999999668</v>
      </c>
    </row>
    <row r="1073" spans="1:31">
      <c r="A1073" s="22" t="s">
        <v>6</v>
      </c>
      <c r="B1073" s="22">
        <v>1070</v>
      </c>
      <c r="C1073" s="22">
        <v>48</v>
      </c>
      <c r="D1073" s="23">
        <v>26.4</v>
      </c>
      <c r="E1073" s="24">
        <f t="shared" si="243"/>
        <v>2.4000000000000021</v>
      </c>
      <c r="P1073" s="14">
        <f t="shared" si="240"/>
        <v>579.88854000000003</v>
      </c>
      <c r="Q1073" s="14">
        <f t="shared" si="241"/>
        <v>611.53854000000001</v>
      </c>
      <c r="R1073" s="14">
        <f t="shared" si="242"/>
        <v>16144.617456</v>
      </c>
      <c r="S1073" s="14">
        <f t="shared" si="244"/>
        <v>0</v>
      </c>
      <c r="T1073" s="14">
        <f t="shared" si="245"/>
        <v>0</v>
      </c>
      <c r="U1073" s="14">
        <f t="shared" si="251"/>
        <v>4949734.2999999989</v>
      </c>
      <c r="V1073" s="14">
        <f t="shared" si="252"/>
        <v>4949734.2999999989</v>
      </c>
      <c r="Y1073" s="14">
        <f t="shared" si="246"/>
        <v>16144.617456</v>
      </c>
      <c r="Z1073" s="14">
        <f t="shared" si="247"/>
        <v>0</v>
      </c>
      <c r="AA1073" s="14">
        <f t="shared" si="253"/>
        <v>4949734.2999999989</v>
      </c>
      <c r="AB1073" s="14">
        <f t="shared" si="248"/>
        <v>74923.199999999997</v>
      </c>
      <c r="AC1073" s="14">
        <f t="shared" si="249"/>
        <v>14241.600000000015</v>
      </c>
      <c r="AD1073" s="14">
        <f t="shared" si="250"/>
        <v>11393.280000000013</v>
      </c>
      <c r="AE1073" s="14">
        <f t="shared" si="254"/>
        <v>74923.199999999662</v>
      </c>
    </row>
    <row r="1074" spans="1:31">
      <c r="A1074" s="22" t="s">
        <v>6</v>
      </c>
      <c r="B1074" s="22">
        <v>1071</v>
      </c>
      <c r="C1074" s="22">
        <v>49</v>
      </c>
      <c r="D1074" s="23">
        <v>28.8</v>
      </c>
      <c r="E1074" s="24">
        <f t="shared" si="243"/>
        <v>3</v>
      </c>
      <c r="P1074" s="14">
        <f t="shared" si="240"/>
        <v>632.60568000000012</v>
      </c>
      <c r="Q1074" s="14">
        <f t="shared" si="241"/>
        <v>664.2556800000001</v>
      </c>
      <c r="R1074" s="14">
        <f t="shared" si="242"/>
        <v>19130.563584000003</v>
      </c>
      <c r="S1074" s="14">
        <f t="shared" si="244"/>
        <v>0</v>
      </c>
      <c r="T1074" s="14">
        <f t="shared" si="245"/>
        <v>0</v>
      </c>
      <c r="U1074" s="14">
        <f t="shared" si="251"/>
        <v>4949734.2999999989</v>
      </c>
      <c r="V1074" s="14">
        <f t="shared" si="252"/>
        <v>4949734.2999999989</v>
      </c>
      <c r="Y1074" s="14">
        <f t="shared" si="246"/>
        <v>19130.563584000003</v>
      </c>
      <c r="Z1074" s="14">
        <f t="shared" si="247"/>
        <v>0</v>
      </c>
      <c r="AA1074" s="14">
        <f t="shared" si="253"/>
        <v>4949734.2999999989</v>
      </c>
      <c r="AB1074" s="14">
        <f t="shared" si="248"/>
        <v>89164.800000000003</v>
      </c>
      <c r="AC1074" s="14">
        <f t="shared" si="249"/>
        <v>19543.499999999996</v>
      </c>
      <c r="AD1074" s="14">
        <f t="shared" si="250"/>
        <v>15634.799999999997</v>
      </c>
      <c r="AE1074" s="14">
        <f t="shared" si="254"/>
        <v>89164.799999999683</v>
      </c>
    </row>
    <row r="1075" spans="1:31">
      <c r="A1075" s="22" t="s">
        <v>6</v>
      </c>
      <c r="B1075" s="22">
        <v>1072</v>
      </c>
      <c r="C1075" s="22">
        <v>50</v>
      </c>
      <c r="D1075" s="23">
        <v>31.8</v>
      </c>
      <c r="E1075" s="24">
        <f t="shared" si="243"/>
        <v>3.4999999999999964</v>
      </c>
      <c r="P1075" s="14">
        <f t="shared" si="240"/>
        <v>698.50210500000003</v>
      </c>
      <c r="Q1075" s="14">
        <f t="shared" si="241"/>
        <v>730.15210500000001</v>
      </c>
      <c r="R1075" s="14">
        <f t="shared" si="242"/>
        <v>23218.836939000001</v>
      </c>
      <c r="S1075" s="14">
        <f t="shared" si="244"/>
        <v>0</v>
      </c>
      <c r="T1075" s="14">
        <f t="shared" si="245"/>
        <v>0</v>
      </c>
      <c r="U1075" s="14">
        <f t="shared" si="251"/>
        <v>4949734.2999999989</v>
      </c>
      <c r="V1075" s="14">
        <f t="shared" si="252"/>
        <v>4949734.2999999989</v>
      </c>
      <c r="Y1075" s="14">
        <f t="shared" si="246"/>
        <v>23218.836939000001</v>
      </c>
      <c r="Z1075" s="14">
        <f t="shared" si="247"/>
        <v>0</v>
      </c>
      <c r="AA1075" s="14">
        <f t="shared" si="253"/>
        <v>4949734.2999999989</v>
      </c>
      <c r="AB1075" s="14">
        <f t="shared" si="248"/>
        <v>108708.3</v>
      </c>
      <c r="AC1075" s="14">
        <f t="shared" si="249"/>
        <v>25246.374999999967</v>
      </c>
      <c r="AD1075" s="14">
        <f t="shared" si="250"/>
        <v>20197.099999999977</v>
      </c>
      <c r="AE1075" s="14">
        <f t="shared" si="254"/>
        <v>108708.29999999968</v>
      </c>
    </row>
    <row r="1076" spans="1:31">
      <c r="A1076" s="22" t="s">
        <v>6</v>
      </c>
      <c r="B1076" s="22">
        <v>1073</v>
      </c>
      <c r="C1076" s="22">
        <v>51</v>
      </c>
      <c r="D1076" s="23">
        <v>35.299999999999997</v>
      </c>
      <c r="E1076" s="24">
        <f t="shared" si="243"/>
        <v>4.2000000000000028</v>
      </c>
      <c r="P1076" s="14">
        <f t="shared" si="240"/>
        <v>775.38126750000004</v>
      </c>
      <c r="Q1076" s="14">
        <f t="shared" si="241"/>
        <v>807.03126750000001</v>
      </c>
      <c r="R1076" s="14">
        <f t="shared" si="242"/>
        <v>28488.20374275</v>
      </c>
      <c r="S1076" s="14">
        <f t="shared" si="244"/>
        <v>0</v>
      </c>
      <c r="T1076" s="14">
        <f t="shared" si="245"/>
        <v>0</v>
      </c>
      <c r="U1076" s="14">
        <f t="shared" si="251"/>
        <v>4949734.2999999989</v>
      </c>
      <c r="V1076" s="14">
        <f t="shared" si="252"/>
        <v>4949734.2999999989</v>
      </c>
      <c r="Y1076" s="14">
        <f t="shared" si="246"/>
        <v>28488.20374275</v>
      </c>
      <c r="Z1076" s="14">
        <f t="shared" si="247"/>
        <v>0</v>
      </c>
      <c r="AA1076" s="14">
        <f t="shared" si="253"/>
        <v>4949734.2999999989</v>
      </c>
      <c r="AB1076" s="14">
        <f t="shared" si="248"/>
        <v>133954.67499999996</v>
      </c>
      <c r="AC1076" s="14">
        <f t="shared" si="249"/>
        <v>33772.200000000033</v>
      </c>
      <c r="AD1076" s="14">
        <f t="shared" si="250"/>
        <v>27017.760000000028</v>
      </c>
      <c r="AE1076" s="14">
        <f t="shared" si="254"/>
        <v>133954.67499999964</v>
      </c>
    </row>
    <row r="1077" spans="1:31">
      <c r="A1077" s="22" t="s">
        <v>6</v>
      </c>
      <c r="B1077" s="22">
        <v>1074</v>
      </c>
      <c r="C1077" s="22">
        <v>52</v>
      </c>
      <c r="D1077" s="23">
        <v>39.5</v>
      </c>
      <c r="E1077" s="24">
        <f t="shared" si="243"/>
        <v>5</v>
      </c>
      <c r="P1077" s="14">
        <f t="shared" si="240"/>
        <v>867.63626250000016</v>
      </c>
      <c r="Q1077" s="14">
        <f t="shared" si="241"/>
        <v>899.28626250000013</v>
      </c>
      <c r="R1077" s="14">
        <f t="shared" si="242"/>
        <v>35521.807368750007</v>
      </c>
      <c r="S1077" s="14">
        <f t="shared" si="244"/>
        <v>0</v>
      </c>
      <c r="T1077" s="14">
        <f t="shared" si="245"/>
        <v>0</v>
      </c>
      <c r="U1077" s="14">
        <f t="shared" si="251"/>
        <v>4949734.2999999989</v>
      </c>
      <c r="V1077" s="14">
        <f t="shared" si="252"/>
        <v>4949734.2999999989</v>
      </c>
      <c r="Y1077" s="14">
        <f t="shared" si="246"/>
        <v>35521.807368750007</v>
      </c>
      <c r="Z1077" s="14">
        <f t="shared" si="247"/>
        <v>0</v>
      </c>
      <c r="AA1077" s="14">
        <f t="shared" si="253"/>
        <v>4949734.2999999989</v>
      </c>
      <c r="AB1077" s="14">
        <f t="shared" si="248"/>
        <v>167726.875</v>
      </c>
      <c r="AC1077" s="14">
        <f t="shared" si="249"/>
        <v>45150</v>
      </c>
      <c r="AD1077" s="14">
        <f t="shared" si="250"/>
        <v>36120</v>
      </c>
      <c r="AE1077" s="14">
        <f t="shared" si="254"/>
        <v>167726.87499999968</v>
      </c>
    </row>
    <row r="1078" spans="1:31">
      <c r="A1078" s="22" t="s">
        <v>6</v>
      </c>
      <c r="B1078" s="22">
        <v>1075</v>
      </c>
      <c r="C1078" s="22">
        <v>53</v>
      </c>
      <c r="D1078" s="23">
        <v>44.5</v>
      </c>
      <c r="E1078" s="24">
        <f t="shared" si="243"/>
        <v>4.7999999999999972</v>
      </c>
      <c r="P1078" s="14">
        <f t="shared" si="240"/>
        <v>977.46363750000012</v>
      </c>
      <c r="Q1078" s="14">
        <f t="shared" si="241"/>
        <v>1009.1136375000001</v>
      </c>
      <c r="R1078" s="14">
        <f t="shared" si="242"/>
        <v>44905.556868750005</v>
      </c>
      <c r="S1078" s="14">
        <f t="shared" si="244"/>
        <v>0</v>
      </c>
      <c r="T1078" s="14">
        <f t="shared" si="245"/>
        <v>0</v>
      </c>
      <c r="U1078" s="14">
        <f t="shared" si="251"/>
        <v>4949734.2999999989</v>
      </c>
      <c r="V1078" s="14">
        <f t="shared" si="252"/>
        <v>4949734.2999999989</v>
      </c>
      <c r="Y1078" s="14">
        <f t="shared" si="246"/>
        <v>44905.556868750005</v>
      </c>
      <c r="Z1078" s="14">
        <f t="shared" si="247"/>
        <v>0</v>
      </c>
      <c r="AA1078" s="14">
        <f t="shared" si="253"/>
        <v>4949734.2999999989</v>
      </c>
      <c r="AB1078" s="14">
        <f t="shared" si="248"/>
        <v>212876.875</v>
      </c>
      <c r="AC1078" s="14">
        <f t="shared" si="249"/>
        <v>48400.799999999974</v>
      </c>
      <c r="AD1078" s="14">
        <f t="shared" si="250"/>
        <v>38720.639999999978</v>
      </c>
      <c r="AE1078" s="14">
        <f t="shared" si="254"/>
        <v>212876.87499999968</v>
      </c>
    </row>
    <row r="1079" spans="1:31">
      <c r="A1079" s="22" t="s">
        <v>6</v>
      </c>
      <c r="B1079" s="22">
        <v>1076</v>
      </c>
      <c r="C1079" s="22">
        <v>54</v>
      </c>
      <c r="D1079" s="23">
        <v>49.3</v>
      </c>
      <c r="E1079" s="24">
        <f t="shared" si="243"/>
        <v>4</v>
      </c>
      <c r="P1079" s="14">
        <f t="shared" si="240"/>
        <v>1082.8979175000002</v>
      </c>
      <c r="Q1079" s="14">
        <f t="shared" si="241"/>
        <v>1114.5479175000003</v>
      </c>
      <c r="R1079" s="14">
        <f t="shared" si="242"/>
        <v>54947.212332750008</v>
      </c>
      <c r="S1079" s="14">
        <f t="shared" si="244"/>
        <v>0</v>
      </c>
      <c r="T1079" s="14">
        <f t="shared" si="245"/>
        <v>0</v>
      </c>
      <c r="U1079" s="14">
        <f t="shared" si="251"/>
        <v>4949734.2999999989</v>
      </c>
      <c r="V1079" s="14">
        <f t="shared" si="252"/>
        <v>4949734.2999999989</v>
      </c>
      <c r="Y1079" s="14">
        <f t="shared" si="246"/>
        <v>54947.212332750008</v>
      </c>
      <c r="Z1079" s="14">
        <f t="shared" si="247"/>
        <v>0</v>
      </c>
      <c r="AA1079" s="14">
        <f t="shared" si="253"/>
        <v>4949734.2999999989</v>
      </c>
      <c r="AB1079" s="14">
        <f t="shared" si="248"/>
        <v>261277.67499999999</v>
      </c>
      <c r="AC1079" s="14">
        <f t="shared" si="249"/>
        <v>44118.000000000007</v>
      </c>
      <c r="AD1079" s="14">
        <f t="shared" si="250"/>
        <v>35294.400000000009</v>
      </c>
      <c r="AE1079" s="14">
        <f t="shared" si="254"/>
        <v>261277.67499999964</v>
      </c>
    </row>
    <row r="1080" spans="1:31">
      <c r="A1080" s="22" t="s">
        <v>6</v>
      </c>
      <c r="B1080" s="22">
        <v>1077</v>
      </c>
      <c r="C1080" s="22">
        <v>55</v>
      </c>
      <c r="D1080" s="23">
        <v>53.3</v>
      </c>
      <c r="E1080" s="24">
        <f t="shared" si="243"/>
        <v>3.1000000000000014</v>
      </c>
      <c r="P1080" s="14">
        <f t="shared" si="240"/>
        <v>1170.7598175000001</v>
      </c>
      <c r="Q1080" s="14">
        <f t="shared" si="241"/>
        <v>1202.4098175000001</v>
      </c>
      <c r="R1080" s="14">
        <f t="shared" si="242"/>
        <v>64088.443272750003</v>
      </c>
      <c r="S1080" s="14">
        <f t="shared" si="244"/>
        <v>0</v>
      </c>
      <c r="T1080" s="14">
        <f t="shared" si="245"/>
        <v>0</v>
      </c>
      <c r="U1080" s="14">
        <f t="shared" si="251"/>
        <v>4949734.2999999989</v>
      </c>
      <c r="V1080" s="14">
        <f t="shared" si="252"/>
        <v>4949734.2999999989</v>
      </c>
      <c r="Y1080" s="14">
        <f t="shared" si="246"/>
        <v>64088.443272750003</v>
      </c>
      <c r="Z1080" s="14">
        <f t="shared" si="247"/>
        <v>0</v>
      </c>
      <c r="AA1080" s="14">
        <f t="shared" si="253"/>
        <v>4949734.2999999989</v>
      </c>
      <c r="AB1080" s="14">
        <f t="shared" si="248"/>
        <v>305395.67499999999</v>
      </c>
      <c r="AC1080" s="14">
        <f t="shared" si="249"/>
        <v>36557.525000000016</v>
      </c>
      <c r="AD1080" s="14">
        <f t="shared" si="250"/>
        <v>29246.020000000015</v>
      </c>
      <c r="AE1080" s="14">
        <f t="shared" si="254"/>
        <v>305395.67499999964</v>
      </c>
    </row>
    <row r="1081" spans="1:31">
      <c r="A1081" s="22" t="s">
        <v>6</v>
      </c>
      <c r="B1081" s="22">
        <v>1078</v>
      </c>
      <c r="C1081" s="22">
        <v>56</v>
      </c>
      <c r="D1081" s="23">
        <v>56.4</v>
      </c>
      <c r="E1081" s="24">
        <f t="shared" si="243"/>
        <v>2.5</v>
      </c>
      <c r="P1081" s="14">
        <f t="shared" si="240"/>
        <v>1238.8527900000001</v>
      </c>
      <c r="Q1081" s="14">
        <f t="shared" si="241"/>
        <v>1270.5027900000002</v>
      </c>
      <c r="R1081" s="14">
        <f t="shared" si="242"/>
        <v>71656.357356000008</v>
      </c>
      <c r="S1081" s="14">
        <f t="shared" si="244"/>
        <v>0</v>
      </c>
      <c r="T1081" s="14">
        <f t="shared" si="245"/>
        <v>0</v>
      </c>
      <c r="U1081" s="14">
        <f t="shared" si="251"/>
        <v>4949734.2999999989</v>
      </c>
      <c r="V1081" s="14">
        <f t="shared" si="252"/>
        <v>4949734.2999999989</v>
      </c>
      <c r="Y1081" s="14">
        <f t="shared" si="246"/>
        <v>71656.357356000008</v>
      </c>
      <c r="Z1081" s="14">
        <f t="shared" si="247"/>
        <v>0</v>
      </c>
      <c r="AA1081" s="14">
        <f t="shared" si="253"/>
        <v>4949734.2999999989</v>
      </c>
      <c r="AB1081" s="14">
        <f t="shared" si="248"/>
        <v>341953.2</v>
      </c>
      <c r="AC1081" s="14">
        <f t="shared" si="249"/>
        <v>30986.875</v>
      </c>
      <c r="AD1081" s="14">
        <f t="shared" si="250"/>
        <v>24789.5</v>
      </c>
      <c r="AE1081" s="14">
        <f t="shared" si="254"/>
        <v>341953.19999999966</v>
      </c>
    </row>
    <row r="1082" spans="1:31">
      <c r="A1082" s="22" t="s">
        <v>6</v>
      </c>
      <c r="B1082" s="22">
        <v>1079</v>
      </c>
      <c r="C1082" s="22">
        <v>57</v>
      </c>
      <c r="D1082" s="23">
        <v>58.9</v>
      </c>
      <c r="E1082" s="24">
        <f t="shared" si="243"/>
        <v>2.3000000000000043</v>
      </c>
      <c r="P1082" s="14">
        <f t="shared" si="240"/>
        <v>1293.7664775000003</v>
      </c>
      <c r="Q1082" s="14">
        <f t="shared" si="241"/>
        <v>1325.4164775000004</v>
      </c>
      <c r="R1082" s="14">
        <f t="shared" si="242"/>
        <v>78067.030524750022</v>
      </c>
      <c r="S1082" s="14">
        <f t="shared" si="244"/>
        <v>0</v>
      </c>
      <c r="T1082" s="14">
        <f t="shared" si="245"/>
        <v>0</v>
      </c>
      <c r="U1082" s="14">
        <f t="shared" si="251"/>
        <v>4949734.2999999989</v>
      </c>
      <c r="V1082" s="14">
        <f t="shared" si="252"/>
        <v>4949734.2999999989</v>
      </c>
      <c r="Y1082" s="14">
        <f t="shared" si="246"/>
        <v>78067.030524750022</v>
      </c>
      <c r="Z1082" s="14">
        <f t="shared" si="247"/>
        <v>0</v>
      </c>
      <c r="AA1082" s="14">
        <f t="shared" si="253"/>
        <v>4949734.2999999989</v>
      </c>
      <c r="AB1082" s="14">
        <f t="shared" si="248"/>
        <v>372940.07500000001</v>
      </c>
      <c r="AC1082" s="14">
        <f t="shared" si="249"/>
        <v>29694.725000000049</v>
      </c>
      <c r="AD1082" s="14">
        <f t="shared" si="250"/>
        <v>23755.780000000042</v>
      </c>
      <c r="AE1082" s="14">
        <f t="shared" si="254"/>
        <v>372940.07499999966</v>
      </c>
    </row>
    <row r="1083" spans="1:31">
      <c r="A1083" s="22" t="s">
        <v>6</v>
      </c>
      <c r="B1083" s="22">
        <v>1080</v>
      </c>
      <c r="C1083" s="22">
        <v>58</v>
      </c>
      <c r="D1083" s="23">
        <v>61.2</v>
      </c>
      <c r="E1083" s="24">
        <f t="shared" si="243"/>
        <v>1.3999999999999986</v>
      </c>
      <c r="P1083" s="14">
        <f t="shared" si="240"/>
        <v>1344.2870700000003</v>
      </c>
      <c r="Q1083" s="14">
        <f t="shared" si="241"/>
        <v>1375.9370700000004</v>
      </c>
      <c r="R1083" s="14">
        <f t="shared" si="242"/>
        <v>84207.348684000026</v>
      </c>
      <c r="S1083" s="14">
        <f t="shared" si="244"/>
        <v>0</v>
      </c>
      <c r="T1083" s="14">
        <f t="shared" si="245"/>
        <v>0</v>
      </c>
      <c r="U1083" s="14">
        <f t="shared" si="251"/>
        <v>4949734.2999999989</v>
      </c>
      <c r="V1083" s="14">
        <f t="shared" si="252"/>
        <v>4949734.2999999989</v>
      </c>
      <c r="Y1083" s="14">
        <f t="shared" si="246"/>
        <v>84207.348684000026</v>
      </c>
      <c r="Z1083" s="14">
        <f t="shared" si="247"/>
        <v>0</v>
      </c>
      <c r="AA1083" s="14">
        <f t="shared" si="253"/>
        <v>4949734.2999999989</v>
      </c>
      <c r="AB1083" s="14">
        <f t="shared" si="248"/>
        <v>402634.80000000005</v>
      </c>
      <c r="AC1083" s="14">
        <f t="shared" si="249"/>
        <v>18631.899999999969</v>
      </c>
      <c r="AD1083" s="14">
        <f t="shared" si="250"/>
        <v>14905.519999999975</v>
      </c>
      <c r="AE1083" s="14">
        <f t="shared" si="254"/>
        <v>402634.7999999997</v>
      </c>
    </row>
    <row r="1084" spans="1:31">
      <c r="A1084" s="22" t="s">
        <v>6</v>
      </c>
      <c r="B1084" s="22">
        <v>1081</v>
      </c>
      <c r="C1084" s="22">
        <v>59</v>
      </c>
      <c r="D1084" s="23">
        <v>62.6</v>
      </c>
      <c r="E1084" s="24">
        <f t="shared" si="243"/>
        <v>0.39999999999999858</v>
      </c>
      <c r="P1084" s="14">
        <f t="shared" si="240"/>
        <v>1375.0387350000003</v>
      </c>
      <c r="Q1084" s="14">
        <f t="shared" si="241"/>
        <v>1406.6887350000004</v>
      </c>
      <c r="R1084" s="14">
        <f t="shared" si="242"/>
        <v>88058.714811000027</v>
      </c>
      <c r="S1084" s="14">
        <f t="shared" si="244"/>
        <v>0</v>
      </c>
      <c r="T1084" s="14">
        <f t="shared" si="245"/>
        <v>0</v>
      </c>
      <c r="U1084" s="14">
        <f t="shared" si="251"/>
        <v>4949734.2999999989</v>
      </c>
      <c r="V1084" s="14">
        <f t="shared" si="252"/>
        <v>4949734.2999999989</v>
      </c>
      <c r="Y1084" s="14">
        <f t="shared" si="246"/>
        <v>88058.714811000027</v>
      </c>
      <c r="Z1084" s="14">
        <f t="shared" si="247"/>
        <v>0</v>
      </c>
      <c r="AA1084" s="14">
        <f t="shared" si="253"/>
        <v>4949734.2999999989</v>
      </c>
      <c r="AB1084" s="14">
        <f t="shared" si="248"/>
        <v>421266.7</v>
      </c>
      <c r="AC1084" s="14">
        <f t="shared" si="249"/>
        <v>5400.7999999999765</v>
      </c>
      <c r="AD1084" s="14">
        <f t="shared" si="250"/>
        <v>4320.6399999999812</v>
      </c>
      <c r="AE1084" s="14">
        <f t="shared" si="254"/>
        <v>421266.69999999966</v>
      </c>
    </row>
    <row r="1085" spans="1:31">
      <c r="A1085" s="22" t="s">
        <v>6</v>
      </c>
      <c r="B1085" s="22">
        <v>1082</v>
      </c>
      <c r="C1085" s="22">
        <v>60</v>
      </c>
      <c r="D1085" s="23">
        <v>63</v>
      </c>
      <c r="E1085" s="24">
        <f t="shared" si="243"/>
        <v>-0.5</v>
      </c>
      <c r="P1085" s="14">
        <f t="shared" si="240"/>
        <v>1383.8249250000003</v>
      </c>
      <c r="Q1085" s="14">
        <f t="shared" si="241"/>
        <v>1415.4749250000004</v>
      </c>
      <c r="R1085" s="14">
        <f t="shared" si="242"/>
        <v>89174.920275000026</v>
      </c>
      <c r="S1085" s="14">
        <f t="shared" si="244"/>
        <v>107.5</v>
      </c>
      <c r="T1085" s="14">
        <f t="shared" si="245"/>
        <v>6772.5</v>
      </c>
      <c r="U1085" s="14">
        <f t="shared" si="251"/>
        <v>4949734.2999999989</v>
      </c>
      <c r="V1085" s="14">
        <f t="shared" si="252"/>
        <v>4949734.2999999989</v>
      </c>
      <c r="Y1085" s="14">
        <f t="shared" si="246"/>
        <v>89174.920275000026</v>
      </c>
      <c r="Z1085" s="14">
        <f t="shared" si="247"/>
        <v>6772.5</v>
      </c>
      <c r="AA1085" s="14">
        <f t="shared" si="253"/>
        <v>4949734.2999999989</v>
      </c>
      <c r="AB1085" s="14">
        <f t="shared" si="248"/>
        <v>426667.5</v>
      </c>
      <c r="AC1085" s="14">
        <f t="shared" si="249"/>
        <v>-6745.625</v>
      </c>
      <c r="AD1085" s="14">
        <f t="shared" si="250"/>
        <v>-5396.5</v>
      </c>
      <c r="AE1085" s="14">
        <f t="shared" si="254"/>
        <v>426667.49999999965</v>
      </c>
    </row>
    <row r="1086" spans="1:31">
      <c r="A1086" s="22" t="s">
        <v>6</v>
      </c>
      <c r="B1086" s="22">
        <v>1083</v>
      </c>
      <c r="C1086" s="22">
        <v>61</v>
      </c>
      <c r="D1086" s="23">
        <v>62.5</v>
      </c>
      <c r="E1086" s="24">
        <f t="shared" si="243"/>
        <v>-1.6000000000000014</v>
      </c>
      <c r="P1086" s="14">
        <f t="shared" si="240"/>
        <v>1372.8421875000001</v>
      </c>
      <c r="Q1086" s="14">
        <f t="shared" si="241"/>
        <v>1404.4921875000002</v>
      </c>
      <c r="R1086" s="14">
        <f t="shared" si="242"/>
        <v>87780.761718750015</v>
      </c>
      <c r="S1086" s="14">
        <f t="shared" si="244"/>
        <v>344.00000000000028</v>
      </c>
      <c r="T1086" s="14">
        <f t="shared" si="245"/>
        <v>21500.000000000018</v>
      </c>
      <c r="U1086" s="14">
        <f t="shared" si="251"/>
        <v>4956506.7999999989</v>
      </c>
      <c r="V1086" s="14">
        <f t="shared" si="252"/>
        <v>4949734.2999999989</v>
      </c>
      <c r="Y1086" s="14">
        <f t="shared" si="246"/>
        <v>87780.761718750015</v>
      </c>
      <c r="Z1086" s="14">
        <f t="shared" si="247"/>
        <v>21500.000000000018</v>
      </c>
      <c r="AA1086" s="14">
        <f t="shared" si="253"/>
        <v>4956506.7999999989</v>
      </c>
      <c r="AB1086" s="14">
        <f t="shared" si="248"/>
        <v>419921.875</v>
      </c>
      <c r="AC1086" s="14">
        <f t="shared" si="249"/>
        <v>-21224.800000000007</v>
      </c>
      <c r="AD1086" s="14">
        <f t="shared" si="250"/>
        <v>-16979.840000000007</v>
      </c>
      <c r="AE1086" s="14">
        <f t="shared" si="254"/>
        <v>419921.87499999965</v>
      </c>
    </row>
    <row r="1087" spans="1:31">
      <c r="A1087" s="22" t="s">
        <v>6</v>
      </c>
      <c r="B1087" s="22">
        <v>1084</v>
      </c>
      <c r="C1087" s="22">
        <v>62</v>
      </c>
      <c r="D1087" s="23">
        <v>60.9</v>
      </c>
      <c r="E1087" s="24">
        <f t="shared" si="243"/>
        <v>-1.6000000000000014</v>
      </c>
      <c r="P1087" s="14">
        <f t="shared" si="240"/>
        <v>1337.6974275000002</v>
      </c>
      <c r="Q1087" s="14">
        <f t="shared" si="241"/>
        <v>1369.3474275000003</v>
      </c>
      <c r="R1087" s="14">
        <f t="shared" si="242"/>
        <v>83393.258334750019</v>
      </c>
      <c r="S1087" s="14">
        <f t="shared" si="244"/>
        <v>344.00000000000028</v>
      </c>
      <c r="T1087" s="14">
        <f t="shared" si="245"/>
        <v>20949.600000000017</v>
      </c>
      <c r="U1087" s="14">
        <f t="shared" si="251"/>
        <v>4978006.7999999989</v>
      </c>
      <c r="V1087" s="14">
        <f t="shared" si="252"/>
        <v>4956506.7999999989</v>
      </c>
      <c r="Y1087" s="14">
        <f t="shared" si="246"/>
        <v>83393.258334750019</v>
      </c>
      <c r="Z1087" s="14">
        <f t="shared" si="247"/>
        <v>20949.600000000017</v>
      </c>
      <c r="AA1087" s="14">
        <f t="shared" si="253"/>
        <v>4978006.7999999989</v>
      </c>
      <c r="AB1087" s="14">
        <f t="shared" si="248"/>
        <v>398697.07500000001</v>
      </c>
      <c r="AC1087" s="14">
        <f t="shared" si="249"/>
        <v>-20674.400000000016</v>
      </c>
      <c r="AD1087" s="14">
        <f t="shared" si="250"/>
        <v>-16539.520000000015</v>
      </c>
      <c r="AE1087" s="14">
        <f t="shared" si="254"/>
        <v>398697.07499999966</v>
      </c>
    </row>
    <row r="1088" spans="1:31">
      <c r="A1088" s="22" t="s">
        <v>6</v>
      </c>
      <c r="B1088" s="22">
        <v>1085</v>
      </c>
      <c r="C1088" s="22">
        <v>63</v>
      </c>
      <c r="D1088" s="23">
        <v>59.3</v>
      </c>
      <c r="E1088" s="24">
        <f t="shared" si="243"/>
        <v>-0.69999999999999574</v>
      </c>
      <c r="P1088" s="14">
        <f t="shared" si="240"/>
        <v>1302.5526675000001</v>
      </c>
      <c r="Q1088" s="14">
        <f t="shared" si="241"/>
        <v>1334.2026675000002</v>
      </c>
      <c r="R1088" s="14">
        <f t="shared" si="242"/>
        <v>79118.218182750003</v>
      </c>
      <c r="S1088" s="14">
        <f t="shared" si="244"/>
        <v>150.49999999999909</v>
      </c>
      <c r="T1088" s="14">
        <f t="shared" si="245"/>
        <v>8924.6499999999451</v>
      </c>
      <c r="U1088" s="14">
        <f t="shared" si="251"/>
        <v>4998956.3999999985</v>
      </c>
      <c r="V1088" s="14">
        <f t="shared" si="252"/>
        <v>4978006.7999999989</v>
      </c>
      <c r="Y1088" s="14">
        <f t="shared" si="246"/>
        <v>79118.218182750003</v>
      </c>
      <c r="Z1088" s="14">
        <f t="shared" si="247"/>
        <v>8924.6499999999451</v>
      </c>
      <c r="AA1088" s="14">
        <f t="shared" si="253"/>
        <v>4998956.3999999985</v>
      </c>
      <c r="AB1088" s="14">
        <f t="shared" si="248"/>
        <v>378022.67499999999</v>
      </c>
      <c r="AC1088" s="14">
        <f t="shared" si="249"/>
        <v>-8871.9749999999731</v>
      </c>
      <c r="AD1088" s="14">
        <f t="shared" si="250"/>
        <v>-7097.579999999979</v>
      </c>
      <c r="AE1088" s="14">
        <f t="shared" si="254"/>
        <v>378022.67499999964</v>
      </c>
    </row>
    <row r="1089" spans="1:31">
      <c r="A1089" s="22" t="s">
        <v>6</v>
      </c>
      <c r="B1089" s="22">
        <v>1086</v>
      </c>
      <c r="C1089" s="22">
        <v>64</v>
      </c>
      <c r="D1089" s="23">
        <v>58.6</v>
      </c>
      <c r="E1089" s="24">
        <f t="shared" si="243"/>
        <v>0</v>
      </c>
      <c r="P1089" s="14">
        <f t="shared" si="240"/>
        <v>1287.1768350000002</v>
      </c>
      <c r="Q1089" s="14">
        <f t="shared" si="241"/>
        <v>1318.8268350000003</v>
      </c>
      <c r="R1089" s="14">
        <f t="shared" si="242"/>
        <v>77283.25253100002</v>
      </c>
      <c r="S1089" s="14">
        <f t="shared" si="244"/>
        <v>0</v>
      </c>
      <c r="T1089" s="14">
        <f t="shared" si="245"/>
        <v>0</v>
      </c>
      <c r="U1089" s="14">
        <f t="shared" si="251"/>
        <v>5007881.0499999989</v>
      </c>
      <c r="V1089" s="14">
        <f t="shared" si="252"/>
        <v>4998956.3999999985</v>
      </c>
      <c r="Y1089" s="14">
        <f t="shared" si="246"/>
        <v>77283.25253100002</v>
      </c>
      <c r="Z1089" s="14">
        <f t="shared" si="247"/>
        <v>0</v>
      </c>
      <c r="AA1089" s="14">
        <f t="shared" si="253"/>
        <v>5007881.0499999989</v>
      </c>
      <c r="AB1089" s="14">
        <f t="shared" si="248"/>
        <v>369150.7</v>
      </c>
      <c r="AC1089" s="14">
        <f t="shared" si="249"/>
        <v>0</v>
      </c>
      <c r="AD1089" s="14">
        <f t="shared" si="250"/>
        <v>0</v>
      </c>
      <c r="AE1089" s="14">
        <f t="shared" si="254"/>
        <v>369150.69999999966</v>
      </c>
    </row>
    <row r="1090" spans="1:31">
      <c r="A1090" s="22" t="s">
        <v>6</v>
      </c>
      <c r="B1090" s="22">
        <v>1087</v>
      </c>
      <c r="C1090" s="22">
        <v>65</v>
      </c>
      <c r="D1090" s="23">
        <v>58.6</v>
      </c>
      <c r="E1090" s="24">
        <f t="shared" si="243"/>
        <v>0.10000000000000142</v>
      </c>
      <c r="P1090" s="14">
        <f t="shared" si="240"/>
        <v>1287.1768350000002</v>
      </c>
      <c r="Q1090" s="14">
        <f t="shared" si="241"/>
        <v>1318.8268350000003</v>
      </c>
      <c r="R1090" s="14">
        <f t="shared" si="242"/>
        <v>77283.25253100002</v>
      </c>
      <c r="S1090" s="14">
        <f t="shared" si="244"/>
        <v>0</v>
      </c>
      <c r="T1090" s="14">
        <f t="shared" si="245"/>
        <v>0</v>
      </c>
      <c r="U1090" s="14">
        <f t="shared" si="251"/>
        <v>5007881.0499999989</v>
      </c>
      <c r="V1090" s="14">
        <f t="shared" si="252"/>
        <v>5007881.0499999989</v>
      </c>
      <c r="Y1090" s="14">
        <f t="shared" si="246"/>
        <v>77283.25253100002</v>
      </c>
      <c r="Z1090" s="14">
        <f t="shared" si="247"/>
        <v>0</v>
      </c>
      <c r="AA1090" s="14">
        <f t="shared" si="253"/>
        <v>5007881.0499999989</v>
      </c>
      <c r="AB1090" s="14">
        <f t="shared" si="248"/>
        <v>369150.7</v>
      </c>
      <c r="AC1090" s="14">
        <f t="shared" si="249"/>
        <v>1260.9750000000508</v>
      </c>
      <c r="AD1090" s="14">
        <f t="shared" si="250"/>
        <v>1008.7800000000407</v>
      </c>
      <c r="AE1090" s="14">
        <f t="shared" si="254"/>
        <v>369150.69999999966</v>
      </c>
    </row>
    <row r="1091" spans="1:31">
      <c r="A1091" s="22" t="s">
        <v>6</v>
      </c>
      <c r="B1091" s="22">
        <v>1088</v>
      </c>
      <c r="C1091" s="22">
        <v>66</v>
      </c>
      <c r="D1091" s="23">
        <v>58.7</v>
      </c>
      <c r="E1091" s="24">
        <f t="shared" si="243"/>
        <v>9.9999999999994316E-2</v>
      </c>
      <c r="P1091" s="14">
        <f t="shared" ref="P1091:P1154" si="255">((1/2)*$O$3*215*1.225*(D1091*0.278))</f>
        <v>1289.3733825000004</v>
      </c>
      <c r="Q1091" s="14">
        <f t="shared" ref="Q1091:Q1154" si="256">SUM(N$3,P1091)</f>
        <v>1321.0233825000005</v>
      </c>
      <c r="R1091" s="14">
        <f t="shared" ref="R1091:R1154" si="257">Q1091*D1091</f>
        <v>77544.072552750033</v>
      </c>
      <c r="S1091" s="14">
        <f t="shared" si="244"/>
        <v>0</v>
      </c>
      <c r="T1091" s="14">
        <f t="shared" si="245"/>
        <v>0</v>
      </c>
      <c r="U1091" s="14">
        <f t="shared" si="251"/>
        <v>5007881.0499999989</v>
      </c>
      <c r="V1091" s="14">
        <f t="shared" si="252"/>
        <v>5007881.0499999989</v>
      </c>
      <c r="Y1091" s="14">
        <f t="shared" si="246"/>
        <v>77544.072552750033</v>
      </c>
      <c r="Z1091" s="14">
        <f t="shared" si="247"/>
        <v>0</v>
      </c>
      <c r="AA1091" s="14">
        <f t="shared" si="253"/>
        <v>5007881.0499999989</v>
      </c>
      <c r="AB1091" s="14">
        <f t="shared" si="248"/>
        <v>370411.67500000005</v>
      </c>
      <c r="AC1091" s="14">
        <f t="shared" si="249"/>
        <v>1263.1249999999022</v>
      </c>
      <c r="AD1091" s="14">
        <f t="shared" si="250"/>
        <v>1010.4999999999218</v>
      </c>
      <c r="AE1091" s="14">
        <f t="shared" si="254"/>
        <v>370411.6749999997</v>
      </c>
    </row>
    <row r="1092" spans="1:31">
      <c r="A1092" s="22" t="s">
        <v>6</v>
      </c>
      <c r="B1092" s="22">
        <v>1089</v>
      </c>
      <c r="C1092" s="22">
        <v>67</v>
      </c>
      <c r="D1092" s="23">
        <v>58.8</v>
      </c>
      <c r="E1092" s="24">
        <f t="shared" ref="E1092:E1155" si="258">((D1093-D1092)/(C1093-C1092))</f>
        <v>0</v>
      </c>
      <c r="P1092" s="14">
        <f t="shared" si="255"/>
        <v>1291.5699299999999</v>
      </c>
      <c r="Q1092" s="14">
        <f t="shared" si="256"/>
        <v>1323.21993</v>
      </c>
      <c r="R1092" s="14">
        <f t="shared" si="257"/>
        <v>77805.331883999999</v>
      </c>
      <c r="S1092" s="14">
        <f t="shared" ref="S1092:S1155" si="259">IF(E1092&lt;0, 215*ABS(E1092), 0)</f>
        <v>0</v>
      </c>
      <c r="T1092" s="14">
        <f t="shared" ref="T1092:T1155" si="260">S1092*D1092</f>
        <v>0</v>
      </c>
      <c r="U1092" s="14">
        <f t="shared" si="251"/>
        <v>5007881.0499999989</v>
      </c>
      <c r="V1092" s="14">
        <f t="shared" si="252"/>
        <v>5007881.0499999989</v>
      </c>
      <c r="Y1092" s="14">
        <f t="shared" ref="Y1092:Y1155" si="261">Q1092*D1092*(C1093-C1092)</f>
        <v>77805.331883999999</v>
      </c>
      <c r="Z1092" s="14">
        <f t="shared" ref="Z1092:Z1155" si="262">S1092*D1092*(C1093-C1092)</f>
        <v>0</v>
      </c>
      <c r="AA1092" s="14">
        <f t="shared" si="253"/>
        <v>5007881.0499999989</v>
      </c>
      <c r="AB1092" s="14">
        <f t="shared" ref="AB1092:AB1155" si="263">((215)*(D1092*D1092)*0.5)</f>
        <v>371674.79999999993</v>
      </c>
      <c r="AC1092" s="14">
        <f t="shared" ref="AC1092:AC1155" si="264">0.5*215*(D1093^2-D1092^2)</f>
        <v>0</v>
      </c>
      <c r="AD1092" s="14">
        <f t="shared" ref="AD1092:AD1155" si="265">0.8*AC1092</f>
        <v>0</v>
      </c>
      <c r="AE1092" s="14">
        <f t="shared" si="254"/>
        <v>371674.79999999958</v>
      </c>
    </row>
    <row r="1093" spans="1:31">
      <c r="A1093" s="22" t="s">
        <v>6</v>
      </c>
      <c r="B1093" s="22">
        <v>1090</v>
      </c>
      <c r="C1093" s="22">
        <v>68</v>
      </c>
      <c r="D1093" s="23">
        <v>58.8</v>
      </c>
      <c r="E1093" s="24">
        <f t="shared" si="258"/>
        <v>0</v>
      </c>
      <c r="P1093" s="14">
        <f t="shared" si="255"/>
        <v>1291.5699299999999</v>
      </c>
      <c r="Q1093" s="14">
        <f t="shared" si="256"/>
        <v>1323.21993</v>
      </c>
      <c r="R1093" s="14">
        <f t="shared" si="257"/>
        <v>77805.331883999999</v>
      </c>
      <c r="S1093" s="14">
        <f t="shared" si="259"/>
        <v>0</v>
      </c>
      <c r="T1093" s="14">
        <f t="shared" si="260"/>
        <v>0</v>
      </c>
      <c r="U1093" s="14">
        <f t="shared" ref="U1093:U1156" si="266">U1092 + (T1092*(C1093-C1092))</f>
        <v>5007881.0499999989</v>
      </c>
      <c r="V1093" s="14">
        <f t="shared" ref="V1093:V1156" si="267">MAX(V1092,U1092)</f>
        <v>5007881.0499999989</v>
      </c>
      <c r="Y1093" s="14">
        <f t="shared" si="261"/>
        <v>77805.331883999999</v>
      </c>
      <c r="Z1093" s="14">
        <f t="shared" si="262"/>
        <v>0</v>
      </c>
      <c r="AA1093" s="14">
        <f t="shared" ref="AA1093:AA1156" si="268">AA1092+Z1092</f>
        <v>5007881.0499999989</v>
      </c>
      <c r="AB1093" s="14">
        <f t="shared" si="263"/>
        <v>371674.79999999993</v>
      </c>
      <c r="AC1093" s="14">
        <f t="shared" si="264"/>
        <v>0</v>
      </c>
      <c r="AD1093" s="14">
        <f t="shared" si="265"/>
        <v>0</v>
      </c>
      <c r="AE1093" s="14">
        <f t="shared" ref="AE1093:AE1156" si="269">AE1092+AC1092</f>
        <v>371674.79999999958</v>
      </c>
    </row>
    <row r="1094" spans="1:31">
      <c r="A1094" s="22" t="s">
        <v>6</v>
      </c>
      <c r="B1094" s="22">
        <v>1091</v>
      </c>
      <c r="C1094" s="22">
        <v>69</v>
      </c>
      <c r="D1094" s="23">
        <v>58.8</v>
      </c>
      <c r="E1094" s="24">
        <f t="shared" si="258"/>
        <v>0.30000000000000426</v>
      </c>
      <c r="P1094" s="14">
        <f t="shared" si="255"/>
        <v>1291.5699299999999</v>
      </c>
      <c r="Q1094" s="14">
        <f t="shared" si="256"/>
        <v>1323.21993</v>
      </c>
      <c r="R1094" s="14">
        <f t="shared" si="257"/>
        <v>77805.331883999999</v>
      </c>
      <c r="S1094" s="14">
        <f t="shared" si="259"/>
        <v>0</v>
      </c>
      <c r="T1094" s="14">
        <f t="shared" si="260"/>
        <v>0</v>
      </c>
      <c r="U1094" s="14">
        <f t="shared" si="266"/>
        <v>5007881.0499999989</v>
      </c>
      <c r="V1094" s="14">
        <f t="shared" si="267"/>
        <v>5007881.0499999989</v>
      </c>
      <c r="Y1094" s="14">
        <f t="shared" si="261"/>
        <v>77805.331883999999</v>
      </c>
      <c r="Z1094" s="14">
        <f t="shared" si="262"/>
        <v>0</v>
      </c>
      <c r="AA1094" s="14">
        <f t="shared" si="268"/>
        <v>5007881.0499999989</v>
      </c>
      <c r="AB1094" s="14">
        <f t="shared" si="263"/>
        <v>371674.79999999993</v>
      </c>
      <c r="AC1094" s="14">
        <f t="shared" si="264"/>
        <v>3802.2750000000369</v>
      </c>
      <c r="AD1094" s="14">
        <f t="shared" si="265"/>
        <v>3041.8200000000297</v>
      </c>
      <c r="AE1094" s="14">
        <f t="shared" si="269"/>
        <v>371674.79999999958</v>
      </c>
    </row>
    <row r="1095" spans="1:31">
      <c r="A1095" s="22" t="s">
        <v>6</v>
      </c>
      <c r="B1095" s="22">
        <v>1092</v>
      </c>
      <c r="C1095" s="22">
        <v>70</v>
      </c>
      <c r="D1095" s="23">
        <v>59.1</v>
      </c>
      <c r="E1095" s="24">
        <f t="shared" si="258"/>
        <v>1</v>
      </c>
      <c r="P1095" s="14">
        <f t="shared" si="255"/>
        <v>1298.1595725</v>
      </c>
      <c r="Q1095" s="14">
        <f t="shared" si="256"/>
        <v>1329.8095725000001</v>
      </c>
      <c r="R1095" s="14">
        <f t="shared" si="257"/>
        <v>78591.745734750002</v>
      </c>
      <c r="S1095" s="14">
        <f t="shared" si="259"/>
        <v>0</v>
      </c>
      <c r="T1095" s="14">
        <f t="shared" si="260"/>
        <v>0</v>
      </c>
      <c r="U1095" s="14">
        <f t="shared" si="266"/>
        <v>5007881.0499999989</v>
      </c>
      <c r="V1095" s="14">
        <f t="shared" si="267"/>
        <v>5007881.0499999989</v>
      </c>
      <c r="Y1095" s="14">
        <f t="shared" si="261"/>
        <v>78591.745734750002</v>
      </c>
      <c r="Z1095" s="14">
        <f t="shared" si="262"/>
        <v>0</v>
      </c>
      <c r="AA1095" s="14">
        <f t="shared" si="268"/>
        <v>5007881.0499999989</v>
      </c>
      <c r="AB1095" s="14">
        <f t="shared" si="263"/>
        <v>375477.07500000001</v>
      </c>
      <c r="AC1095" s="14">
        <f t="shared" si="264"/>
        <v>12814.000000000029</v>
      </c>
      <c r="AD1095" s="14">
        <f t="shared" si="265"/>
        <v>10251.200000000024</v>
      </c>
      <c r="AE1095" s="14">
        <f t="shared" si="269"/>
        <v>375477.0749999996</v>
      </c>
    </row>
    <row r="1096" spans="1:31">
      <c r="A1096" s="22" t="s">
        <v>6</v>
      </c>
      <c r="B1096" s="22">
        <v>1093</v>
      </c>
      <c r="C1096" s="22">
        <v>71</v>
      </c>
      <c r="D1096" s="23">
        <v>60.1</v>
      </c>
      <c r="E1096" s="24">
        <f t="shared" si="258"/>
        <v>1.6000000000000014</v>
      </c>
      <c r="P1096" s="14">
        <f t="shared" si="255"/>
        <v>1320.1250475000002</v>
      </c>
      <c r="Q1096" s="14">
        <f t="shared" si="256"/>
        <v>1351.7750475000003</v>
      </c>
      <c r="R1096" s="14">
        <f t="shared" si="257"/>
        <v>81241.680354750017</v>
      </c>
      <c r="S1096" s="14">
        <f t="shared" si="259"/>
        <v>0</v>
      </c>
      <c r="T1096" s="14">
        <f t="shared" si="260"/>
        <v>0</v>
      </c>
      <c r="U1096" s="14">
        <f t="shared" si="266"/>
        <v>5007881.0499999989</v>
      </c>
      <c r="V1096" s="14">
        <f t="shared" si="267"/>
        <v>5007881.0499999989</v>
      </c>
      <c r="Y1096" s="14">
        <f t="shared" si="261"/>
        <v>81241.680354750017</v>
      </c>
      <c r="Z1096" s="14">
        <f t="shared" si="262"/>
        <v>0</v>
      </c>
      <c r="AA1096" s="14">
        <f t="shared" si="268"/>
        <v>5007881.0499999989</v>
      </c>
      <c r="AB1096" s="14">
        <f t="shared" si="263"/>
        <v>388291.07500000001</v>
      </c>
      <c r="AC1096" s="14">
        <f t="shared" si="264"/>
        <v>20949.600000000013</v>
      </c>
      <c r="AD1096" s="14">
        <f t="shared" si="265"/>
        <v>16759.680000000011</v>
      </c>
      <c r="AE1096" s="14">
        <f t="shared" si="269"/>
        <v>388291.0749999996</v>
      </c>
    </row>
    <row r="1097" spans="1:31">
      <c r="A1097" s="22" t="s">
        <v>6</v>
      </c>
      <c r="B1097" s="22">
        <v>1094</v>
      </c>
      <c r="C1097" s="22">
        <v>72</v>
      </c>
      <c r="D1097" s="23">
        <v>61.7</v>
      </c>
      <c r="E1097" s="24">
        <f t="shared" si="258"/>
        <v>1.2999999999999972</v>
      </c>
      <c r="P1097" s="14">
        <f t="shared" si="255"/>
        <v>1355.2698075000003</v>
      </c>
      <c r="Q1097" s="14">
        <f t="shared" si="256"/>
        <v>1386.9198075000004</v>
      </c>
      <c r="R1097" s="14">
        <f t="shared" si="257"/>
        <v>85572.952122750023</v>
      </c>
      <c r="S1097" s="14">
        <f t="shared" si="259"/>
        <v>0</v>
      </c>
      <c r="T1097" s="14">
        <f t="shared" si="260"/>
        <v>0</v>
      </c>
      <c r="U1097" s="14">
        <f t="shared" si="266"/>
        <v>5007881.0499999989</v>
      </c>
      <c r="V1097" s="14">
        <f t="shared" si="267"/>
        <v>5007881.0499999989</v>
      </c>
      <c r="Y1097" s="14">
        <f t="shared" si="261"/>
        <v>85572.952122750023</v>
      </c>
      <c r="Z1097" s="14">
        <f t="shared" si="262"/>
        <v>0</v>
      </c>
      <c r="AA1097" s="14">
        <f t="shared" si="268"/>
        <v>5007881.0499999989</v>
      </c>
      <c r="AB1097" s="14">
        <f t="shared" si="263"/>
        <v>409240.67500000005</v>
      </c>
      <c r="AC1097" s="14">
        <f t="shared" si="264"/>
        <v>17426.824999999964</v>
      </c>
      <c r="AD1097" s="14">
        <f t="shared" si="265"/>
        <v>13941.459999999972</v>
      </c>
      <c r="AE1097" s="14">
        <f t="shared" si="269"/>
        <v>409240.67499999964</v>
      </c>
    </row>
    <row r="1098" spans="1:31">
      <c r="A1098" s="22" t="s">
        <v>6</v>
      </c>
      <c r="B1098" s="22">
        <v>1095</v>
      </c>
      <c r="C1098" s="22">
        <v>73</v>
      </c>
      <c r="D1098" s="23">
        <v>63</v>
      </c>
      <c r="E1098" s="24">
        <f t="shared" si="258"/>
        <v>0.70000000000000284</v>
      </c>
      <c r="P1098" s="14">
        <f t="shared" si="255"/>
        <v>1383.8249250000003</v>
      </c>
      <c r="Q1098" s="14">
        <f t="shared" si="256"/>
        <v>1415.4749250000004</v>
      </c>
      <c r="R1098" s="14">
        <f t="shared" si="257"/>
        <v>89174.920275000026</v>
      </c>
      <c r="S1098" s="14">
        <f t="shared" si="259"/>
        <v>0</v>
      </c>
      <c r="T1098" s="14">
        <f t="shared" si="260"/>
        <v>0</v>
      </c>
      <c r="U1098" s="14">
        <f t="shared" si="266"/>
        <v>5007881.0499999989</v>
      </c>
      <c r="V1098" s="14">
        <f t="shared" si="267"/>
        <v>5007881.0499999989</v>
      </c>
      <c r="Y1098" s="14">
        <f t="shared" si="261"/>
        <v>89174.920275000026</v>
      </c>
      <c r="Z1098" s="14">
        <f t="shared" si="262"/>
        <v>0</v>
      </c>
      <c r="AA1098" s="14">
        <f t="shared" si="268"/>
        <v>5007881.0499999989</v>
      </c>
      <c r="AB1098" s="14">
        <f t="shared" si="263"/>
        <v>426667.5</v>
      </c>
      <c r="AC1098" s="14">
        <f t="shared" si="264"/>
        <v>9534.1750000000538</v>
      </c>
      <c r="AD1098" s="14">
        <f t="shared" si="265"/>
        <v>7627.3400000000438</v>
      </c>
      <c r="AE1098" s="14">
        <f t="shared" si="269"/>
        <v>426667.49999999959</v>
      </c>
    </row>
    <row r="1099" spans="1:31">
      <c r="A1099" s="22" t="s">
        <v>6</v>
      </c>
      <c r="B1099" s="22">
        <v>1096</v>
      </c>
      <c r="C1099" s="22">
        <v>74</v>
      </c>
      <c r="D1099" s="23">
        <v>63.7</v>
      </c>
      <c r="E1099" s="24">
        <f t="shared" si="258"/>
        <v>0.19999999999999574</v>
      </c>
      <c r="P1099" s="14">
        <f t="shared" si="255"/>
        <v>1399.2007575000005</v>
      </c>
      <c r="Q1099" s="14">
        <f t="shared" si="256"/>
        <v>1430.8507575000006</v>
      </c>
      <c r="R1099" s="14">
        <f t="shared" si="257"/>
        <v>91145.193252750032</v>
      </c>
      <c r="S1099" s="14">
        <f t="shared" si="259"/>
        <v>0</v>
      </c>
      <c r="T1099" s="14">
        <f t="shared" si="260"/>
        <v>0</v>
      </c>
      <c r="U1099" s="14">
        <f t="shared" si="266"/>
        <v>5007881.0499999989</v>
      </c>
      <c r="V1099" s="14">
        <f t="shared" si="267"/>
        <v>5007881.0499999989</v>
      </c>
      <c r="Y1099" s="14">
        <f t="shared" si="261"/>
        <v>91145.193252750032</v>
      </c>
      <c r="Z1099" s="14">
        <f t="shared" si="262"/>
        <v>0</v>
      </c>
      <c r="AA1099" s="14">
        <f t="shared" si="268"/>
        <v>5007881.0499999989</v>
      </c>
      <c r="AB1099" s="14">
        <f t="shared" si="263"/>
        <v>436201.67500000005</v>
      </c>
      <c r="AC1099" s="14">
        <f t="shared" si="264"/>
        <v>2743.3999999999492</v>
      </c>
      <c r="AD1099" s="14">
        <f t="shared" si="265"/>
        <v>2194.7199999999593</v>
      </c>
      <c r="AE1099" s="14">
        <f t="shared" si="269"/>
        <v>436201.67499999964</v>
      </c>
    </row>
    <row r="1100" spans="1:31">
      <c r="A1100" s="22" t="s">
        <v>6</v>
      </c>
      <c r="B1100" s="22">
        <v>1097</v>
      </c>
      <c r="C1100" s="22">
        <v>75</v>
      </c>
      <c r="D1100" s="23">
        <v>63.9</v>
      </c>
      <c r="E1100" s="24">
        <f t="shared" si="258"/>
        <v>-0.39999999999999858</v>
      </c>
      <c r="P1100" s="14">
        <f t="shared" si="255"/>
        <v>1403.5938525000001</v>
      </c>
      <c r="Q1100" s="14">
        <f t="shared" si="256"/>
        <v>1435.2438525000002</v>
      </c>
      <c r="R1100" s="14">
        <f t="shared" si="257"/>
        <v>91712.082174750016</v>
      </c>
      <c r="S1100" s="14">
        <f t="shared" si="259"/>
        <v>85.999999999999687</v>
      </c>
      <c r="T1100" s="14">
        <f t="shared" si="260"/>
        <v>5495.3999999999796</v>
      </c>
      <c r="U1100" s="14">
        <f t="shared" si="266"/>
        <v>5007881.0499999989</v>
      </c>
      <c r="V1100" s="14">
        <f t="shared" si="267"/>
        <v>5007881.0499999989</v>
      </c>
      <c r="Y1100" s="14">
        <f t="shared" si="261"/>
        <v>91712.082174750016</v>
      </c>
      <c r="Z1100" s="14">
        <f t="shared" si="262"/>
        <v>5495.3999999999796</v>
      </c>
      <c r="AA1100" s="14">
        <f t="shared" si="268"/>
        <v>5007881.0499999989</v>
      </c>
      <c r="AB1100" s="14">
        <f t="shared" si="263"/>
        <v>438945.07500000001</v>
      </c>
      <c r="AC1100" s="14">
        <f t="shared" si="264"/>
        <v>-5478.2000000000044</v>
      </c>
      <c r="AD1100" s="14">
        <f t="shared" si="265"/>
        <v>-4382.560000000004</v>
      </c>
      <c r="AE1100" s="14">
        <f t="shared" si="269"/>
        <v>438945.0749999996</v>
      </c>
    </row>
    <row r="1101" spans="1:31">
      <c r="A1101" s="22" t="s">
        <v>6</v>
      </c>
      <c r="B1101" s="22">
        <v>1098</v>
      </c>
      <c r="C1101" s="22">
        <v>76</v>
      </c>
      <c r="D1101" s="23">
        <v>63.5</v>
      </c>
      <c r="E1101" s="24">
        <f t="shared" si="258"/>
        <v>-1.2000000000000028</v>
      </c>
      <c r="P1101" s="14">
        <f t="shared" si="255"/>
        <v>1394.8076625000003</v>
      </c>
      <c r="Q1101" s="14">
        <f t="shared" si="256"/>
        <v>1426.4576625000004</v>
      </c>
      <c r="R1101" s="14">
        <f t="shared" si="257"/>
        <v>90580.061568750025</v>
      </c>
      <c r="S1101" s="14">
        <f t="shared" si="259"/>
        <v>258.00000000000063</v>
      </c>
      <c r="T1101" s="14">
        <f t="shared" si="260"/>
        <v>16383.00000000004</v>
      </c>
      <c r="U1101" s="14">
        <f t="shared" si="266"/>
        <v>5013376.4499999993</v>
      </c>
      <c r="V1101" s="14">
        <f t="shared" si="267"/>
        <v>5007881.0499999989</v>
      </c>
      <c r="Y1101" s="14">
        <f t="shared" si="261"/>
        <v>90580.061568750025</v>
      </c>
      <c r="Z1101" s="14">
        <f t="shared" si="262"/>
        <v>16383.00000000004</v>
      </c>
      <c r="AA1101" s="14">
        <f t="shared" si="268"/>
        <v>5013376.4499999993</v>
      </c>
      <c r="AB1101" s="14">
        <f t="shared" si="263"/>
        <v>433466.875</v>
      </c>
      <c r="AC1101" s="14">
        <f t="shared" si="264"/>
        <v>-16228.200000000053</v>
      </c>
      <c r="AD1101" s="14">
        <f t="shared" si="265"/>
        <v>-12982.560000000043</v>
      </c>
      <c r="AE1101" s="14">
        <f t="shared" si="269"/>
        <v>433466.87499999959</v>
      </c>
    </row>
    <row r="1102" spans="1:31">
      <c r="A1102" s="22" t="s">
        <v>6</v>
      </c>
      <c r="B1102" s="22">
        <v>1099</v>
      </c>
      <c r="C1102" s="22">
        <v>77</v>
      </c>
      <c r="D1102" s="23">
        <v>62.3</v>
      </c>
      <c r="E1102" s="24">
        <f t="shared" si="258"/>
        <v>-2</v>
      </c>
      <c r="P1102" s="14">
        <f t="shared" si="255"/>
        <v>1368.4490925000002</v>
      </c>
      <c r="Q1102" s="14">
        <f t="shared" si="256"/>
        <v>1400.0990925000003</v>
      </c>
      <c r="R1102" s="14">
        <f t="shared" si="257"/>
        <v>87226.173462750012</v>
      </c>
      <c r="S1102" s="14">
        <f t="shared" si="259"/>
        <v>430</v>
      </c>
      <c r="T1102" s="14">
        <f t="shared" si="260"/>
        <v>26789</v>
      </c>
      <c r="U1102" s="14">
        <f t="shared" si="266"/>
        <v>5029759.4499999993</v>
      </c>
      <c r="V1102" s="14">
        <f t="shared" si="267"/>
        <v>5013376.4499999993</v>
      </c>
      <c r="Y1102" s="14">
        <f t="shared" si="261"/>
        <v>87226.173462750012</v>
      </c>
      <c r="Z1102" s="14">
        <f t="shared" si="262"/>
        <v>26789</v>
      </c>
      <c r="AA1102" s="14">
        <f t="shared" si="268"/>
        <v>5029759.4499999993</v>
      </c>
      <c r="AB1102" s="14">
        <f t="shared" si="263"/>
        <v>417238.67499999993</v>
      </c>
      <c r="AC1102" s="14">
        <f t="shared" si="264"/>
        <v>-26358.999999999982</v>
      </c>
      <c r="AD1102" s="14">
        <f t="shared" si="265"/>
        <v>-21087.199999999986</v>
      </c>
      <c r="AE1102" s="14">
        <f t="shared" si="269"/>
        <v>417238.67499999952</v>
      </c>
    </row>
    <row r="1103" spans="1:31">
      <c r="A1103" s="22" t="s">
        <v>6</v>
      </c>
      <c r="B1103" s="22">
        <v>1100</v>
      </c>
      <c r="C1103" s="22">
        <v>78</v>
      </c>
      <c r="D1103" s="23">
        <v>60.3</v>
      </c>
      <c r="E1103" s="24">
        <f t="shared" si="258"/>
        <v>-1.3999999999999986</v>
      </c>
      <c r="P1103" s="14">
        <f t="shared" si="255"/>
        <v>1324.5181425000001</v>
      </c>
      <c r="Q1103" s="14">
        <f t="shared" si="256"/>
        <v>1356.1681425000002</v>
      </c>
      <c r="R1103" s="14">
        <f t="shared" si="257"/>
        <v>81776.938992750001</v>
      </c>
      <c r="S1103" s="14">
        <f t="shared" si="259"/>
        <v>300.99999999999972</v>
      </c>
      <c r="T1103" s="14">
        <f t="shared" si="260"/>
        <v>18150.299999999981</v>
      </c>
      <c r="U1103" s="14">
        <f t="shared" si="266"/>
        <v>5056548.4499999993</v>
      </c>
      <c r="V1103" s="14">
        <f t="shared" si="267"/>
        <v>5029759.4499999993</v>
      </c>
      <c r="Y1103" s="14">
        <f t="shared" si="261"/>
        <v>81776.938992750001</v>
      </c>
      <c r="Z1103" s="14">
        <f t="shared" si="262"/>
        <v>18150.299999999981</v>
      </c>
      <c r="AA1103" s="14">
        <f t="shared" si="268"/>
        <v>5056548.4499999993</v>
      </c>
      <c r="AB1103" s="14">
        <f t="shared" si="263"/>
        <v>390879.67499999999</v>
      </c>
      <c r="AC1103" s="14">
        <f t="shared" si="264"/>
        <v>-17939.599999999962</v>
      </c>
      <c r="AD1103" s="14">
        <f t="shared" si="265"/>
        <v>-14351.679999999971</v>
      </c>
      <c r="AE1103" s="14">
        <f t="shared" si="269"/>
        <v>390879.67499999952</v>
      </c>
    </row>
    <row r="1104" spans="1:31">
      <c r="A1104" s="22" t="s">
        <v>6</v>
      </c>
      <c r="B1104" s="22">
        <v>1101</v>
      </c>
      <c r="C1104" s="22">
        <v>79</v>
      </c>
      <c r="D1104" s="23">
        <v>58.9</v>
      </c>
      <c r="E1104" s="24">
        <f t="shared" si="258"/>
        <v>-0.5</v>
      </c>
      <c r="P1104" s="14">
        <f t="shared" si="255"/>
        <v>1293.7664775000003</v>
      </c>
      <c r="Q1104" s="14">
        <f t="shared" si="256"/>
        <v>1325.4164775000004</v>
      </c>
      <c r="R1104" s="14">
        <f t="shared" si="257"/>
        <v>78067.030524750022</v>
      </c>
      <c r="S1104" s="14">
        <f t="shared" si="259"/>
        <v>107.5</v>
      </c>
      <c r="T1104" s="14">
        <f t="shared" si="260"/>
        <v>6331.75</v>
      </c>
      <c r="U1104" s="14">
        <f t="shared" si="266"/>
        <v>5074698.7499999991</v>
      </c>
      <c r="V1104" s="14">
        <f t="shared" si="267"/>
        <v>5056548.4499999993</v>
      </c>
      <c r="Y1104" s="14">
        <f t="shared" si="261"/>
        <v>78067.030524750022</v>
      </c>
      <c r="Z1104" s="14">
        <f t="shared" si="262"/>
        <v>6331.75</v>
      </c>
      <c r="AA1104" s="14">
        <f t="shared" si="268"/>
        <v>5074698.7499999991</v>
      </c>
      <c r="AB1104" s="14">
        <f t="shared" si="263"/>
        <v>372940.07500000001</v>
      </c>
      <c r="AC1104" s="14">
        <f t="shared" si="264"/>
        <v>-6304.87500000001</v>
      </c>
      <c r="AD1104" s="14">
        <f t="shared" si="265"/>
        <v>-5043.9000000000087</v>
      </c>
      <c r="AE1104" s="14">
        <f t="shared" si="269"/>
        <v>372940.07499999955</v>
      </c>
    </row>
    <row r="1105" spans="1:31">
      <c r="A1105" s="22" t="s">
        <v>6</v>
      </c>
      <c r="B1105" s="22">
        <v>1102</v>
      </c>
      <c r="C1105" s="22">
        <v>80</v>
      </c>
      <c r="D1105" s="23">
        <v>58.4</v>
      </c>
      <c r="E1105" s="24">
        <f t="shared" si="258"/>
        <v>0.39999999999999858</v>
      </c>
      <c r="P1105" s="14">
        <f t="shared" si="255"/>
        <v>1282.7837400000003</v>
      </c>
      <c r="Q1105" s="14">
        <f t="shared" si="256"/>
        <v>1314.4337400000004</v>
      </c>
      <c r="R1105" s="14">
        <f t="shared" si="257"/>
        <v>76762.930416000017</v>
      </c>
      <c r="S1105" s="14">
        <f t="shared" si="259"/>
        <v>0</v>
      </c>
      <c r="T1105" s="14">
        <f t="shared" si="260"/>
        <v>0</v>
      </c>
      <c r="U1105" s="14">
        <f t="shared" si="266"/>
        <v>5081030.4999999991</v>
      </c>
      <c r="V1105" s="14">
        <f t="shared" si="267"/>
        <v>5074698.7499999991</v>
      </c>
      <c r="Y1105" s="14">
        <f t="shared" si="261"/>
        <v>76762.930416000017</v>
      </c>
      <c r="Z1105" s="14">
        <f t="shared" si="262"/>
        <v>0</v>
      </c>
      <c r="AA1105" s="14">
        <f t="shared" si="268"/>
        <v>5081030.4999999991</v>
      </c>
      <c r="AB1105" s="14">
        <f t="shared" si="263"/>
        <v>366635.2</v>
      </c>
      <c r="AC1105" s="14">
        <f t="shared" si="264"/>
        <v>5039.5999999999631</v>
      </c>
      <c r="AD1105" s="14">
        <f t="shared" si="265"/>
        <v>4031.6799999999707</v>
      </c>
      <c r="AE1105" s="14">
        <f t="shared" si="269"/>
        <v>366635.19999999955</v>
      </c>
    </row>
    <row r="1106" spans="1:31">
      <c r="A1106" s="22" t="s">
        <v>6</v>
      </c>
      <c r="B1106" s="22">
        <v>1103</v>
      </c>
      <c r="C1106" s="22">
        <v>81</v>
      </c>
      <c r="D1106" s="23">
        <v>58.8</v>
      </c>
      <c r="E1106" s="24">
        <f t="shared" si="258"/>
        <v>1.4000000000000057</v>
      </c>
      <c r="P1106" s="14">
        <f t="shared" si="255"/>
        <v>1291.5699299999999</v>
      </c>
      <c r="Q1106" s="14">
        <f t="shared" si="256"/>
        <v>1323.21993</v>
      </c>
      <c r="R1106" s="14">
        <f t="shared" si="257"/>
        <v>77805.331883999999</v>
      </c>
      <c r="S1106" s="14">
        <f t="shared" si="259"/>
        <v>0</v>
      </c>
      <c r="T1106" s="14">
        <f t="shared" si="260"/>
        <v>0</v>
      </c>
      <c r="U1106" s="14">
        <f t="shared" si="266"/>
        <v>5081030.4999999991</v>
      </c>
      <c r="V1106" s="14">
        <f t="shared" si="267"/>
        <v>5081030.4999999991</v>
      </c>
      <c r="Y1106" s="14">
        <f t="shared" si="261"/>
        <v>77805.331883999999</v>
      </c>
      <c r="Z1106" s="14">
        <f t="shared" si="262"/>
        <v>0</v>
      </c>
      <c r="AA1106" s="14">
        <f t="shared" si="268"/>
        <v>5081030.4999999991</v>
      </c>
      <c r="AB1106" s="14">
        <f t="shared" si="263"/>
        <v>371674.79999999993</v>
      </c>
      <c r="AC1106" s="14">
        <f t="shared" si="264"/>
        <v>17909.500000000087</v>
      </c>
      <c r="AD1106" s="14">
        <f t="shared" si="265"/>
        <v>14327.600000000071</v>
      </c>
      <c r="AE1106" s="14">
        <f t="shared" si="269"/>
        <v>371674.79999999952</v>
      </c>
    </row>
    <row r="1107" spans="1:31">
      <c r="A1107" s="22" t="s">
        <v>6</v>
      </c>
      <c r="B1107" s="22">
        <v>1104</v>
      </c>
      <c r="C1107" s="22">
        <v>82</v>
      </c>
      <c r="D1107" s="23">
        <v>60.2</v>
      </c>
      <c r="E1107" s="24">
        <f t="shared" si="258"/>
        <v>2.0999999999999943</v>
      </c>
      <c r="P1107" s="14">
        <f t="shared" si="255"/>
        <v>1322.3215950000001</v>
      </c>
      <c r="Q1107" s="14">
        <f t="shared" si="256"/>
        <v>1353.9715950000002</v>
      </c>
      <c r="R1107" s="14">
        <f t="shared" si="257"/>
        <v>81509.09001900001</v>
      </c>
      <c r="S1107" s="14">
        <f t="shared" si="259"/>
        <v>0</v>
      </c>
      <c r="T1107" s="14">
        <f t="shared" si="260"/>
        <v>0</v>
      </c>
      <c r="U1107" s="14">
        <f t="shared" si="266"/>
        <v>5081030.4999999991</v>
      </c>
      <c r="V1107" s="14">
        <f t="shared" si="267"/>
        <v>5081030.4999999991</v>
      </c>
      <c r="Y1107" s="14">
        <f t="shared" si="261"/>
        <v>81509.09001900001</v>
      </c>
      <c r="Z1107" s="14">
        <f t="shared" si="262"/>
        <v>0</v>
      </c>
      <c r="AA1107" s="14">
        <f t="shared" si="268"/>
        <v>5081030.4999999991</v>
      </c>
      <c r="AB1107" s="14">
        <f t="shared" si="263"/>
        <v>389584.30000000005</v>
      </c>
      <c r="AC1107" s="14">
        <f t="shared" si="264"/>
        <v>27654.374999999902</v>
      </c>
      <c r="AD1107" s="14">
        <f t="shared" si="265"/>
        <v>22123.499999999924</v>
      </c>
      <c r="AE1107" s="14">
        <f t="shared" si="269"/>
        <v>389584.29999999958</v>
      </c>
    </row>
    <row r="1108" spans="1:31">
      <c r="A1108" s="22" t="s">
        <v>6</v>
      </c>
      <c r="B1108" s="22">
        <v>1105</v>
      </c>
      <c r="C1108" s="22">
        <v>83</v>
      </c>
      <c r="D1108" s="23">
        <v>62.3</v>
      </c>
      <c r="E1108" s="24">
        <f t="shared" si="258"/>
        <v>1.6000000000000014</v>
      </c>
      <c r="P1108" s="14">
        <f t="shared" si="255"/>
        <v>1368.4490925000002</v>
      </c>
      <c r="Q1108" s="14">
        <f t="shared" si="256"/>
        <v>1400.0990925000003</v>
      </c>
      <c r="R1108" s="14">
        <f t="shared" si="257"/>
        <v>87226.173462750012</v>
      </c>
      <c r="S1108" s="14">
        <f t="shared" si="259"/>
        <v>0</v>
      </c>
      <c r="T1108" s="14">
        <f t="shared" si="260"/>
        <v>0</v>
      </c>
      <c r="U1108" s="14">
        <f t="shared" si="266"/>
        <v>5081030.4999999991</v>
      </c>
      <c r="V1108" s="14">
        <f t="shared" si="267"/>
        <v>5081030.4999999991</v>
      </c>
      <c r="Y1108" s="14">
        <f t="shared" si="261"/>
        <v>87226.173462750012</v>
      </c>
      <c r="Z1108" s="14">
        <f t="shared" si="262"/>
        <v>0</v>
      </c>
      <c r="AA1108" s="14">
        <f t="shared" si="268"/>
        <v>5081030.4999999991</v>
      </c>
      <c r="AB1108" s="14">
        <f t="shared" si="263"/>
        <v>417238.67499999993</v>
      </c>
      <c r="AC1108" s="14">
        <f t="shared" si="264"/>
        <v>21706.400000000056</v>
      </c>
      <c r="AD1108" s="14">
        <f t="shared" si="265"/>
        <v>17365.120000000046</v>
      </c>
      <c r="AE1108" s="14">
        <f t="shared" si="269"/>
        <v>417238.67499999946</v>
      </c>
    </row>
    <row r="1109" spans="1:31">
      <c r="A1109" s="22" t="s">
        <v>6</v>
      </c>
      <c r="B1109" s="22">
        <v>1106</v>
      </c>
      <c r="C1109" s="22">
        <v>84</v>
      </c>
      <c r="D1109" s="23">
        <v>63.9</v>
      </c>
      <c r="E1109" s="24">
        <f t="shared" si="258"/>
        <v>0.60000000000000142</v>
      </c>
      <c r="P1109" s="14">
        <f t="shared" si="255"/>
        <v>1403.5938525000001</v>
      </c>
      <c r="Q1109" s="14">
        <f t="shared" si="256"/>
        <v>1435.2438525000002</v>
      </c>
      <c r="R1109" s="14">
        <f t="shared" si="257"/>
        <v>91712.082174750016</v>
      </c>
      <c r="S1109" s="14">
        <f t="shared" si="259"/>
        <v>0</v>
      </c>
      <c r="T1109" s="14">
        <f t="shared" si="260"/>
        <v>0</v>
      </c>
      <c r="U1109" s="14">
        <f t="shared" si="266"/>
        <v>5081030.4999999991</v>
      </c>
      <c r="V1109" s="14">
        <f t="shared" si="267"/>
        <v>5081030.4999999991</v>
      </c>
      <c r="Y1109" s="14">
        <f t="shared" si="261"/>
        <v>91712.082174750016</v>
      </c>
      <c r="Z1109" s="14">
        <f t="shared" si="262"/>
        <v>0</v>
      </c>
      <c r="AA1109" s="14">
        <f t="shared" si="268"/>
        <v>5081030.4999999991</v>
      </c>
      <c r="AB1109" s="14">
        <f t="shared" si="263"/>
        <v>438945.07500000001</v>
      </c>
      <c r="AC1109" s="14">
        <f t="shared" si="264"/>
        <v>8281.7999999999956</v>
      </c>
      <c r="AD1109" s="14">
        <f t="shared" si="265"/>
        <v>6625.4399999999969</v>
      </c>
      <c r="AE1109" s="14">
        <f t="shared" si="269"/>
        <v>438945.07499999955</v>
      </c>
    </row>
    <row r="1110" spans="1:31">
      <c r="A1110" s="22" t="s">
        <v>6</v>
      </c>
      <c r="B1110" s="22">
        <v>1107</v>
      </c>
      <c r="C1110" s="22">
        <v>85</v>
      </c>
      <c r="D1110" s="23">
        <v>64.5</v>
      </c>
      <c r="E1110" s="24">
        <f t="shared" si="258"/>
        <v>-9.9999999999994316E-2</v>
      </c>
      <c r="P1110" s="14">
        <f t="shared" si="255"/>
        <v>1416.7731375000001</v>
      </c>
      <c r="Q1110" s="14">
        <f t="shared" si="256"/>
        <v>1448.4231375000002</v>
      </c>
      <c r="R1110" s="14">
        <f t="shared" si="257"/>
        <v>93423.292368750015</v>
      </c>
      <c r="S1110" s="14">
        <f t="shared" si="259"/>
        <v>21.499999999998778</v>
      </c>
      <c r="T1110" s="14">
        <f t="shared" si="260"/>
        <v>1386.7499999999211</v>
      </c>
      <c r="U1110" s="14">
        <f t="shared" si="266"/>
        <v>5081030.4999999991</v>
      </c>
      <c r="V1110" s="14">
        <f t="shared" si="267"/>
        <v>5081030.4999999991</v>
      </c>
      <c r="Y1110" s="14">
        <f t="shared" si="261"/>
        <v>93423.292368750015</v>
      </c>
      <c r="Z1110" s="14">
        <f t="shared" si="262"/>
        <v>1386.7499999999211</v>
      </c>
      <c r="AA1110" s="14">
        <f t="shared" si="268"/>
        <v>5081030.4999999991</v>
      </c>
      <c r="AB1110" s="14">
        <f t="shared" si="263"/>
        <v>447226.875</v>
      </c>
      <c r="AC1110" s="14">
        <f t="shared" si="264"/>
        <v>-1385.6749999999374</v>
      </c>
      <c r="AD1110" s="14">
        <f t="shared" si="265"/>
        <v>-1108.5399999999499</v>
      </c>
      <c r="AE1110" s="14">
        <f t="shared" si="269"/>
        <v>447226.87499999953</v>
      </c>
    </row>
    <row r="1111" spans="1:31">
      <c r="A1111" s="22" t="s">
        <v>6</v>
      </c>
      <c r="B1111" s="22">
        <v>1108</v>
      </c>
      <c r="C1111" s="22">
        <v>86</v>
      </c>
      <c r="D1111" s="23">
        <v>64.400000000000006</v>
      </c>
      <c r="E1111" s="24">
        <f t="shared" si="258"/>
        <v>-0.90000000000000568</v>
      </c>
      <c r="P1111" s="14">
        <f t="shared" si="255"/>
        <v>1414.5765900000001</v>
      </c>
      <c r="Q1111" s="14">
        <f t="shared" si="256"/>
        <v>1446.2265900000002</v>
      </c>
      <c r="R1111" s="14">
        <f t="shared" si="257"/>
        <v>93136.992396000016</v>
      </c>
      <c r="S1111" s="14">
        <f t="shared" si="259"/>
        <v>193.50000000000122</v>
      </c>
      <c r="T1111" s="14">
        <f t="shared" si="260"/>
        <v>12461.40000000008</v>
      </c>
      <c r="U1111" s="14">
        <f t="shared" si="266"/>
        <v>5082417.2499999991</v>
      </c>
      <c r="V1111" s="14">
        <f t="shared" si="267"/>
        <v>5081030.4999999991</v>
      </c>
      <c r="Y1111" s="14">
        <f t="shared" si="261"/>
        <v>93136.992396000016</v>
      </c>
      <c r="Z1111" s="14">
        <f t="shared" si="262"/>
        <v>12461.40000000008</v>
      </c>
      <c r="AA1111" s="14">
        <f t="shared" si="268"/>
        <v>5082417.2499999991</v>
      </c>
      <c r="AB1111" s="14">
        <f t="shared" si="263"/>
        <v>445841.20000000007</v>
      </c>
      <c r="AC1111" s="14">
        <f t="shared" si="264"/>
        <v>-12374.325000000063</v>
      </c>
      <c r="AD1111" s="14">
        <f t="shared" si="265"/>
        <v>-9899.4600000000501</v>
      </c>
      <c r="AE1111" s="14">
        <f t="shared" si="269"/>
        <v>445841.1999999996</v>
      </c>
    </row>
    <row r="1112" spans="1:31">
      <c r="A1112" s="22" t="s">
        <v>6</v>
      </c>
      <c r="B1112" s="22">
        <v>1109</v>
      </c>
      <c r="C1112" s="22">
        <v>87</v>
      </c>
      <c r="D1112" s="23">
        <v>63.5</v>
      </c>
      <c r="E1112" s="24">
        <f t="shared" si="258"/>
        <v>-1.5</v>
      </c>
      <c r="P1112" s="14">
        <f t="shared" si="255"/>
        <v>1394.8076625000003</v>
      </c>
      <c r="Q1112" s="14">
        <f t="shared" si="256"/>
        <v>1426.4576625000004</v>
      </c>
      <c r="R1112" s="14">
        <f t="shared" si="257"/>
        <v>90580.061568750025</v>
      </c>
      <c r="S1112" s="14">
        <f t="shared" si="259"/>
        <v>322.5</v>
      </c>
      <c r="T1112" s="14">
        <f t="shared" si="260"/>
        <v>20478.75</v>
      </c>
      <c r="U1112" s="14">
        <f t="shared" si="266"/>
        <v>5094878.6499999994</v>
      </c>
      <c r="V1112" s="14">
        <f t="shared" si="267"/>
        <v>5082417.2499999991</v>
      </c>
      <c r="Y1112" s="14">
        <f t="shared" si="261"/>
        <v>90580.061568750025</v>
      </c>
      <c r="Z1112" s="14">
        <f t="shared" si="262"/>
        <v>20478.75</v>
      </c>
      <c r="AA1112" s="14">
        <f t="shared" si="268"/>
        <v>5094878.6499999994</v>
      </c>
      <c r="AB1112" s="14">
        <f t="shared" si="263"/>
        <v>433466.875</v>
      </c>
      <c r="AC1112" s="14">
        <f t="shared" si="264"/>
        <v>-20236.875</v>
      </c>
      <c r="AD1112" s="14">
        <f t="shared" si="265"/>
        <v>-16189.5</v>
      </c>
      <c r="AE1112" s="14">
        <f t="shared" si="269"/>
        <v>433466.87499999953</v>
      </c>
    </row>
    <row r="1113" spans="1:31">
      <c r="A1113" s="22" t="s">
        <v>6</v>
      </c>
      <c r="B1113" s="22">
        <v>1110</v>
      </c>
      <c r="C1113" s="22">
        <v>88</v>
      </c>
      <c r="D1113" s="23">
        <v>62</v>
      </c>
      <c r="E1113" s="24">
        <f t="shared" si="258"/>
        <v>-0.79999999999999716</v>
      </c>
      <c r="P1113" s="14">
        <f t="shared" si="255"/>
        <v>1361.8594500000002</v>
      </c>
      <c r="Q1113" s="14">
        <f t="shared" si="256"/>
        <v>1393.5094500000002</v>
      </c>
      <c r="R1113" s="14">
        <f t="shared" si="257"/>
        <v>86397.58590000002</v>
      </c>
      <c r="S1113" s="14">
        <f t="shared" si="259"/>
        <v>171.99999999999937</v>
      </c>
      <c r="T1113" s="14">
        <f t="shared" si="260"/>
        <v>10663.999999999962</v>
      </c>
      <c r="U1113" s="14">
        <f t="shared" si="266"/>
        <v>5115357.3999999994</v>
      </c>
      <c r="V1113" s="14">
        <f t="shared" si="267"/>
        <v>5094878.6499999994</v>
      </c>
      <c r="Y1113" s="14">
        <f t="shared" si="261"/>
        <v>86397.58590000002</v>
      </c>
      <c r="Z1113" s="14">
        <f t="shared" si="262"/>
        <v>10663.999999999962</v>
      </c>
      <c r="AA1113" s="14">
        <f t="shared" si="268"/>
        <v>5115357.3999999994</v>
      </c>
      <c r="AB1113" s="14">
        <f t="shared" si="263"/>
        <v>413230</v>
      </c>
      <c r="AC1113" s="14">
        <f t="shared" si="264"/>
        <v>-10595.199999999946</v>
      </c>
      <c r="AD1113" s="14">
        <f t="shared" si="265"/>
        <v>-8476.159999999958</v>
      </c>
      <c r="AE1113" s="14">
        <f t="shared" si="269"/>
        <v>413229.99999999953</v>
      </c>
    </row>
    <row r="1114" spans="1:31">
      <c r="A1114" s="22" t="s">
        <v>6</v>
      </c>
      <c r="B1114" s="22">
        <v>1111</v>
      </c>
      <c r="C1114" s="22">
        <v>89</v>
      </c>
      <c r="D1114" s="23">
        <v>61.2</v>
      </c>
      <c r="E1114" s="24">
        <f t="shared" si="258"/>
        <v>9.9999999999994316E-2</v>
      </c>
      <c r="P1114" s="14">
        <f t="shared" si="255"/>
        <v>1344.2870700000003</v>
      </c>
      <c r="Q1114" s="14">
        <f t="shared" si="256"/>
        <v>1375.9370700000004</v>
      </c>
      <c r="R1114" s="14">
        <f t="shared" si="257"/>
        <v>84207.348684000026</v>
      </c>
      <c r="S1114" s="14">
        <f t="shared" si="259"/>
        <v>0</v>
      </c>
      <c r="T1114" s="14">
        <f t="shared" si="260"/>
        <v>0</v>
      </c>
      <c r="U1114" s="14">
        <f t="shared" si="266"/>
        <v>5126021.3999999994</v>
      </c>
      <c r="V1114" s="14">
        <f t="shared" si="267"/>
        <v>5115357.3999999994</v>
      </c>
      <c r="Y1114" s="14">
        <f t="shared" si="261"/>
        <v>84207.348684000026</v>
      </c>
      <c r="Z1114" s="14">
        <f t="shared" si="262"/>
        <v>0</v>
      </c>
      <c r="AA1114" s="14">
        <f t="shared" si="268"/>
        <v>5126021.3999999994</v>
      </c>
      <c r="AB1114" s="14">
        <f t="shared" si="263"/>
        <v>402634.80000000005</v>
      </c>
      <c r="AC1114" s="14">
        <f t="shared" si="264"/>
        <v>1316.8749999999022</v>
      </c>
      <c r="AD1114" s="14">
        <f t="shared" si="265"/>
        <v>1053.4999999999218</v>
      </c>
      <c r="AE1114" s="14">
        <f t="shared" si="269"/>
        <v>402634.79999999958</v>
      </c>
    </row>
    <row r="1115" spans="1:31">
      <c r="A1115" s="22" t="s">
        <v>6</v>
      </c>
      <c r="B1115" s="22">
        <v>1112</v>
      </c>
      <c r="C1115" s="22">
        <v>90</v>
      </c>
      <c r="D1115" s="23">
        <v>61.3</v>
      </c>
      <c r="E1115" s="24">
        <f t="shared" si="258"/>
        <v>1.3000000000000043</v>
      </c>
      <c r="P1115" s="14">
        <f t="shared" si="255"/>
        <v>1346.4836175</v>
      </c>
      <c r="Q1115" s="14">
        <f t="shared" si="256"/>
        <v>1378.1336175000001</v>
      </c>
      <c r="R1115" s="14">
        <f t="shared" si="257"/>
        <v>84479.590752750009</v>
      </c>
      <c r="S1115" s="14">
        <f t="shared" si="259"/>
        <v>0</v>
      </c>
      <c r="T1115" s="14">
        <f t="shared" si="260"/>
        <v>0</v>
      </c>
      <c r="U1115" s="14">
        <f t="shared" si="266"/>
        <v>5126021.3999999994</v>
      </c>
      <c r="V1115" s="14">
        <f t="shared" si="267"/>
        <v>5126021.3999999994</v>
      </c>
      <c r="Y1115" s="14">
        <f t="shared" si="261"/>
        <v>84479.590752750009</v>
      </c>
      <c r="Z1115" s="14">
        <f t="shared" si="262"/>
        <v>0</v>
      </c>
      <c r="AA1115" s="14">
        <f t="shared" si="268"/>
        <v>5126021.3999999994</v>
      </c>
      <c r="AB1115" s="14">
        <f t="shared" si="263"/>
        <v>403951.67499999993</v>
      </c>
      <c r="AC1115" s="14">
        <f t="shared" si="264"/>
        <v>17315.025000000067</v>
      </c>
      <c r="AD1115" s="14">
        <f t="shared" si="265"/>
        <v>13852.020000000055</v>
      </c>
      <c r="AE1115" s="14">
        <f t="shared" si="269"/>
        <v>403951.67499999946</v>
      </c>
    </row>
    <row r="1116" spans="1:31">
      <c r="A1116" s="22" t="s">
        <v>6</v>
      </c>
      <c r="B1116" s="22">
        <v>1113</v>
      </c>
      <c r="C1116" s="22">
        <v>91</v>
      </c>
      <c r="D1116" s="23">
        <v>62.6</v>
      </c>
      <c r="E1116" s="24">
        <f t="shared" si="258"/>
        <v>2.6999999999999957</v>
      </c>
      <c r="P1116" s="14">
        <f t="shared" si="255"/>
        <v>1375.0387350000003</v>
      </c>
      <c r="Q1116" s="14">
        <f t="shared" si="256"/>
        <v>1406.6887350000004</v>
      </c>
      <c r="R1116" s="14">
        <f t="shared" si="257"/>
        <v>88058.714811000027</v>
      </c>
      <c r="S1116" s="14">
        <f t="shared" si="259"/>
        <v>0</v>
      </c>
      <c r="T1116" s="14">
        <f t="shared" si="260"/>
        <v>0</v>
      </c>
      <c r="U1116" s="14">
        <f t="shared" si="266"/>
        <v>5126021.3999999994</v>
      </c>
      <c r="V1116" s="14">
        <f t="shared" si="267"/>
        <v>5126021.3999999994</v>
      </c>
      <c r="Y1116" s="14">
        <f t="shared" si="261"/>
        <v>88058.714811000027</v>
      </c>
      <c r="Z1116" s="14">
        <f t="shared" si="262"/>
        <v>0</v>
      </c>
      <c r="AA1116" s="14">
        <f t="shared" si="268"/>
        <v>5126021.3999999994</v>
      </c>
      <c r="AB1116" s="14">
        <f t="shared" si="263"/>
        <v>421266.7</v>
      </c>
      <c r="AC1116" s="14">
        <f t="shared" si="264"/>
        <v>37122.974999999897</v>
      </c>
      <c r="AD1116" s="14">
        <f t="shared" si="265"/>
        <v>29698.379999999917</v>
      </c>
      <c r="AE1116" s="14">
        <f t="shared" si="269"/>
        <v>421266.69999999955</v>
      </c>
    </row>
    <row r="1117" spans="1:31">
      <c r="A1117" s="22" t="s">
        <v>6</v>
      </c>
      <c r="B1117" s="22">
        <v>1114</v>
      </c>
      <c r="C1117" s="22">
        <v>92</v>
      </c>
      <c r="D1117" s="23">
        <v>65.3</v>
      </c>
      <c r="E1117" s="24">
        <f t="shared" si="258"/>
        <v>2.7000000000000028</v>
      </c>
      <c r="P1117" s="14">
        <f t="shared" si="255"/>
        <v>1434.3455175000001</v>
      </c>
      <c r="Q1117" s="14">
        <f t="shared" si="256"/>
        <v>1465.9955175000002</v>
      </c>
      <c r="R1117" s="14">
        <f t="shared" si="257"/>
        <v>95729.507292750015</v>
      </c>
      <c r="S1117" s="14">
        <f t="shared" si="259"/>
        <v>0</v>
      </c>
      <c r="T1117" s="14">
        <f t="shared" si="260"/>
        <v>0</v>
      </c>
      <c r="U1117" s="14">
        <f t="shared" si="266"/>
        <v>5126021.3999999994</v>
      </c>
      <c r="V1117" s="14">
        <f t="shared" si="267"/>
        <v>5126021.3999999994</v>
      </c>
      <c r="Y1117" s="14">
        <f t="shared" si="261"/>
        <v>95729.507292750015</v>
      </c>
      <c r="Z1117" s="14">
        <f t="shared" si="262"/>
        <v>0</v>
      </c>
      <c r="AA1117" s="14">
        <f t="shared" si="268"/>
        <v>5126021.3999999994</v>
      </c>
      <c r="AB1117" s="14">
        <f t="shared" si="263"/>
        <v>458389.67499999993</v>
      </c>
      <c r="AC1117" s="14">
        <f t="shared" si="264"/>
        <v>38690.325000000084</v>
      </c>
      <c r="AD1117" s="14">
        <f t="shared" si="265"/>
        <v>30952.260000000068</v>
      </c>
      <c r="AE1117" s="14">
        <f t="shared" si="269"/>
        <v>458389.67499999946</v>
      </c>
    </row>
    <row r="1118" spans="1:31">
      <c r="A1118" s="22" t="s">
        <v>6</v>
      </c>
      <c r="B1118" s="22">
        <v>1115</v>
      </c>
      <c r="C1118" s="22">
        <v>93</v>
      </c>
      <c r="D1118" s="23">
        <v>68</v>
      </c>
      <c r="E1118" s="24">
        <f t="shared" si="258"/>
        <v>1.4000000000000057</v>
      </c>
      <c r="P1118" s="14">
        <f t="shared" si="255"/>
        <v>1493.6523000000004</v>
      </c>
      <c r="Q1118" s="14">
        <f t="shared" si="256"/>
        <v>1525.3023000000005</v>
      </c>
      <c r="R1118" s="14">
        <f t="shared" si="257"/>
        <v>103720.55640000003</v>
      </c>
      <c r="S1118" s="14">
        <f t="shared" si="259"/>
        <v>0</v>
      </c>
      <c r="T1118" s="14">
        <f t="shared" si="260"/>
        <v>0</v>
      </c>
      <c r="U1118" s="14">
        <f t="shared" si="266"/>
        <v>5126021.3999999994</v>
      </c>
      <c r="V1118" s="14">
        <f t="shared" si="267"/>
        <v>5126021.3999999994</v>
      </c>
      <c r="Y1118" s="14">
        <f t="shared" si="261"/>
        <v>103720.55640000003</v>
      </c>
      <c r="Z1118" s="14">
        <f t="shared" si="262"/>
        <v>0</v>
      </c>
      <c r="AA1118" s="14">
        <f t="shared" si="268"/>
        <v>5126021.3999999994</v>
      </c>
      <c r="AB1118" s="14">
        <f t="shared" si="263"/>
        <v>497080</v>
      </c>
      <c r="AC1118" s="14">
        <f t="shared" si="264"/>
        <v>20678.700000000063</v>
      </c>
      <c r="AD1118" s="14">
        <f t="shared" si="265"/>
        <v>16542.96000000005</v>
      </c>
      <c r="AE1118" s="14">
        <f t="shared" si="269"/>
        <v>497079.99999999953</v>
      </c>
    </row>
    <row r="1119" spans="1:31">
      <c r="A1119" s="22" t="s">
        <v>6</v>
      </c>
      <c r="B1119" s="22">
        <v>1116</v>
      </c>
      <c r="C1119" s="22">
        <v>94</v>
      </c>
      <c r="D1119" s="23">
        <v>69.400000000000006</v>
      </c>
      <c r="E1119" s="24">
        <f t="shared" si="258"/>
        <v>0.29999999999999716</v>
      </c>
      <c r="P1119" s="14">
        <f t="shared" si="255"/>
        <v>1524.4039650000002</v>
      </c>
      <c r="Q1119" s="14">
        <f t="shared" si="256"/>
        <v>1556.0539650000003</v>
      </c>
      <c r="R1119" s="14">
        <f t="shared" si="257"/>
        <v>107990.14517100003</v>
      </c>
      <c r="S1119" s="14">
        <f t="shared" si="259"/>
        <v>0</v>
      </c>
      <c r="T1119" s="14">
        <f t="shared" si="260"/>
        <v>0</v>
      </c>
      <c r="U1119" s="14">
        <f t="shared" si="266"/>
        <v>5126021.3999999994</v>
      </c>
      <c r="V1119" s="14">
        <f t="shared" si="267"/>
        <v>5126021.3999999994</v>
      </c>
      <c r="Y1119" s="14">
        <f t="shared" si="261"/>
        <v>107990.14517100003</v>
      </c>
      <c r="Z1119" s="14">
        <f t="shared" si="262"/>
        <v>0</v>
      </c>
      <c r="AA1119" s="14">
        <f t="shared" si="268"/>
        <v>5126021.3999999994</v>
      </c>
      <c r="AB1119" s="14">
        <f t="shared" si="263"/>
        <v>517758.70000000007</v>
      </c>
      <c r="AC1119" s="14">
        <f t="shared" si="264"/>
        <v>4485.9749999999531</v>
      </c>
      <c r="AD1119" s="14">
        <f t="shared" si="265"/>
        <v>3588.7799999999625</v>
      </c>
      <c r="AE1119" s="14">
        <f t="shared" si="269"/>
        <v>517758.6999999996</v>
      </c>
    </row>
    <row r="1120" spans="1:31">
      <c r="A1120" s="22" t="s">
        <v>6</v>
      </c>
      <c r="B1120" s="22">
        <v>1117</v>
      </c>
      <c r="C1120" s="22">
        <v>95</v>
      </c>
      <c r="D1120" s="23">
        <v>69.7</v>
      </c>
      <c r="E1120" s="24">
        <f t="shared" si="258"/>
        <v>-0.40000000000000568</v>
      </c>
      <c r="P1120" s="14">
        <f t="shared" si="255"/>
        <v>1530.9936075000003</v>
      </c>
      <c r="Q1120" s="14">
        <f t="shared" si="256"/>
        <v>1562.6436075000004</v>
      </c>
      <c r="R1120" s="14">
        <f t="shared" si="257"/>
        <v>108916.25944275003</v>
      </c>
      <c r="S1120" s="14">
        <f t="shared" si="259"/>
        <v>86.000000000001222</v>
      </c>
      <c r="T1120" s="14">
        <f t="shared" si="260"/>
        <v>5994.2000000000853</v>
      </c>
      <c r="U1120" s="14">
        <f t="shared" si="266"/>
        <v>5126021.3999999994</v>
      </c>
      <c r="V1120" s="14">
        <f t="shared" si="267"/>
        <v>5126021.3999999994</v>
      </c>
      <c r="Y1120" s="14">
        <f t="shared" si="261"/>
        <v>108916.25944275003</v>
      </c>
      <c r="Z1120" s="14">
        <f t="shared" si="262"/>
        <v>5994.2000000000853</v>
      </c>
      <c r="AA1120" s="14">
        <f t="shared" si="268"/>
        <v>5126021.3999999994</v>
      </c>
      <c r="AB1120" s="14">
        <f t="shared" si="263"/>
        <v>522244.67499999999</v>
      </c>
      <c r="AC1120" s="14">
        <f t="shared" si="264"/>
        <v>-5977.0000000000391</v>
      </c>
      <c r="AD1120" s="14">
        <f t="shared" si="265"/>
        <v>-4781.6000000000313</v>
      </c>
      <c r="AE1120" s="14">
        <f t="shared" si="269"/>
        <v>522244.67499999958</v>
      </c>
    </row>
    <row r="1121" spans="1:31">
      <c r="A1121" s="22" t="s">
        <v>6</v>
      </c>
      <c r="B1121" s="22">
        <v>1118</v>
      </c>
      <c r="C1121" s="22">
        <v>96</v>
      </c>
      <c r="D1121" s="23">
        <v>69.3</v>
      </c>
      <c r="E1121" s="24">
        <f t="shared" si="258"/>
        <v>-1.2000000000000028</v>
      </c>
      <c r="P1121" s="14">
        <f t="shared" si="255"/>
        <v>1522.2074175</v>
      </c>
      <c r="Q1121" s="14">
        <f t="shared" si="256"/>
        <v>1553.8574175000001</v>
      </c>
      <c r="R1121" s="14">
        <f t="shared" si="257"/>
        <v>107682.31903275001</v>
      </c>
      <c r="S1121" s="14">
        <f t="shared" si="259"/>
        <v>258.00000000000063</v>
      </c>
      <c r="T1121" s="14">
        <f t="shared" si="260"/>
        <v>17879.400000000041</v>
      </c>
      <c r="U1121" s="14">
        <f t="shared" si="266"/>
        <v>5132015.5999999996</v>
      </c>
      <c r="V1121" s="14">
        <f t="shared" si="267"/>
        <v>5126021.3999999994</v>
      </c>
      <c r="Y1121" s="14">
        <f t="shared" si="261"/>
        <v>107682.31903275001</v>
      </c>
      <c r="Z1121" s="14">
        <f t="shared" si="262"/>
        <v>17879.400000000041</v>
      </c>
      <c r="AA1121" s="14">
        <f t="shared" si="268"/>
        <v>5132015.5999999996</v>
      </c>
      <c r="AB1121" s="14">
        <f t="shared" si="263"/>
        <v>516267.67499999999</v>
      </c>
      <c r="AC1121" s="14">
        <f t="shared" si="264"/>
        <v>-17724.600000000013</v>
      </c>
      <c r="AD1121" s="14">
        <f t="shared" si="265"/>
        <v>-14179.680000000011</v>
      </c>
      <c r="AE1121" s="14">
        <f t="shared" si="269"/>
        <v>516267.67499999952</v>
      </c>
    </row>
    <row r="1122" spans="1:31">
      <c r="A1122" s="22" t="s">
        <v>6</v>
      </c>
      <c r="B1122" s="22">
        <v>1119</v>
      </c>
      <c r="C1122" s="22">
        <v>97</v>
      </c>
      <c r="D1122" s="23">
        <v>68.099999999999994</v>
      </c>
      <c r="E1122" s="24">
        <f t="shared" si="258"/>
        <v>-1.1999999999999886</v>
      </c>
      <c r="P1122" s="14">
        <f t="shared" si="255"/>
        <v>1495.8488474999999</v>
      </c>
      <c r="Q1122" s="14">
        <f t="shared" si="256"/>
        <v>1527.4988475</v>
      </c>
      <c r="R1122" s="14">
        <f t="shared" si="257"/>
        <v>104022.67151474999</v>
      </c>
      <c r="S1122" s="14">
        <f t="shared" si="259"/>
        <v>257.99999999999756</v>
      </c>
      <c r="T1122" s="14">
        <f t="shared" si="260"/>
        <v>17569.799999999832</v>
      </c>
      <c r="U1122" s="14">
        <f t="shared" si="266"/>
        <v>5149895</v>
      </c>
      <c r="V1122" s="14">
        <f t="shared" si="267"/>
        <v>5132015.5999999996</v>
      </c>
      <c r="Y1122" s="14">
        <f t="shared" si="261"/>
        <v>104022.67151474999</v>
      </c>
      <c r="Z1122" s="14">
        <f t="shared" si="262"/>
        <v>17569.799999999832</v>
      </c>
      <c r="AA1122" s="14">
        <f t="shared" si="268"/>
        <v>5149895</v>
      </c>
      <c r="AB1122" s="14">
        <f t="shared" si="263"/>
        <v>498543.07499999995</v>
      </c>
      <c r="AC1122" s="14">
        <f t="shared" si="264"/>
        <v>-17414.999999999902</v>
      </c>
      <c r="AD1122" s="14">
        <f t="shared" si="265"/>
        <v>-13931.999999999922</v>
      </c>
      <c r="AE1122" s="14">
        <f t="shared" si="269"/>
        <v>498543.07499999949</v>
      </c>
    </row>
    <row r="1123" spans="1:31">
      <c r="A1123" s="22" t="s">
        <v>6</v>
      </c>
      <c r="B1123" s="22">
        <v>1120</v>
      </c>
      <c r="C1123" s="22">
        <v>98</v>
      </c>
      <c r="D1123" s="23">
        <v>66.900000000000006</v>
      </c>
      <c r="E1123" s="24">
        <f t="shared" si="258"/>
        <v>-0.70000000000000284</v>
      </c>
      <c r="P1123" s="14">
        <f t="shared" si="255"/>
        <v>1469.4902775000003</v>
      </c>
      <c r="Q1123" s="14">
        <f t="shared" si="256"/>
        <v>1501.1402775000004</v>
      </c>
      <c r="R1123" s="14">
        <f t="shared" si="257"/>
        <v>100426.28456475004</v>
      </c>
      <c r="S1123" s="14">
        <f t="shared" si="259"/>
        <v>150.50000000000063</v>
      </c>
      <c r="T1123" s="14">
        <f t="shared" si="260"/>
        <v>10068.450000000043</v>
      </c>
      <c r="U1123" s="14">
        <f t="shared" si="266"/>
        <v>5167464.8</v>
      </c>
      <c r="V1123" s="14">
        <f t="shared" si="267"/>
        <v>5149895</v>
      </c>
      <c r="Y1123" s="14">
        <f t="shared" si="261"/>
        <v>100426.28456475004</v>
      </c>
      <c r="Z1123" s="14">
        <f t="shared" si="262"/>
        <v>10068.450000000043</v>
      </c>
      <c r="AA1123" s="14">
        <f t="shared" si="268"/>
        <v>5167464.8</v>
      </c>
      <c r="AB1123" s="14">
        <f t="shared" si="263"/>
        <v>481128.07500000007</v>
      </c>
      <c r="AC1123" s="14">
        <f t="shared" si="264"/>
        <v>-10015.775000000009</v>
      </c>
      <c r="AD1123" s="14">
        <f t="shared" si="265"/>
        <v>-8012.6200000000072</v>
      </c>
      <c r="AE1123" s="14">
        <f t="shared" si="269"/>
        <v>481128.0749999996</v>
      </c>
    </row>
    <row r="1124" spans="1:31">
      <c r="A1124" s="22" t="s">
        <v>6</v>
      </c>
      <c r="B1124" s="22">
        <v>1121</v>
      </c>
      <c r="C1124" s="22">
        <v>99</v>
      </c>
      <c r="D1124" s="23">
        <v>66.2</v>
      </c>
      <c r="E1124" s="24">
        <f t="shared" si="258"/>
        <v>-0.5</v>
      </c>
      <c r="P1124" s="14">
        <f t="shared" si="255"/>
        <v>1454.1144450000002</v>
      </c>
      <c r="Q1124" s="14">
        <f t="shared" si="256"/>
        <v>1485.7644450000003</v>
      </c>
      <c r="R1124" s="14">
        <f t="shared" si="257"/>
        <v>98357.606259000022</v>
      </c>
      <c r="S1124" s="14">
        <f t="shared" si="259"/>
        <v>107.5</v>
      </c>
      <c r="T1124" s="14">
        <f t="shared" si="260"/>
        <v>7116.5</v>
      </c>
      <c r="U1124" s="14">
        <f t="shared" si="266"/>
        <v>5177533.25</v>
      </c>
      <c r="V1124" s="14">
        <f t="shared" si="267"/>
        <v>5167464.8</v>
      </c>
      <c r="Y1124" s="14">
        <f t="shared" si="261"/>
        <v>98357.606259000022</v>
      </c>
      <c r="Z1124" s="14">
        <f t="shared" si="262"/>
        <v>7116.5</v>
      </c>
      <c r="AA1124" s="14">
        <f t="shared" si="268"/>
        <v>5177533.25</v>
      </c>
      <c r="AB1124" s="14">
        <f t="shared" si="263"/>
        <v>471112.30000000005</v>
      </c>
      <c r="AC1124" s="14">
        <f t="shared" si="264"/>
        <v>-7089.62499999998</v>
      </c>
      <c r="AD1124" s="14">
        <f t="shared" si="265"/>
        <v>-5671.6999999999844</v>
      </c>
      <c r="AE1124" s="14">
        <f t="shared" si="269"/>
        <v>471112.29999999958</v>
      </c>
    </row>
    <row r="1125" spans="1:31">
      <c r="A1125" s="22" t="s">
        <v>6</v>
      </c>
      <c r="B1125" s="22">
        <v>1122</v>
      </c>
      <c r="C1125" s="22">
        <v>100</v>
      </c>
      <c r="D1125" s="23">
        <v>65.7</v>
      </c>
      <c r="E1125" s="24">
        <f t="shared" si="258"/>
        <v>-0.79999999999999716</v>
      </c>
      <c r="P1125" s="14">
        <f t="shared" si="255"/>
        <v>1443.1317075000002</v>
      </c>
      <c r="Q1125" s="14">
        <f t="shared" si="256"/>
        <v>1474.7817075000003</v>
      </c>
      <c r="R1125" s="14">
        <f t="shared" si="257"/>
        <v>96893.158182750019</v>
      </c>
      <c r="S1125" s="14">
        <f t="shared" si="259"/>
        <v>171.99999999999937</v>
      </c>
      <c r="T1125" s="14">
        <f t="shared" si="260"/>
        <v>11300.39999999996</v>
      </c>
      <c r="U1125" s="14">
        <f t="shared" si="266"/>
        <v>5184649.75</v>
      </c>
      <c r="V1125" s="14">
        <f t="shared" si="267"/>
        <v>5177533.25</v>
      </c>
      <c r="Y1125" s="14">
        <f t="shared" si="261"/>
        <v>96893.158182750019</v>
      </c>
      <c r="Z1125" s="14">
        <f t="shared" si="262"/>
        <v>11300.39999999996</v>
      </c>
      <c r="AA1125" s="14">
        <f t="shared" si="268"/>
        <v>5184649.75</v>
      </c>
      <c r="AB1125" s="14">
        <f t="shared" si="263"/>
        <v>464022.67500000005</v>
      </c>
      <c r="AC1125" s="14">
        <f t="shared" si="264"/>
        <v>-11231.599999999953</v>
      </c>
      <c r="AD1125" s="14">
        <f t="shared" si="265"/>
        <v>-8985.2799999999625</v>
      </c>
      <c r="AE1125" s="14">
        <f t="shared" si="269"/>
        <v>464022.67499999958</v>
      </c>
    </row>
    <row r="1126" spans="1:31">
      <c r="A1126" s="22" t="s">
        <v>6</v>
      </c>
      <c r="B1126" s="22">
        <v>1123</v>
      </c>
      <c r="C1126" s="22">
        <v>101</v>
      </c>
      <c r="D1126" s="23">
        <v>64.900000000000006</v>
      </c>
      <c r="E1126" s="24">
        <f t="shared" si="258"/>
        <v>-1.7000000000000028</v>
      </c>
      <c r="P1126" s="14">
        <f t="shared" si="255"/>
        <v>1425.5593275000003</v>
      </c>
      <c r="Q1126" s="14">
        <f t="shared" si="256"/>
        <v>1457.2093275000004</v>
      </c>
      <c r="R1126" s="14">
        <f t="shared" si="257"/>
        <v>94572.885354750033</v>
      </c>
      <c r="S1126" s="14">
        <f t="shared" si="259"/>
        <v>365.50000000000063</v>
      </c>
      <c r="T1126" s="14">
        <f t="shared" si="260"/>
        <v>23720.950000000044</v>
      </c>
      <c r="U1126" s="14">
        <f t="shared" si="266"/>
        <v>5195950.1500000004</v>
      </c>
      <c r="V1126" s="14">
        <f t="shared" si="267"/>
        <v>5184649.75</v>
      </c>
      <c r="Y1126" s="14">
        <f t="shared" si="261"/>
        <v>94572.885354750033</v>
      </c>
      <c r="Z1126" s="14">
        <f t="shared" si="262"/>
        <v>23720.950000000044</v>
      </c>
      <c r="AA1126" s="14">
        <f t="shared" si="268"/>
        <v>5195950.1500000004</v>
      </c>
      <c r="AB1126" s="14">
        <f t="shared" si="263"/>
        <v>452791.07500000013</v>
      </c>
      <c r="AC1126" s="14">
        <f t="shared" si="264"/>
        <v>-23410.275000000096</v>
      </c>
      <c r="AD1126" s="14">
        <f t="shared" si="265"/>
        <v>-18728.220000000078</v>
      </c>
      <c r="AE1126" s="14">
        <f t="shared" si="269"/>
        <v>452791.0749999996</v>
      </c>
    </row>
    <row r="1127" spans="1:31">
      <c r="A1127" s="22" t="s">
        <v>6</v>
      </c>
      <c r="B1127" s="22">
        <v>1124</v>
      </c>
      <c r="C1127" s="22">
        <v>102</v>
      </c>
      <c r="D1127" s="23">
        <v>63.2</v>
      </c>
      <c r="E1127" s="24">
        <f t="shared" si="258"/>
        <v>-2.9000000000000057</v>
      </c>
      <c r="P1127" s="14">
        <f t="shared" si="255"/>
        <v>1388.2180200000003</v>
      </c>
      <c r="Q1127" s="14">
        <f t="shared" si="256"/>
        <v>1419.8680200000003</v>
      </c>
      <c r="R1127" s="14">
        <f t="shared" si="257"/>
        <v>89735.658864000026</v>
      </c>
      <c r="S1127" s="14">
        <f t="shared" si="259"/>
        <v>623.50000000000125</v>
      </c>
      <c r="T1127" s="14">
        <f t="shared" si="260"/>
        <v>39405.200000000084</v>
      </c>
      <c r="U1127" s="14">
        <f t="shared" si="266"/>
        <v>5219671.1000000006</v>
      </c>
      <c r="V1127" s="14">
        <f t="shared" si="267"/>
        <v>5195950.1500000004</v>
      </c>
      <c r="Y1127" s="14">
        <f t="shared" si="261"/>
        <v>89735.658864000026</v>
      </c>
      <c r="Z1127" s="14">
        <f t="shared" si="262"/>
        <v>39405.200000000084</v>
      </c>
      <c r="AA1127" s="14">
        <f t="shared" si="268"/>
        <v>5219671.1000000006</v>
      </c>
      <c r="AB1127" s="14">
        <f t="shared" si="263"/>
        <v>429380.80000000005</v>
      </c>
      <c r="AC1127" s="14">
        <f t="shared" si="264"/>
        <v>-38501.125000000058</v>
      </c>
      <c r="AD1127" s="14">
        <f t="shared" si="265"/>
        <v>-30800.900000000049</v>
      </c>
      <c r="AE1127" s="14">
        <f t="shared" si="269"/>
        <v>429380.79999999952</v>
      </c>
    </row>
    <row r="1128" spans="1:31">
      <c r="A1128" s="22" t="s">
        <v>6</v>
      </c>
      <c r="B1128" s="22">
        <v>1125</v>
      </c>
      <c r="C1128" s="22">
        <v>103</v>
      </c>
      <c r="D1128" s="23">
        <v>60.3</v>
      </c>
      <c r="E1128" s="24">
        <f t="shared" si="258"/>
        <v>-4.5</v>
      </c>
      <c r="P1128" s="14">
        <f t="shared" si="255"/>
        <v>1324.5181425000001</v>
      </c>
      <c r="Q1128" s="14">
        <f t="shared" si="256"/>
        <v>1356.1681425000002</v>
      </c>
      <c r="R1128" s="14">
        <f t="shared" si="257"/>
        <v>81776.938992750001</v>
      </c>
      <c r="S1128" s="14">
        <f t="shared" si="259"/>
        <v>967.5</v>
      </c>
      <c r="T1128" s="14">
        <f t="shared" si="260"/>
        <v>58340.25</v>
      </c>
      <c r="U1128" s="14">
        <f t="shared" si="266"/>
        <v>5259076.3000000007</v>
      </c>
      <c r="V1128" s="14">
        <f t="shared" si="267"/>
        <v>5219671.1000000006</v>
      </c>
      <c r="Y1128" s="14">
        <f t="shared" si="261"/>
        <v>81776.938992750001</v>
      </c>
      <c r="Z1128" s="14">
        <f t="shared" si="262"/>
        <v>58340.25</v>
      </c>
      <c r="AA1128" s="14">
        <f t="shared" si="268"/>
        <v>5259076.3000000007</v>
      </c>
      <c r="AB1128" s="14">
        <f t="shared" si="263"/>
        <v>390879.67499999999</v>
      </c>
      <c r="AC1128" s="14">
        <f t="shared" si="264"/>
        <v>-56163.374999999978</v>
      </c>
      <c r="AD1128" s="14">
        <f t="shared" si="265"/>
        <v>-44930.699999999983</v>
      </c>
      <c r="AE1128" s="14">
        <f t="shared" si="269"/>
        <v>390879.67499999946</v>
      </c>
    </row>
    <row r="1129" spans="1:31">
      <c r="A1129" s="22" t="s">
        <v>6</v>
      </c>
      <c r="B1129" s="22">
        <v>1126</v>
      </c>
      <c r="C1129" s="22">
        <v>104</v>
      </c>
      <c r="D1129" s="23">
        <v>55.8</v>
      </c>
      <c r="E1129" s="24">
        <f t="shared" si="258"/>
        <v>-5.2999999999999972</v>
      </c>
      <c r="P1129" s="14">
        <f t="shared" si="255"/>
        <v>1225.6735050000002</v>
      </c>
      <c r="Q1129" s="14">
        <f t="shared" si="256"/>
        <v>1257.3235050000003</v>
      </c>
      <c r="R1129" s="14">
        <f t="shared" si="257"/>
        <v>70158.651579000012</v>
      </c>
      <c r="S1129" s="14">
        <f t="shared" si="259"/>
        <v>1139.4999999999993</v>
      </c>
      <c r="T1129" s="14">
        <f t="shared" si="260"/>
        <v>63584.099999999962</v>
      </c>
      <c r="U1129" s="14">
        <f t="shared" si="266"/>
        <v>5317416.5500000007</v>
      </c>
      <c r="V1129" s="14">
        <f t="shared" si="267"/>
        <v>5259076.3000000007</v>
      </c>
      <c r="Y1129" s="14">
        <f t="shared" si="261"/>
        <v>70158.651579000012</v>
      </c>
      <c r="Z1129" s="14">
        <f t="shared" si="262"/>
        <v>63584.099999999962</v>
      </c>
      <c r="AA1129" s="14">
        <f t="shared" si="268"/>
        <v>5317416.5500000007</v>
      </c>
      <c r="AB1129" s="14">
        <f t="shared" si="263"/>
        <v>334716.3</v>
      </c>
      <c r="AC1129" s="14">
        <f t="shared" si="264"/>
        <v>-60564.424999999988</v>
      </c>
      <c r="AD1129" s="14">
        <f t="shared" si="265"/>
        <v>-48451.539999999994</v>
      </c>
      <c r="AE1129" s="14">
        <f t="shared" si="269"/>
        <v>334716.29999999946</v>
      </c>
    </row>
    <row r="1130" spans="1:31">
      <c r="A1130" s="22" t="s">
        <v>6</v>
      </c>
      <c r="B1130" s="22">
        <v>1127</v>
      </c>
      <c r="C1130" s="22">
        <v>105</v>
      </c>
      <c r="D1130" s="23">
        <v>50.5</v>
      </c>
      <c r="E1130" s="24">
        <f t="shared" si="258"/>
        <v>-5.2999999999999972</v>
      </c>
      <c r="P1130" s="14">
        <f t="shared" si="255"/>
        <v>1109.2564875</v>
      </c>
      <c r="Q1130" s="14">
        <f t="shared" si="256"/>
        <v>1140.9064875000001</v>
      </c>
      <c r="R1130" s="14">
        <f t="shared" si="257"/>
        <v>57615.777618750006</v>
      </c>
      <c r="S1130" s="14">
        <f t="shared" si="259"/>
        <v>1139.4999999999993</v>
      </c>
      <c r="T1130" s="14">
        <f t="shared" si="260"/>
        <v>57544.749999999964</v>
      </c>
      <c r="U1130" s="14">
        <f t="shared" si="266"/>
        <v>5381000.6500000004</v>
      </c>
      <c r="V1130" s="14">
        <f t="shared" si="267"/>
        <v>5317416.5500000007</v>
      </c>
      <c r="Y1130" s="14">
        <f t="shared" si="261"/>
        <v>57615.777618750006</v>
      </c>
      <c r="Z1130" s="14">
        <f t="shared" si="262"/>
        <v>57544.749999999964</v>
      </c>
      <c r="AA1130" s="14">
        <f t="shared" si="268"/>
        <v>5381000.6500000004</v>
      </c>
      <c r="AB1130" s="14">
        <f t="shared" si="263"/>
        <v>274151.875</v>
      </c>
      <c r="AC1130" s="14">
        <f t="shared" si="264"/>
        <v>-54525.074999999983</v>
      </c>
      <c r="AD1130" s="14">
        <f t="shared" si="265"/>
        <v>-43620.05999999999</v>
      </c>
      <c r="AE1130" s="14">
        <f t="shared" si="269"/>
        <v>274151.87499999948</v>
      </c>
    </row>
    <row r="1131" spans="1:31">
      <c r="A1131" s="22" t="s">
        <v>6</v>
      </c>
      <c r="B1131" s="22">
        <v>1128</v>
      </c>
      <c r="C1131" s="22">
        <v>106</v>
      </c>
      <c r="D1131" s="23">
        <v>45.2</v>
      </c>
      <c r="E1131" s="24">
        <f t="shared" si="258"/>
        <v>-5.1000000000000014</v>
      </c>
      <c r="P1131" s="14">
        <f t="shared" si="255"/>
        <v>992.83947000000012</v>
      </c>
      <c r="Q1131" s="14">
        <f t="shared" si="256"/>
        <v>1024.4894700000002</v>
      </c>
      <c r="R1131" s="14">
        <f t="shared" si="257"/>
        <v>46306.924044000014</v>
      </c>
      <c r="S1131" s="14">
        <f t="shared" si="259"/>
        <v>1096.5000000000002</v>
      </c>
      <c r="T1131" s="14">
        <f t="shared" si="260"/>
        <v>49561.80000000001</v>
      </c>
      <c r="U1131" s="14">
        <f t="shared" si="266"/>
        <v>5438545.4000000004</v>
      </c>
      <c r="V1131" s="14">
        <f t="shared" si="267"/>
        <v>5381000.6500000004</v>
      </c>
      <c r="Y1131" s="14">
        <f t="shared" si="261"/>
        <v>46306.924044000014</v>
      </c>
      <c r="Z1131" s="14">
        <f t="shared" si="262"/>
        <v>49561.80000000001</v>
      </c>
      <c r="AA1131" s="14">
        <f t="shared" si="268"/>
        <v>5438545.4000000004</v>
      </c>
      <c r="AB1131" s="14">
        <f t="shared" si="263"/>
        <v>219626.80000000002</v>
      </c>
      <c r="AC1131" s="14">
        <f t="shared" si="264"/>
        <v>-46765.724999999999</v>
      </c>
      <c r="AD1131" s="14">
        <f t="shared" si="265"/>
        <v>-37412.58</v>
      </c>
      <c r="AE1131" s="14">
        <f t="shared" si="269"/>
        <v>219626.79999999949</v>
      </c>
    </row>
    <row r="1132" spans="1:31">
      <c r="A1132" s="22" t="s">
        <v>6</v>
      </c>
      <c r="B1132" s="22">
        <v>1129</v>
      </c>
      <c r="C1132" s="22">
        <v>107</v>
      </c>
      <c r="D1132" s="23">
        <v>40.1</v>
      </c>
      <c r="E1132" s="24">
        <f t="shared" si="258"/>
        <v>-3.8999999999999986</v>
      </c>
      <c r="P1132" s="14">
        <f t="shared" si="255"/>
        <v>880.81554750000021</v>
      </c>
      <c r="Q1132" s="14">
        <f t="shared" si="256"/>
        <v>912.46554750000018</v>
      </c>
      <c r="R1132" s="14">
        <f t="shared" si="257"/>
        <v>36589.868454750009</v>
      </c>
      <c r="S1132" s="14">
        <f t="shared" si="259"/>
        <v>838.49999999999966</v>
      </c>
      <c r="T1132" s="14">
        <f t="shared" si="260"/>
        <v>33623.849999999984</v>
      </c>
      <c r="U1132" s="14">
        <f t="shared" si="266"/>
        <v>5488107.2000000002</v>
      </c>
      <c r="V1132" s="14">
        <f t="shared" si="267"/>
        <v>5438545.4000000004</v>
      </c>
      <c r="Y1132" s="14">
        <f t="shared" si="261"/>
        <v>36589.868454750009</v>
      </c>
      <c r="Z1132" s="14">
        <f t="shared" si="262"/>
        <v>33623.849999999984</v>
      </c>
      <c r="AA1132" s="14">
        <f t="shared" si="268"/>
        <v>5488107.2000000002</v>
      </c>
      <c r="AB1132" s="14">
        <f t="shared" si="263"/>
        <v>172861.07500000001</v>
      </c>
      <c r="AC1132" s="14">
        <f t="shared" si="264"/>
        <v>-31988.774999999994</v>
      </c>
      <c r="AD1132" s="14">
        <f t="shared" si="265"/>
        <v>-25591.019999999997</v>
      </c>
      <c r="AE1132" s="14">
        <f t="shared" si="269"/>
        <v>172861.07499999949</v>
      </c>
    </row>
    <row r="1133" spans="1:31">
      <c r="A1133" s="22" t="s">
        <v>6</v>
      </c>
      <c r="B1133" s="22">
        <v>1130</v>
      </c>
      <c r="C1133" s="22">
        <v>108</v>
      </c>
      <c r="D1133" s="23">
        <v>36.200000000000003</v>
      </c>
      <c r="E1133" s="24">
        <f t="shared" si="258"/>
        <v>-3.3000000000000043</v>
      </c>
      <c r="P1133" s="14">
        <f t="shared" si="255"/>
        <v>795.15019500000005</v>
      </c>
      <c r="Q1133" s="14">
        <f t="shared" si="256"/>
        <v>826.80019500000003</v>
      </c>
      <c r="R1133" s="14">
        <f t="shared" si="257"/>
        <v>29930.167059000003</v>
      </c>
      <c r="S1133" s="14">
        <f t="shared" si="259"/>
        <v>709.50000000000091</v>
      </c>
      <c r="T1133" s="14">
        <f t="shared" si="260"/>
        <v>25683.900000000034</v>
      </c>
      <c r="U1133" s="14">
        <f t="shared" si="266"/>
        <v>5521731.0499999998</v>
      </c>
      <c r="V1133" s="14">
        <f t="shared" si="267"/>
        <v>5488107.2000000002</v>
      </c>
      <c r="Y1133" s="14">
        <f t="shared" si="261"/>
        <v>29930.167059000003</v>
      </c>
      <c r="Z1133" s="14">
        <f t="shared" si="262"/>
        <v>25683.900000000034</v>
      </c>
      <c r="AA1133" s="14">
        <f t="shared" si="268"/>
        <v>5521731.0499999998</v>
      </c>
      <c r="AB1133" s="14">
        <f t="shared" si="263"/>
        <v>140872.30000000002</v>
      </c>
      <c r="AC1133" s="14">
        <f t="shared" si="264"/>
        <v>-24513.225000000046</v>
      </c>
      <c r="AD1133" s="14">
        <f t="shared" si="265"/>
        <v>-19610.580000000038</v>
      </c>
      <c r="AE1133" s="14">
        <f t="shared" si="269"/>
        <v>140872.29999999949</v>
      </c>
    </row>
    <row r="1134" spans="1:31">
      <c r="A1134" s="22" t="s">
        <v>6</v>
      </c>
      <c r="B1134" s="22">
        <v>1131</v>
      </c>
      <c r="C1134" s="22">
        <v>109</v>
      </c>
      <c r="D1134" s="23">
        <v>32.9</v>
      </c>
      <c r="E1134" s="24">
        <f t="shared" si="258"/>
        <v>-3.0999999999999979</v>
      </c>
      <c r="P1134" s="14">
        <f t="shared" si="255"/>
        <v>722.66412750000006</v>
      </c>
      <c r="Q1134" s="14">
        <f t="shared" si="256"/>
        <v>754.31412750000004</v>
      </c>
      <c r="R1134" s="14">
        <f t="shared" si="257"/>
        <v>24816.934794749999</v>
      </c>
      <c r="S1134" s="14">
        <f t="shared" si="259"/>
        <v>666.49999999999955</v>
      </c>
      <c r="T1134" s="14">
        <f t="shared" si="260"/>
        <v>21927.849999999984</v>
      </c>
      <c r="U1134" s="14">
        <f t="shared" si="266"/>
        <v>5547414.9500000002</v>
      </c>
      <c r="V1134" s="14">
        <f t="shared" si="267"/>
        <v>5521731.0499999998</v>
      </c>
      <c r="Y1134" s="14">
        <f t="shared" si="261"/>
        <v>24816.934794749999</v>
      </c>
      <c r="Z1134" s="14">
        <f t="shared" si="262"/>
        <v>21927.849999999984</v>
      </c>
      <c r="AA1134" s="14">
        <f t="shared" si="268"/>
        <v>5547414.9500000002</v>
      </c>
      <c r="AB1134" s="14">
        <f t="shared" si="263"/>
        <v>116359.07499999998</v>
      </c>
      <c r="AC1134" s="14">
        <f t="shared" si="264"/>
        <v>-20894.774999999976</v>
      </c>
      <c r="AD1134" s="14">
        <f t="shared" si="265"/>
        <v>-16715.819999999982</v>
      </c>
      <c r="AE1134" s="14">
        <f t="shared" si="269"/>
        <v>116359.07499999944</v>
      </c>
    </row>
    <row r="1135" spans="1:31">
      <c r="A1135" s="22" t="s">
        <v>6</v>
      </c>
      <c r="B1135" s="22">
        <v>1132</v>
      </c>
      <c r="C1135" s="22">
        <v>110</v>
      </c>
      <c r="D1135" s="23">
        <v>29.8</v>
      </c>
      <c r="E1135" s="24">
        <f t="shared" si="258"/>
        <v>-3.1999999999999993</v>
      </c>
      <c r="P1135" s="14">
        <f t="shared" si="255"/>
        <v>654.57115500000009</v>
      </c>
      <c r="Q1135" s="14">
        <f t="shared" si="256"/>
        <v>686.22115500000007</v>
      </c>
      <c r="R1135" s="14">
        <f t="shared" si="257"/>
        <v>20449.390419000003</v>
      </c>
      <c r="S1135" s="14">
        <f t="shared" si="259"/>
        <v>687.99999999999989</v>
      </c>
      <c r="T1135" s="14">
        <f t="shared" si="260"/>
        <v>20502.399999999998</v>
      </c>
      <c r="U1135" s="14">
        <f t="shared" si="266"/>
        <v>5569342.7999999998</v>
      </c>
      <c r="V1135" s="14">
        <f t="shared" si="267"/>
        <v>5547414.9500000002</v>
      </c>
      <c r="Y1135" s="14">
        <f t="shared" si="261"/>
        <v>20449.390419000003</v>
      </c>
      <c r="Z1135" s="14">
        <f t="shared" si="262"/>
        <v>20502.399999999998</v>
      </c>
      <c r="AA1135" s="14">
        <f t="shared" si="268"/>
        <v>5569342.7999999998</v>
      </c>
      <c r="AB1135" s="14">
        <f t="shared" si="263"/>
        <v>95464.3</v>
      </c>
      <c r="AC1135" s="14">
        <f t="shared" si="264"/>
        <v>-19401.600000000002</v>
      </c>
      <c r="AD1135" s="14">
        <f t="shared" si="265"/>
        <v>-15521.280000000002</v>
      </c>
      <c r="AE1135" s="14">
        <f t="shared" si="269"/>
        <v>95464.299999999464</v>
      </c>
    </row>
    <row r="1136" spans="1:31">
      <c r="A1136" s="22" t="s">
        <v>6</v>
      </c>
      <c r="B1136" s="22">
        <v>1133</v>
      </c>
      <c r="C1136" s="22">
        <v>111</v>
      </c>
      <c r="D1136" s="23">
        <v>26.6</v>
      </c>
      <c r="E1136" s="24">
        <f t="shared" si="258"/>
        <v>-3.6000000000000014</v>
      </c>
      <c r="P1136" s="14">
        <f t="shared" si="255"/>
        <v>584.28163500000005</v>
      </c>
      <c r="Q1136" s="14">
        <f t="shared" si="256"/>
        <v>615.93163500000003</v>
      </c>
      <c r="R1136" s="14">
        <f t="shared" si="257"/>
        <v>16383.781491000002</v>
      </c>
      <c r="S1136" s="14">
        <f t="shared" si="259"/>
        <v>774.00000000000034</v>
      </c>
      <c r="T1136" s="14">
        <f t="shared" si="260"/>
        <v>20588.400000000009</v>
      </c>
      <c r="U1136" s="14">
        <f t="shared" si="266"/>
        <v>5589845.2000000002</v>
      </c>
      <c r="V1136" s="14">
        <f t="shared" si="267"/>
        <v>5569342.7999999998</v>
      </c>
      <c r="Y1136" s="14">
        <f t="shared" si="261"/>
        <v>16383.781491000002</v>
      </c>
      <c r="Z1136" s="14">
        <f t="shared" si="262"/>
        <v>20588.400000000009</v>
      </c>
      <c r="AA1136" s="14">
        <f t="shared" si="268"/>
        <v>5589845.2000000002</v>
      </c>
      <c r="AB1136" s="14">
        <f t="shared" si="263"/>
        <v>76062.700000000012</v>
      </c>
      <c r="AC1136" s="14">
        <f t="shared" si="264"/>
        <v>-19195.200000000008</v>
      </c>
      <c r="AD1136" s="14">
        <f t="shared" si="265"/>
        <v>-15356.160000000007</v>
      </c>
      <c r="AE1136" s="14">
        <f t="shared" si="269"/>
        <v>76062.699999999459</v>
      </c>
    </row>
    <row r="1137" spans="1:31">
      <c r="A1137" s="22" t="s">
        <v>6</v>
      </c>
      <c r="B1137" s="22">
        <v>1134</v>
      </c>
      <c r="C1137" s="22">
        <v>112</v>
      </c>
      <c r="D1137" s="23">
        <v>23</v>
      </c>
      <c r="E1137" s="24">
        <f t="shared" si="258"/>
        <v>-3.6000000000000014</v>
      </c>
      <c r="P1137" s="14">
        <f t="shared" si="255"/>
        <v>505.20592500000004</v>
      </c>
      <c r="Q1137" s="14">
        <f t="shared" si="256"/>
        <v>536.85592500000007</v>
      </c>
      <c r="R1137" s="14">
        <f t="shared" si="257"/>
        <v>12347.686275000002</v>
      </c>
      <c r="S1137" s="14">
        <f t="shared" si="259"/>
        <v>774.00000000000034</v>
      </c>
      <c r="T1137" s="14">
        <f t="shared" si="260"/>
        <v>17802.000000000007</v>
      </c>
      <c r="U1137" s="14">
        <f t="shared" si="266"/>
        <v>5610433.6000000006</v>
      </c>
      <c r="V1137" s="14">
        <f t="shared" si="267"/>
        <v>5589845.2000000002</v>
      </c>
      <c r="Y1137" s="14">
        <f t="shared" si="261"/>
        <v>12347.686275000002</v>
      </c>
      <c r="Z1137" s="14">
        <f t="shared" si="262"/>
        <v>17802.000000000007</v>
      </c>
      <c r="AA1137" s="14">
        <f t="shared" si="268"/>
        <v>5610433.6000000006</v>
      </c>
      <c r="AB1137" s="14">
        <f t="shared" si="263"/>
        <v>56867.5</v>
      </c>
      <c r="AC1137" s="14">
        <f t="shared" si="264"/>
        <v>-16408.800000000003</v>
      </c>
      <c r="AD1137" s="14">
        <f t="shared" si="265"/>
        <v>-13127.040000000003</v>
      </c>
      <c r="AE1137" s="14">
        <f t="shared" si="269"/>
        <v>56867.499999999447</v>
      </c>
    </row>
    <row r="1138" spans="1:31">
      <c r="A1138" s="22" t="s">
        <v>6</v>
      </c>
      <c r="B1138" s="22">
        <v>1135</v>
      </c>
      <c r="C1138" s="22">
        <v>113</v>
      </c>
      <c r="D1138" s="23">
        <v>19.399999999999999</v>
      </c>
      <c r="E1138" s="24">
        <f t="shared" si="258"/>
        <v>-3.0999999999999979</v>
      </c>
      <c r="P1138" s="14">
        <f t="shared" si="255"/>
        <v>426.13021500000002</v>
      </c>
      <c r="Q1138" s="14">
        <f t="shared" si="256"/>
        <v>457.780215</v>
      </c>
      <c r="R1138" s="14">
        <f t="shared" si="257"/>
        <v>8880.9361709999994</v>
      </c>
      <c r="S1138" s="14">
        <f t="shared" si="259"/>
        <v>666.49999999999955</v>
      </c>
      <c r="T1138" s="14">
        <f t="shared" si="260"/>
        <v>12930.099999999989</v>
      </c>
      <c r="U1138" s="14">
        <f t="shared" si="266"/>
        <v>5628235.6000000006</v>
      </c>
      <c r="V1138" s="14">
        <f t="shared" si="267"/>
        <v>5610433.6000000006</v>
      </c>
      <c r="Y1138" s="14">
        <f t="shared" si="261"/>
        <v>8880.9361709999994</v>
      </c>
      <c r="Z1138" s="14">
        <f t="shared" si="262"/>
        <v>12930.099999999989</v>
      </c>
      <c r="AA1138" s="14">
        <f t="shared" si="268"/>
        <v>5628235.6000000006</v>
      </c>
      <c r="AB1138" s="14">
        <f t="shared" si="263"/>
        <v>40458.699999999997</v>
      </c>
      <c r="AC1138" s="14">
        <f t="shared" si="264"/>
        <v>-11897.024999999996</v>
      </c>
      <c r="AD1138" s="14">
        <f t="shared" si="265"/>
        <v>-9517.6199999999972</v>
      </c>
      <c r="AE1138" s="14">
        <f t="shared" si="269"/>
        <v>40458.699999999444</v>
      </c>
    </row>
    <row r="1139" spans="1:31">
      <c r="A1139" s="22" t="s">
        <v>6</v>
      </c>
      <c r="B1139" s="22">
        <v>1136</v>
      </c>
      <c r="C1139" s="22">
        <v>114</v>
      </c>
      <c r="D1139" s="23">
        <v>16.3</v>
      </c>
      <c r="E1139" s="24">
        <f t="shared" si="258"/>
        <v>-1.7000000000000011</v>
      </c>
      <c r="P1139" s="14">
        <f t="shared" si="255"/>
        <v>358.03724250000005</v>
      </c>
      <c r="Q1139" s="14">
        <f t="shared" si="256"/>
        <v>389.68724250000002</v>
      </c>
      <c r="R1139" s="14">
        <f t="shared" si="257"/>
        <v>6351.9020527500006</v>
      </c>
      <c r="S1139" s="14">
        <f t="shared" si="259"/>
        <v>365.50000000000023</v>
      </c>
      <c r="T1139" s="14">
        <f t="shared" si="260"/>
        <v>5957.6500000000042</v>
      </c>
      <c r="U1139" s="14">
        <f t="shared" si="266"/>
        <v>5641165.7000000002</v>
      </c>
      <c r="V1139" s="14">
        <f t="shared" si="267"/>
        <v>5628235.6000000006</v>
      </c>
      <c r="Y1139" s="14">
        <f t="shared" si="261"/>
        <v>6351.9020527500006</v>
      </c>
      <c r="Z1139" s="14">
        <f t="shared" si="262"/>
        <v>5957.6500000000042</v>
      </c>
      <c r="AA1139" s="14">
        <f t="shared" si="268"/>
        <v>5641165.7000000002</v>
      </c>
      <c r="AB1139" s="14">
        <f t="shared" si="263"/>
        <v>28561.674999999999</v>
      </c>
      <c r="AC1139" s="14">
        <f t="shared" si="264"/>
        <v>-5646.9750000000004</v>
      </c>
      <c r="AD1139" s="14">
        <f t="shared" si="265"/>
        <v>-4517.5800000000008</v>
      </c>
      <c r="AE1139" s="14">
        <f t="shared" si="269"/>
        <v>28561.67499999945</v>
      </c>
    </row>
    <row r="1140" spans="1:31">
      <c r="A1140" s="22" t="s">
        <v>6</v>
      </c>
      <c r="B1140" s="22">
        <v>1137</v>
      </c>
      <c r="C1140" s="22">
        <v>115</v>
      </c>
      <c r="D1140" s="23">
        <v>14.6</v>
      </c>
      <c r="E1140" s="24">
        <f t="shared" si="258"/>
        <v>-0.40000000000000036</v>
      </c>
      <c r="P1140" s="14">
        <f t="shared" si="255"/>
        <v>320.69593500000008</v>
      </c>
      <c r="Q1140" s="14">
        <f t="shared" si="256"/>
        <v>352.34593500000005</v>
      </c>
      <c r="R1140" s="14">
        <f t="shared" si="257"/>
        <v>5144.2506510000003</v>
      </c>
      <c r="S1140" s="14">
        <f t="shared" si="259"/>
        <v>86.000000000000071</v>
      </c>
      <c r="T1140" s="14">
        <f t="shared" si="260"/>
        <v>1255.600000000001</v>
      </c>
      <c r="U1140" s="14">
        <f t="shared" si="266"/>
        <v>5647123.3500000006</v>
      </c>
      <c r="V1140" s="14">
        <f t="shared" si="267"/>
        <v>5641165.7000000002</v>
      </c>
      <c r="Y1140" s="14">
        <f t="shared" si="261"/>
        <v>5144.2506510000003</v>
      </c>
      <c r="Z1140" s="14">
        <f t="shared" si="262"/>
        <v>1255.600000000001</v>
      </c>
      <c r="AA1140" s="14">
        <f t="shared" si="268"/>
        <v>5647123.3500000006</v>
      </c>
      <c r="AB1140" s="14">
        <f t="shared" si="263"/>
        <v>22914.7</v>
      </c>
      <c r="AC1140" s="14">
        <f t="shared" si="264"/>
        <v>-1238.400000000001</v>
      </c>
      <c r="AD1140" s="14">
        <f t="shared" si="265"/>
        <v>-990.72000000000082</v>
      </c>
      <c r="AE1140" s="14">
        <f t="shared" si="269"/>
        <v>22914.699999999451</v>
      </c>
    </row>
    <row r="1141" spans="1:31">
      <c r="A1141" s="22" t="s">
        <v>6</v>
      </c>
      <c r="B1141" s="22">
        <v>1138</v>
      </c>
      <c r="C1141" s="22">
        <v>116</v>
      </c>
      <c r="D1141" s="23">
        <v>14.2</v>
      </c>
      <c r="E1141" s="24">
        <f t="shared" si="258"/>
        <v>0.10000000000000142</v>
      </c>
      <c r="P1141" s="14">
        <f t="shared" si="255"/>
        <v>311.90974499999999</v>
      </c>
      <c r="Q1141" s="14">
        <f t="shared" si="256"/>
        <v>343.55974499999996</v>
      </c>
      <c r="R1141" s="14">
        <f t="shared" si="257"/>
        <v>4878.5483789999989</v>
      </c>
      <c r="S1141" s="14">
        <f t="shared" si="259"/>
        <v>0</v>
      </c>
      <c r="T1141" s="14">
        <f t="shared" si="260"/>
        <v>0</v>
      </c>
      <c r="U1141" s="14">
        <f t="shared" si="266"/>
        <v>5648378.9500000002</v>
      </c>
      <c r="V1141" s="14">
        <f t="shared" si="267"/>
        <v>5647123.3500000006</v>
      </c>
      <c r="Y1141" s="14">
        <f t="shared" si="261"/>
        <v>4878.5483789999989</v>
      </c>
      <c r="Z1141" s="14">
        <f t="shared" si="262"/>
        <v>0</v>
      </c>
      <c r="AA1141" s="14">
        <f t="shared" si="268"/>
        <v>5648378.9500000002</v>
      </c>
      <c r="AB1141" s="14">
        <f t="shared" si="263"/>
        <v>21676.3</v>
      </c>
      <c r="AC1141" s="14">
        <f t="shared" si="264"/>
        <v>306.37500000000244</v>
      </c>
      <c r="AD1141" s="14">
        <f t="shared" si="265"/>
        <v>245.10000000000196</v>
      </c>
      <c r="AE1141" s="14">
        <f t="shared" si="269"/>
        <v>21676.29999999945</v>
      </c>
    </row>
    <row r="1142" spans="1:31">
      <c r="A1142" s="22" t="s">
        <v>6</v>
      </c>
      <c r="B1142" s="22">
        <v>1139</v>
      </c>
      <c r="C1142" s="22">
        <v>117</v>
      </c>
      <c r="D1142" s="23">
        <v>14.3</v>
      </c>
      <c r="E1142" s="24">
        <f t="shared" si="258"/>
        <v>0.29999999999999893</v>
      </c>
      <c r="P1142" s="14">
        <f t="shared" si="255"/>
        <v>314.10629250000005</v>
      </c>
      <c r="Q1142" s="14">
        <f t="shared" si="256"/>
        <v>345.75629250000003</v>
      </c>
      <c r="R1142" s="14">
        <f t="shared" si="257"/>
        <v>4944.314982750001</v>
      </c>
      <c r="S1142" s="14">
        <f t="shared" si="259"/>
        <v>0</v>
      </c>
      <c r="T1142" s="14">
        <f t="shared" si="260"/>
        <v>0</v>
      </c>
      <c r="U1142" s="14">
        <f t="shared" si="266"/>
        <v>5648378.9500000002</v>
      </c>
      <c r="V1142" s="14">
        <f t="shared" si="267"/>
        <v>5648378.9500000002</v>
      </c>
      <c r="Y1142" s="14">
        <f t="shared" si="261"/>
        <v>4944.314982750001</v>
      </c>
      <c r="Z1142" s="14">
        <f t="shared" si="262"/>
        <v>0</v>
      </c>
      <c r="AA1142" s="14">
        <f t="shared" si="268"/>
        <v>5648378.9500000002</v>
      </c>
      <c r="AB1142" s="14">
        <f t="shared" si="263"/>
        <v>21982.674999999999</v>
      </c>
      <c r="AC1142" s="14">
        <f t="shared" si="264"/>
        <v>932.02499999999861</v>
      </c>
      <c r="AD1142" s="14">
        <f t="shared" si="265"/>
        <v>745.61999999999898</v>
      </c>
      <c r="AE1142" s="14">
        <f t="shared" si="269"/>
        <v>21982.674999999454</v>
      </c>
    </row>
    <row r="1143" spans="1:31">
      <c r="A1143" s="22" t="s">
        <v>6</v>
      </c>
      <c r="B1143" s="22">
        <v>1140</v>
      </c>
      <c r="C1143" s="22">
        <v>118</v>
      </c>
      <c r="D1143" s="23">
        <v>14.6</v>
      </c>
      <c r="E1143" s="24">
        <f t="shared" si="258"/>
        <v>0.5</v>
      </c>
      <c r="P1143" s="14">
        <f t="shared" si="255"/>
        <v>320.69593500000008</v>
      </c>
      <c r="Q1143" s="14">
        <f t="shared" si="256"/>
        <v>352.34593500000005</v>
      </c>
      <c r="R1143" s="14">
        <f t="shared" si="257"/>
        <v>5144.2506510000003</v>
      </c>
      <c r="S1143" s="14">
        <f t="shared" si="259"/>
        <v>0</v>
      </c>
      <c r="T1143" s="14">
        <f t="shared" si="260"/>
        <v>0</v>
      </c>
      <c r="U1143" s="14">
        <f t="shared" si="266"/>
        <v>5648378.9500000002</v>
      </c>
      <c r="V1143" s="14">
        <f t="shared" si="267"/>
        <v>5648378.9500000002</v>
      </c>
      <c r="Y1143" s="14">
        <f t="shared" si="261"/>
        <v>5144.2506510000003</v>
      </c>
      <c r="Z1143" s="14">
        <f t="shared" si="262"/>
        <v>0</v>
      </c>
      <c r="AA1143" s="14">
        <f t="shared" si="268"/>
        <v>5648378.9500000002</v>
      </c>
      <c r="AB1143" s="14">
        <f t="shared" si="263"/>
        <v>22914.7</v>
      </c>
      <c r="AC1143" s="14">
        <f t="shared" si="264"/>
        <v>1596.3749999999993</v>
      </c>
      <c r="AD1143" s="14">
        <f t="shared" si="265"/>
        <v>1277.0999999999995</v>
      </c>
      <c r="AE1143" s="14">
        <f t="shared" si="269"/>
        <v>22914.699999999451</v>
      </c>
    </row>
    <row r="1144" spans="1:31">
      <c r="A1144" s="22" t="s">
        <v>6</v>
      </c>
      <c r="B1144" s="22">
        <v>1141</v>
      </c>
      <c r="C1144" s="22">
        <v>119</v>
      </c>
      <c r="D1144" s="23">
        <v>15.1</v>
      </c>
      <c r="E1144" s="24">
        <f t="shared" si="258"/>
        <v>1.2999999999999989</v>
      </c>
      <c r="P1144" s="14">
        <f t="shared" si="255"/>
        <v>331.6786725</v>
      </c>
      <c r="Q1144" s="14">
        <f t="shared" si="256"/>
        <v>363.32867249999998</v>
      </c>
      <c r="R1144" s="14">
        <f t="shared" si="257"/>
        <v>5486.2629547499992</v>
      </c>
      <c r="S1144" s="14">
        <f t="shared" si="259"/>
        <v>0</v>
      </c>
      <c r="T1144" s="14">
        <f t="shared" si="260"/>
        <v>0</v>
      </c>
      <c r="U1144" s="14">
        <f t="shared" si="266"/>
        <v>5648378.9500000002</v>
      </c>
      <c r="V1144" s="14">
        <f t="shared" si="267"/>
        <v>5648378.9500000002</v>
      </c>
      <c r="Y1144" s="14">
        <f t="shared" si="261"/>
        <v>5486.2629547499992</v>
      </c>
      <c r="Z1144" s="14">
        <f t="shared" si="262"/>
        <v>0</v>
      </c>
      <c r="AA1144" s="14">
        <f t="shared" si="268"/>
        <v>5648378.9500000002</v>
      </c>
      <c r="AB1144" s="14">
        <f t="shared" si="263"/>
        <v>24511.075000000001</v>
      </c>
      <c r="AC1144" s="14">
        <f t="shared" si="264"/>
        <v>4402.1249999999991</v>
      </c>
      <c r="AD1144" s="14">
        <f t="shared" si="265"/>
        <v>3521.6999999999994</v>
      </c>
      <c r="AE1144" s="14">
        <f t="shared" si="269"/>
        <v>24511.074999999451</v>
      </c>
    </row>
    <row r="1145" spans="1:31">
      <c r="A1145" s="22" t="s">
        <v>6</v>
      </c>
      <c r="B1145" s="22">
        <v>1142</v>
      </c>
      <c r="C1145" s="22">
        <v>120</v>
      </c>
      <c r="D1145" s="23">
        <v>16.399999999999999</v>
      </c>
      <c r="E1145" s="24">
        <f t="shared" si="258"/>
        <v>2.7000000000000028</v>
      </c>
      <c r="P1145" s="14">
        <f t="shared" si="255"/>
        <v>360.23379</v>
      </c>
      <c r="Q1145" s="14">
        <f t="shared" si="256"/>
        <v>391.88378999999998</v>
      </c>
      <c r="R1145" s="14">
        <f t="shared" si="257"/>
        <v>6426.8941559999994</v>
      </c>
      <c r="S1145" s="14">
        <f t="shared" si="259"/>
        <v>0</v>
      </c>
      <c r="T1145" s="14">
        <f t="shared" si="260"/>
        <v>0</v>
      </c>
      <c r="U1145" s="14">
        <f t="shared" si="266"/>
        <v>5648378.9500000002</v>
      </c>
      <c r="V1145" s="14">
        <f t="shared" si="267"/>
        <v>5648378.9500000002</v>
      </c>
      <c r="Y1145" s="14">
        <f t="shared" si="261"/>
        <v>6426.8941559999994</v>
      </c>
      <c r="Z1145" s="14">
        <f t="shared" si="262"/>
        <v>0</v>
      </c>
      <c r="AA1145" s="14">
        <f t="shared" si="268"/>
        <v>5648378.9500000002</v>
      </c>
      <c r="AB1145" s="14">
        <f t="shared" si="263"/>
        <v>28913.199999999997</v>
      </c>
      <c r="AC1145" s="14">
        <f t="shared" si="264"/>
        <v>10303.875000000009</v>
      </c>
      <c r="AD1145" s="14">
        <f t="shared" si="265"/>
        <v>8243.1000000000076</v>
      </c>
      <c r="AE1145" s="14">
        <f t="shared" si="269"/>
        <v>28913.199999999451</v>
      </c>
    </row>
    <row r="1146" spans="1:31">
      <c r="A1146" s="22" t="s">
        <v>6</v>
      </c>
      <c r="B1146" s="22">
        <v>1143</v>
      </c>
      <c r="C1146" s="22">
        <v>121</v>
      </c>
      <c r="D1146" s="23">
        <v>19.100000000000001</v>
      </c>
      <c r="E1146" s="24">
        <f t="shared" si="258"/>
        <v>3.3999999999999986</v>
      </c>
      <c r="P1146" s="14">
        <f t="shared" si="255"/>
        <v>419.54057250000011</v>
      </c>
      <c r="Q1146" s="14">
        <f t="shared" si="256"/>
        <v>451.19057250000009</v>
      </c>
      <c r="R1146" s="14">
        <f t="shared" si="257"/>
        <v>8617.7399347500032</v>
      </c>
      <c r="S1146" s="14">
        <f t="shared" si="259"/>
        <v>0</v>
      </c>
      <c r="T1146" s="14">
        <f t="shared" si="260"/>
        <v>0</v>
      </c>
      <c r="U1146" s="14">
        <f t="shared" si="266"/>
        <v>5648378.9500000002</v>
      </c>
      <c r="V1146" s="14">
        <f t="shared" si="267"/>
        <v>5648378.9500000002</v>
      </c>
      <c r="Y1146" s="14">
        <f t="shared" si="261"/>
        <v>8617.7399347500032</v>
      </c>
      <c r="Z1146" s="14">
        <f t="shared" si="262"/>
        <v>0</v>
      </c>
      <c r="AA1146" s="14">
        <f t="shared" si="268"/>
        <v>5648378.9500000002</v>
      </c>
      <c r="AB1146" s="14">
        <f t="shared" si="263"/>
        <v>39217.075000000004</v>
      </c>
      <c r="AC1146" s="14">
        <f t="shared" si="264"/>
        <v>15204.799999999994</v>
      </c>
      <c r="AD1146" s="14">
        <f t="shared" si="265"/>
        <v>12163.839999999997</v>
      </c>
      <c r="AE1146" s="14">
        <f t="shared" si="269"/>
        <v>39217.074999999459</v>
      </c>
    </row>
    <row r="1147" spans="1:31">
      <c r="A1147" s="22" t="s">
        <v>6</v>
      </c>
      <c r="B1147" s="22">
        <v>1144</v>
      </c>
      <c r="C1147" s="22">
        <v>122</v>
      </c>
      <c r="D1147" s="23">
        <v>22.5</v>
      </c>
      <c r="E1147" s="24">
        <f t="shared" si="258"/>
        <v>1.8999999999999986</v>
      </c>
      <c r="P1147" s="14">
        <f t="shared" si="255"/>
        <v>494.22318750000005</v>
      </c>
      <c r="Q1147" s="14">
        <f t="shared" si="256"/>
        <v>525.87318750000009</v>
      </c>
      <c r="R1147" s="14">
        <f t="shared" si="257"/>
        <v>11832.146718750002</v>
      </c>
      <c r="S1147" s="14">
        <f t="shared" si="259"/>
        <v>0</v>
      </c>
      <c r="T1147" s="14">
        <f t="shared" si="260"/>
        <v>0</v>
      </c>
      <c r="U1147" s="14">
        <f t="shared" si="266"/>
        <v>5648378.9500000002</v>
      </c>
      <c r="V1147" s="14">
        <f t="shared" si="267"/>
        <v>5648378.9500000002</v>
      </c>
      <c r="Y1147" s="14">
        <f t="shared" si="261"/>
        <v>11832.146718750002</v>
      </c>
      <c r="Z1147" s="14">
        <f t="shared" si="262"/>
        <v>0</v>
      </c>
      <c r="AA1147" s="14">
        <f t="shared" si="268"/>
        <v>5648378.9500000002</v>
      </c>
      <c r="AB1147" s="14">
        <f t="shared" si="263"/>
        <v>54421.875</v>
      </c>
      <c r="AC1147" s="14">
        <f t="shared" si="264"/>
        <v>9579.3249999999898</v>
      </c>
      <c r="AD1147" s="14">
        <f t="shared" si="265"/>
        <v>7663.4599999999919</v>
      </c>
      <c r="AE1147" s="14">
        <f t="shared" si="269"/>
        <v>54421.874999999454</v>
      </c>
    </row>
    <row r="1148" spans="1:31">
      <c r="A1148" s="22" t="s">
        <v>6</v>
      </c>
      <c r="B1148" s="22">
        <v>1145</v>
      </c>
      <c r="C1148" s="22">
        <v>123</v>
      </c>
      <c r="D1148" s="23">
        <v>24.4</v>
      </c>
      <c r="E1148" s="24">
        <f t="shared" si="258"/>
        <v>0.40000000000000213</v>
      </c>
      <c r="P1148" s="14">
        <f t="shared" si="255"/>
        <v>535.95758999999998</v>
      </c>
      <c r="Q1148" s="14">
        <f t="shared" si="256"/>
        <v>567.60758999999996</v>
      </c>
      <c r="R1148" s="14">
        <f t="shared" si="257"/>
        <v>13849.625195999999</v>
      </c>
      <c r="S1148" s="14">
        <f t="shared" si="259"/>
        <v>0</v>
      </c>
      <c r="T1148" s="14">
        <f t="shared" si="260"/>
        <v>0</v>
      </c>
      <c r="U1148" s="14">
        <f t="shared" si="266"/>
        <v>5648378.9500000002</v>
      </c>
      <c r="V1148" s="14">
        <f t="shared" si="267"/>
        <v>5648378.9500000002</v>
      </c>
      <c r="Y1148" s="14">
        <f t="shared" si="261"/>
        <v>13849.625195999999</v>
      </c>
      <c r="Z1148" s="14">
        <f t="shared" si="262"/>
        <v>0</v>
      </c>
      <c r="AA1148" s="14">
        <f t="shared" si="268"/>
        <v>5648378.9500000002</v>
      </c>
      <c r="AB1148" s="14">
        <f t="shared" si="263"/>
        <v>64001.19999999999</v>
      </c>
      <c r="AC1148" s="14">
        <f t="shared" si="264"/>
        <v>2115.600000000019</v>
      </c>
      <c r="AD1148" s="14">
        <f t="shared" si="265"/>
        <v>1692.4800000000153</v>
      </c>
      <c r="AE1148" s="14">
        <f t="shared" si="269"/>
        <v>64001.199999999444</v>
      </c>
    </row>
    <row r="1149" spans="1:31">
      <c r="A1149" s="22" t="s">
        <v>6</v>
      </c>
      <c r="B1149" s="22">
        <v>1146</v>
      </c>
      <c r="C1149" s="22">
        <v>124</v>
      </c>
      <c r="D1149" s="23">
        <v>24.8</v>
      </c>
      <c r="E1149" s="24">
        <f t="shared" si="258"/>
        <v>-2.1000000000000014</v>
      </c>
      <c r="P1149" s="14">
        <f t="shared" si="255"/>
        <v>544.74378000000013</v>
      </c>
      <c r="Q1149" s="14">
        <f t="shared" si="256"/>
        <v>576.39378000000011</v>
      </c>
      <c r="R1149" s="14">
        <f t="shared" si="257"/>
        <v>14294.565744000003</v>
      </c>
      <c r="S1149" s="14">
        <f t="shared" si="259"/>
        <v>451.50000000000028</v>
      </c>
      <c r="T1149" s="14">
        <f t="shared" si="260"/>
        <v>11197.200000000008</v>
      </c>
      <c r="U1149" s="14">
        <f t="shared" si="266"/>
        <v>5648378.9500000002</v>
      </c>
      <c r="V1149" s="14">
        <f t="shared" si="267"/>
        <v>5648378.9500000002</v>
      </c>
      <c r="Y1149" s="14">
        <f t="shared" si="261"/>
        <v>14294.565744000003</v>
      </c>
      <c r="Z1149" s="14">
        <f t="shared" si="262"/>
        <v>11197.200000000008</v>
      </c>
      <c r="AA1149" s="14">
        <f t="shared" si="268"/>
        <v>5648378.9500000002</v>
      </c>
      <c r="AB1149" s="14">
        <f t="shared" si="263"/>
        <v>66116.800000000003</v>
      </c>
      <c r="AC1149" s="14">
        <f t="shared" si="264"/>
        <v>-10723.125000000013</v>
      </c>
      <c r="AD1149" s="14">
        <f t="shared" si="265"/>
        <v>-8578.5000000000109</v>
      </c>
      <c r="AE1149" s="14">
        <f t="shared" si="269"/>
        <v>66116.799999999464</v>
      </c>
    </row>
    <row r="1150" spans="1:31">
      <c r="A1150" s="22" t="s">
        <v>6</v>
      </c>
      <c r="B1150" s="22">
        <v>1147</v>
      </c>
      <c r="C1150" s="22">
        <v>125</v>
      </c>
      <c r="D1150" s="23">
        <v>22.7</v>
      </c>
      <c r="E1150" s="24">
        <f t="shared" si="258"/>
        <v>-5.3000000000000007</v>
      </c>
      <c r="P1150" s="14">
        <f t="shared" si="255"/>
        <v>498.61628250000001</v>
      </c>
      <c r="Q1150" s="14">
        <f t="shared" si="256"/>
        <v>530.26628249999999</v>
      </c>
      <c r="R1150" s="14">
        <f t="shared" si="257"/>
        <v>12037.04461275</v>
      </c>
      <c r="S1150" s="14">
        <f t="shared" si="259"/>
        <v>1139.5000000000002</v>
      </c>
      <c r="T1150" s="14">
        <f t="shared" si="260"/>
        <v>25866.650000000005</v>
      </c>
      <c r="U1150" s="14">
        <f t="shared" si="266"/>
        <v>5659576.1500000004</v>
      </c>
      <c r="V1150" s="14">
        <f t="shared" si="267"/>
        <v>5648378.9500000002</v>
      </c>
      <c r="Y1150" s="14">
        <f t="shared" si="261"/>
        <v>12037.04461275</v>
      </c>
      <c r="Z1150" s="14">
        <f t="shared" si="262"/>
        <v>25866.650000000005</v>
      </c>
      <c r="AA1150" s="14">
        <f t="shared" si="268"/>
        <v>5659576.1500000004</v>
      </c>
      <c r="AB1150" s="14">
        <f t="shared" si="263"/>
        <v>55393.674999999996</v>
      </c>
      <c r="AC1150" s="14">
        <f t="shared" si="264"/>
        <v>-22846.975000000002</v>
      </c>
      <c r="AD1150" s="14">
        <f t="shared" si="265"/>
        <v>-18277.580000000002</v>
      </c>
      <c r="AE1150" s="14">
        <f t="shared" si="269"/>
        <v>55393.67499999945</v>
      </c>
    </row>
    <row r="1151" spans="1:31">
      <c r="A1151" s="22" t="s">
        <v>6</v>
      </c>
      <c r="B1151" s="22">
        <v>1148</v>
      </c>
      <c r="C1151" s="22">
        <v>126</v>
      </c>
      <c r="D1151" s="23">
        <v>17.399999999999999</v>
      </c>
      <c r="E1151" s="24">
        <f t="shared" si="258"/>
        <v>-3.5999999999999979</v>
      </c>
      <c r="P1151" s="14">
        <f t="shared" si="255"/>
        <v>382.19926500000003</v>
      </c>
      <c r="Q1151" s="14">
        <f t="shared" si="256"/>
        <v>413.849265</v>
      </c>
      <c r="R1151" s="14">
        <f t="shared" si="257"/>
        <v>7200.9772109999994</v>
      </c>
      <c r="S1151" s="14">
        <f t="shared" si="259"/>
        <v>773.99999999999955</v>
      </c>
      <c r="T1151" s="14">
        <f t="shared" si="260"/>
        <v>13467.599999999991</v>
      </c>
      <c r="U1151" s="14">
        <f t="shared" si="266"/>
        <v>5685442.8000000007</v>
      </c>
      <c r="V1151" s="14">
        <f t="shared" si="267"/>
        <v>5659576.1500000004</v>
      </c>
      <c r="Y1151" s="14">
        <f t="shared" si="261"/>
        <v>7200.9772109999994</v>
      </c>
      <c r="Z1151" s="14">
        <f t="shared" si="262"/>
        <v>13467.599999999991</v>
      </c>
      <c r="AA1151" s="14">
        <f t="shared" si="268"/>
        <v>5685442.8000000007</v>
      </c>
      <c r="AB1151" s="14">
        <f t="shared" si="263"/>
        <v>32546.699999999993</v>
      </c>
      <c r="AC1151" s="14">
        <f t="shared" si="264"/>
        <v>-12074.399999999991</v>
      </c>
      <c r="AD1151" s="14">
        <f t="shared" si="265"/>
        <v>-9659.5199999999932</v>
      </c>
      <c r="AE1151" s="14">
        <f t="shared" si="269"/>
        <v>32546.699999999448</v>
      </c>
    </row>
    <row r="1152" spans="1:31">
      <c r="A1152" s="22" t="s">
        <v>6</v>
      </c>
      <c r="B1152" s="22">
        <v>1149</v>
      </c>
      <c r="C1152" s="22">
        <v>127</v>
      </c>
      <c r="D1152" s="23">
        <v>13.8</v>
      </c>
      <c r="E1152" s="24">
        <f t="shared" si="258"/>
        <v>-1.8000000000000007</v>
      </c>
      <c r="P1152" s="14">
        <f t="shared" si="255"/>
        <v>303.12355500000007</v>
      </c>
      <c r="Q1152" s="14">
        <f t="shared" si="256"/>
        <v>334.77355500000004</v>
      </c>
      <c r="R1152" s="14">
        <f t="shared" si="257"/>
        <v>4619.8750590000009</v>
      </c>
      <c r="S1152" s="14">
        <f t="shared" si="259"/>
        <v>387.00000000000017</v>
      </c>
      <c r="T1152" s="14">
        <f t="shared" si="260"/>
        <v>5340.6000000000022</v>
      </c>
      <c r="U1152" s="14">
        <f t="shared" si="266"/>
        <v>5698910.4000000004</v>
      </c>
      <c r="V1152" s="14">
        <f t="shared" si="267"/>
        <v>5685442.8000000007</v>
      </c>
      <c r="Y1152" s="14">
        <f t="shared" si="261"/>
        <v>4619.8750590000009</v>
      </c>
      <c r="Z1152" s="14">
        <f t="shared" si="262"/>
        <v>5340.6000000000022</v>
      </c>
      <c r="AA1152" s="14">
        <f t="shared" si="268"/>
        <v>5698910.4000000004</v>
      </c>
      <c r="AB1152" s="14">
        <f t="shared" si="263"/>
        <v>20472.300000000003</v>
      </c>
      <c r="AC1152" s="14">
        <f t="shared" si="264"/>
        <v>-4992.3000000000029</v>
      </c>
      <c r="AD1152" s="14">
        <f t="shared" si="265"/>
        <v>-3993.8400000000024</v>
      </c>
      <c r="AE1152" s="14">
        <f t="shared" si="269"/>
        <v>20472.299999999457</v>
      </c>
    </row>
    <row r="1153" spans="1:31">
      <c r="A1153" s="22" t="s">
        <v>6</v>
      </c>
      <c r="B1153" s="22">
        <v>1150</v>
      </c>
      <c r="C1153" s="22">
        <v>128</v>
      </c>
      <c r="D1153" s="23">
        <v>12</v>
      </c>
      <c r="E1153" s="24">
        <f t="shared" si="258"/>
        <v>0</v>
      </c>
      <c r="P1153" s="14">
        <f t="shared" si="255"/>
        <v>263.58570000000003</v>
      </c>
      <c r="Q1153" s="14">
        <f t="shared" si="256"/>
        <v>295.23570000000001</v>
      </c>
      <c r="R1153" s="14">
        <f t="shared" si="257"/>
        <v>3542.8284000000003</v>
      </c>
      <c r="S1153" s="14">
        <f t="shared" si="259"/>
        <v>0</v>
      </c>
      <c r="T1153" s="14">
        <f t="shared" si="260"/>
        <v>0</v>
      </c>
      <c r="U1153" s="14">
        <f t="shared" si="266"/>
        <v>5704251</v>
      </c>
      <c r="V1153" s="14">
        <f t="shared" si="267"/>
        <v>5698910.4000000004</v>
      </c>
      <c r="Y1153" s="14">
        <f t="shared" si="261"/>
        <v>3542.8284000000003</v>
      </c>
      <c r="Z1153" s="14">
        <f t="shared" si="262"/>
        <v>0</v>
      </c>
      <c r="AA1153" s="14">
        <f t="shared" si="268"/>
        <v>5704251</v>
      </c>
      <c r="AB1153" s="14">
        <f t="shared" si="263"/>
        <v>15480</v>
      </c>
      <c r="AC1153" s="14">
        <f t="shared" si="264"/>
        <v>0</v>
      </c>
      <c r="AD1153" s="14">
        <f t="shared" si="265"/>
        <v>0</v>
      </c>
      <c r="AE1153" s="14">
        <f t="shared" si="269"/>
        <v>15479.999999999454</v>
      </c>
    </row>
    <row r="1154" spans="1:31">
      <c r="A1154" s="22" t="s">
        <v>6</v>
      </c>
      <c r="B1154" s="22">
        <v>1151</v>
      </c>
      <c r="C1154" s="22">
        <v>129</v>
      </c>
      <c r="D1154" s="23">
        <v>12</v>
      </c>
      <c r="E1154" s="24">
        <f t="shared" si="258"/>
        <v>0</v>
      </c>
      <c r="P1154" s="14">
        <f t="shared" si="255"/>
        <v>263.58570000000003</v>
      </c>
      <c r="Q1154" s="14">
        <f t="shared" si="256"/>
        <v>295.23570000000001</v>
      </c>
      <c r="R1154" s="14">
        <f t="shared" si="257"/>
        <v>3542.8284000000003</v>
      </c>
      <c r="S1154" s="14">
        <f t="shared" si="259"/>
        <v>0</v>
      </c>
      <c r="T1154" s="14">
        <f t="shared" si="260"/>
        <v>0</v>
      </c>
      <c r="U1154" s="14">
        <f t="shared" si="266"/>
        <v>5704251</v>
      </c>
      <c r="V1154" s="14">
        <f t="shared" si="267"/>
        <v>5704251</v>
      </c>
      <c r="Y1154" s="14">
        <f t="shared" si="261"/>
        <v>3542.8284000000003</v>
      </c>
      <c r="Z1154" s="14">
        <f t="shared" si="262"/>
        <v>0</v>
      </c>
      <c r="AA1154" s="14">
        <f t="shared" si="268"/>
        <v>5704251</v>
      </c>
      <c r="AB1154" s="14">
        <f t="shared" si="263"/>
        <v>15480</v>
      </c>
      <c r="AC1154" s="14">
        <f t="shared" si="264"/>
        <v>0</v>
      </c>
      <c r="AD1154" s="14">
        <f t="shared" si="265"/>
        <v>0</v>
      </c>
      <c r="AE1154" s="14">
        <f t="shared" si="269"/>
        <v>15479.999999999454</v>
      </c>
    </row>
    <row r="1155" spans="1:31">
      <c r="A1155" s="22" t="s">
        <v>6</v>
      </c>
      <c r="B1155" s="22">
        <v>1152</v>
      </c>
      <c r="C1155" s="22">
        <v>130</v>
      </c>
      <c r="D1155" s="23">
        <v>12</v>
      </c>
      <c r="E1155" s="24">
        <f t="shared" si="258"/>
        <v>1.9000000000000004</v>
      </c>
      <c r="P1155" s="14">
        <f t="shared" ref="P1155:P1218" si="270">((1/2)*$O$3*215*1.225*(D1155*0.278))</f>
        <v>263.58570000000003</v>
      </c>
      <c r="Q1155" s="14">
        <f t="shared" ref="Q1155:Q1218" si="271">SUM(N$3,P1155)</f>
        <v>295.23570000000001</v>
      </c>
      <c r="R1155" s="14">
        <f t="shared" ref="R1155:R1218" si="272">Q1155*D1155</f>
        <v>3542.8284000000003</v>
      </c>
      <c r="S1155" s="14">
        <f t="shared" si="259"/>
        <v>0</v>
      </c>
      <c r="T1155" s="14">
        <f t="shared" si="260"/>
        <v>0</v>
      </c>
      <c r="U1155" s="14">
        <f t="shared" si="266"/>
        <v>5704251</v>
      </c>
      <c r="V1155" s="14">
        <f t="shared" si="267"/>
        <v>5704251</v>
      </c>
      <c r="Y1155" s="14">
        <f t="shared" si="261"/>
        <v>3542.8284000000003</v>
      </c>
      <c r="Z1155" s="14">
        <f t="shared" si="262"/>
        <v>0</v>
      </c>
      <c r="AA1155" s="14">
        <f t="shared" si="268"/>
        <v>5704251</v>
      </c>
      <c r="AB1155" s="14">
        <f t="shared" si="263"/>
        <v>15480</v>
      </c>
      <c r="AC1155" s="14">
        <f t="shared" si="264"/>
        <v>5290.0750000000007</v>
      </c>
      <c r="AD1155" s="14">
        <f t="shared" si="265"/>
        <v>4232.0600000000004</v>
      </c>
      <c r="AE1155" s="14">
        <f t="shared" si="269"/>
        <v>15479.999999999454</v>
      </c>
    </row>
    <row r="1156" spans="1:31">
      <c r="A1156" s="22" t="s">
        <v>6</v>
      </c>
      <c r="B1156" s="22">
        <v>1153</v>
      </c>
      <c r="C1156" s="22">
        <v>131</v>
      </c>
      <c r="D1156" s="23">
        <v>13.9</v>
      </c>
      <c r="E1156" s="24">
        <f t="shared" ref="E1156:E1219" si="273">((D1157-D1156)/(C1157-C1156))</f>
        <v>4.9000000000000004</v>
      </c>
      <c r="P1156" s="14">
        <f t="shared" si="270"/>
        <v>305.32010250000002</v>
      </c>
      <c r="Q1156" s="14">
        <f t="shared" si="271"/>
        <v>336.9701025</v>
      </c>
      <c r="R1156" s="14">
        <f t="shared" si="272"/>
        <v>4683.8844247500001</v>
      </c>
      <c r="S1156" s="14">
        <f t="shared" ref="S1156:S1219" si="274">IF(E1156&lt;0, 215*ABS(E1156), 0)</f>
        <v>0</v>
      </c>
      <c r="T1156" s="14">
        <f t="shared" ref="T1156:T1219" si="275">S1156*D1156</f>
        <v>0</v>
      </c>
      <c r="U1156" s="14">
        <f t="shared" si="266"/>
        <v>5704251</v>
      </c>
      <c r="V1156" s="14">
        <f t="shared" si="267"/>
        <v>5704251</v>
      </c>
      <c r="Y1156" s="14">
        <f t="shared" ref="Y1156:Y1219" si="276">Q1156*D1156*(C1157-C1156)</f>
        <v>4683.8844247500001</v>
      </c>
      <c r="Z1156" s="14">
        <f t="shared" ref="Z1156:Z1219" si="277">S1156*D1156*(C1157-C1156)</f>
        <v>0</v>
      </c>
      <c r="AA1156" s="14">
        <f t="shared" si="268"/>
        <v>5704251</v>
      </c>
      <c r="AB1156" s="14">
        <f t="shared" ref="AB1156:AB1219" si="278">((215)*(D1156*D1156)*0.5)</f>
        <v>20770.075000000001</v>
      </c>
      <c r="AC1156" s="14">
        <f t="shared" ref="AC1156:AC1219" si="279">0.5*215*(D1157^2-D1156^2)</f>
        <v>17224.725000000006</v>
      </c>
      <c r="AD1156" s="14">
        <f t="shared" ref="AD1156:AD1219" si="280">0.8*AC1156</f>
        <v>13779.780000000006</v>
      </c>
      <c r="AE1156" s="14">
        <f t="shared" si="269"/>
        <v>20770.074999999455</v>
      </c>
    </row>
    <row r="1157" spans="1:31">
      <c r="A1157" s="22" t="s">
        <v>6</v>
      </c>
      <c r="B1157" s="22">
        <v>1154</v>
      </c>
      <c r="C1157" s="22">
        <v>132</v>
      </c>
      <c r="D1157" s="23">
        <v>18.8</v>
      </c>
      <c r="E1157" s="24">
        <f t="shared" si="273"/>
        <v>6.3000000000000007</v>
      </c>
      <c r="P1157" s="14">
        <f t="shared" si="270"/>
        <v>412.95093000000008</v>
      </c>
      <c r="Q1157" s="14">
        <f t="shared" si="271"/>
        <v>444.60093000000006</v>
      </c>
      <c r="R1157" s="14">
        <f t="shared" si="272"/>
        <v>8358.4974840000014</v>
      </c>
      <c r="S1157" s="14">
        <f t="shared" si="274"/>
        <v>0</v>
      </c>
      <c r="T1157" s="14">
        <f t="shared" si="275"/>
        <v>0</v>
      </c>
      <c r="U1157" s="14">
        <f t="shared" ref="U1157:U1220" si="281">U1156 + (T1156*(C1157-C1156))</f>
        <v>5704251</v>
      </c>
      <c r="V1157" s="14">
        <f t="shared" ref="V1157:V1220" si="282">MAX(V1156,U1156)</f>
        <v>5704251</v>
      </c>
      <c r="Y1157" s="14">
        <f t="shared" si="276"/>
        <v>8358.4974840000014</v>
      </c>
      <c r="Z1157" s="14">
        <f t="shared" si="277"/>
        <v>0</v>
      </c>
      <c r="AA1157" s="14">
        <f t="shared" ref="AA1157:AA1220" si="283">AA1156+Z1156</f>
        <v>5704251</v>
      </c>
      <c r="AB1157" s="14">
        <f t="shared" si="278"/>
        <v>37994.800000000003</v>
      </c>
      <c r="AC1157" s="14">
        <f t="shared" si="279"/>
        <v>29731.275000000005</v>
      </c>
      <c r="AD1157" s="14">
        <f t="shared" si="280"/>
        <v>23785.020000000004</v>
      </c>
      <c r="AE1157" s="14">
        <f t="shared" ref="AE1157:AE1220" si="284">AE1156+AC1156</f>
        <v>37994.799999999464</v>
      </c>
    </row>
    <row r="1158" spans="1:31">
      <c r="A1158" s="22" t="s">
        <v>6</v>
      </c>
      <c r="B1158" s="22">
        <v>1155</v>
      </c>
      <c r="C1158" s="22">
        <v>133</v>
      </c>
      <c r="D1158" s="23">
        <v>25.1</v>
      </c>
      <c r="E1158" s="24">
        <f t="shared" si="273"/>
        <v>4.6999999999999993</v>
      </c>
      <c r="P1158" s="14">
        <f t="shared" si="270"/>
        <v>551.3334225000001</v>
      </c>
      <c r="Q1158" s="14">
        <f t="shared" si="271"/>
        <v>582.98342250000007</v>
      </c>
      <c r="R1158" s="14">
        <f t="shared" si="272"/>
        <v>14632.883904750002</v>
      </c>
      <c r="S1158" s="14">
        <f t="shared" si="274"/>
        <v>0</v>
      </c>
      <c r="T1158" s="14">
        <f t="shared" si="275"/>
        <v>0</v>
      </c>
      <c r="U1158" s="14">
        <f t="shared" si="281"/>
        <v>5704251</v>
      </c>
      <c r="V1158" s="14">
        <f t="shared" si="282"/>
        <v>5704251</v>
      </c>
      <c r="Y1158" s="14">
        <f t="shared" si="276"/>
        <v>14632.883904750002</v>
      </c>
      <c r="Z1158" s="14">
        <f t="shared" si="277"/>
        <v>0</v>
      </c>
      <c r="AA1158" s="14">
        <f t="shared" si="283"/>
        <v>5704251</v>
      </c>
      <c r="AB1158" s="14">
        <f t="shared" si="278"/>
        <v>67726.075000000012</v>
      </c>
      <c r="AC1158" s="14">
        <f t="shared" si="279"/>
        <v>27738.224999999999</v>
      </c>
      <c r="AD1158" s="14">
        <f t="shared" si="280"/>
        <v>22190.58</v>
      </c>
      <c r="AE1158" s="14">
        <f t="shared" si="284"/>
        <v>67726.074999999473</v>
      </c>
    </row>
    <row r="1159" spans="1:31">
      <c r="A1159" s="22" t="s">
        <v>6</v>
      </c>
      <c r="B1159" s="22">
        <v>1156</v>
      </c>
      <c r="C1159" s="22">
        <v>134</v>
      </c>
      <c r="D1159" s="23">
        <v>29.8</v>
      </c>
      <c r="E1159" s="24">
        <f t="shared" si="273"/>
        <v>3.9999999999999964</v>
      </c>
      <c r="P1159" s="14">
        <f t="shared" si="270"/>
        <v>654.57115500000009</v>
      </c>
      <c r="Q1159" s="14">
        <f t="shared" si="271"/>
        <v>686.22115500000007</v>
      </c>
      <c r="R1159" s="14">
        <f t="shared" si="272"/>
        <v>20449.390419000003</v>
      </c>
      <c r="S1159" s="14">
        <f t="shared" si="274"/>
        <v>0</v>
      </c>
      <c r="T1159" s="14">
        <f t="shared" si="275"/>
        <v>0</v>
      </c>
      <c r="U1159" s="14">
        <f t="shared" si="281"/>
        <v>5704251</v>
      </c>
      <c r="V1159" s="14">
        <f t="shared" si="282"/>
        <v>5704251</v>
      </c>
      <c r="Y1159" s="14">
        <f t="shared" si="276"/>
        <v>20449.390419000003</v>
      </c>
      <c r="Z1159" s="14">
        <f t="shared" si="277"/>
        <v>0</v>
      </c>
      <c r="AA1159" s="14">
        <f t="shared" si="283"/>
        <v>5704251</v>
      </c>
      <c r="AB1159" s="14">
        <f t="shared" si="278"/>
        <v>95464.3</v>
      </c>
      <c r="AC1159" s="14">
        <f t="shared" si="279"/>
        <v>27347.999999999975</v>
      </c>
      <c r="AD1159" s="14">
        <f t="shared" si="280"/>
        <v>21878.39999999998</v>
      </c>
      <c r="AE1159" s="14">
        <f t="shared" si="284"/>
        <v>95464.299999999464</v>
      </c>
    </row>
    <row r="1160" spans="1:31">
      <c r="A1160" s="22" t="s">
        <v>6</v>
      </c>
      <c r="B1160" s="22">
        <v>1157</v>
      </c>
      <c r="C1160" s="22">
        <v>135</v>
      </c>
      <c r="D1160" s="23">
        <v>33.799999999999997</v>
      </c>
      <c r="E1160" s="24">
        <f t="shared" si="273"/>
        <v>4.4000000000000057</v>
      </c>
      <c r="P1160" s="14">
        <f t="shared" si="270"/>
        <v>742.43305499999997</v>
      </c>
      <c r="Q1160" s="14">
        <f t="shared" si="271"/>
        <v>774.08305499999994</v>
      </c>
      <c r="R1160" s="14">
        <f t="shared" si="272"/>
        <v>26164.007258999995</v>
      </c>
      <c r="S1160" s="14">
        <f t="shared" si="274"/>
        <v>0</v>
      </c>
      <c r="T1160" s="14">
        <f t="shared" si="275"/>
        <v>0</v>
      </c>
      <c r="U1160" s="14">
        <f t="shared" si="281"/>
        <v>5704251</v>
      </c>
      <c r="V1160" s="14">
        <f t="shared" si="282"/>
        <v>5704251</v>
      </c>
      <c r="Y1160" s="14">
        <f t="shared" si="276"/>
        <v>26164.007258999995</v>
      </c>
      <c r="Z1160" s="14">
        <f t="shared" si="277"/>
        <v>0</v>
      </c>
      <c r="AA1160" s="14">
        <f t="shared" si="283"/>
        <v>5704251</v>
      </c>
      <c r="AB1160" s="14">
        <f t="shared" si="278"/>
        <v>122812.29999999999</v>
      </c>
      <c r="AC1160" s="14">
        <f t="shared" si="279"/>
        <v>34056.000000000044</v>
      </c>
      <c r="AD1160" s="14">
        <f t="shared" si="280"/>
        <v>27244.800000000036</v>
      </c>
      <c r="AE1160" s="14">
        <f t="shared" si="284"/>
        <v>122812.29999999944</v>
      </c>
    </row>
    <row r="1161" spans="1:31">
      <c r="A1161" s="22" t="s">
        <v>6</v>
      </c>
      <c r="B1161" s="22">
        <v>1158</v>
      </c>
      <c r="C1161" s="22">
        <v>136</v>
      </c>
      <c r="D1161" s="23">
        <v>38.200000000000003</v>
      </c>
      <c r="E1161" s="24">
        <f t="shared" si="273"/>
        <v>5.1999999999999957</v>
      </c>
      <c r="P1161" s="14">
        <f t="shared" si="270"/>
        <v>839.08114500000022</v>
      </c>
      <c r="Q1161" s="14">
        <f t="shared" si="271"/>
        <v>870.7311450000002</v>
      </c>
      <c r="R1161" s="14">
        <f t="shared" si="272"/>
        <v>33261.929739000007</v>
      </c>
      <c r="S1161" s="14">
        <f t="shared" si="274"/>
        <v>0</v>
      </c>
      <c r="T1161" s="14">
        <f t="shared" si="275"/>
        <v>0</v>
      </c>
      <c r="U1161" s="14">
        <f t="shared" si="281"/>
        <v>5704251</v>
      </c>
      <c r="V1161" s="14">
        <f t="shared" si="282"/>
        <v>5704251</v>
      </c>
      <c r="Y1161" s="14">
        <f t="shared" si="276"/>
        <v>33261.929739000007</v>
      </c>
      <c r="Z1161" s="14">
        <f t="shared" si="277"/>
        <v>0</v>
      </c>
      <c r="AA1161" s="14">
        <f t="shared" si="283"/>
        <v>5704251</v>
      </c>
      <c r="AB1161" s="14">
        <f t="shared" si="278"/>
        <v>156868.30000000002</v>
      </c>
      <c r="AC1161" s="14">
        <f t="shared" si="279"/>
        <v>45614.399999999965</v>
      </c>
      <c r="AD1161" s="14">
        <f t="shared" si="280"/>
        <v>36491.519999999975</v>
      </c>
      <c r="AE1161" s="14">
        <f t="shared" si="284"/>
        <v>156868.29999999946</v>
      </c>
    </row>
    <row r="1162" spans="1:31">
      <c r="A1162" s="22" t="s">
        <v>6</v>
      </c>
      <c r="B1162" s="22">
        <v>1159</v>
      </c>
      <c r="C1162" s="22">
        <v>137</v>
      </c>
      <c r="D1162" s="23">
        <v>43.4</v>
      </c>
      <c r="E1162" s="24">
        <f t="shared" si="273"/>
        <v>5.5</v>
      </c>
      <c r="P1162" s="14">
        <f t="shared" si="270"/>
        <v>953.30161500000008</v>
      </c>
      <c r="Q1162" s="14">
        <f t="shared" si="271"/>
        <v>984.95161500000006</v>
      </c>
      <c r="R1162" s="14">
        <f t="shared" si="272"/>
        <v>42746.900091000003</v>
      </c>
      <c r="S1162" s="14">
        <f t="shared" si="274"/>
        <v>0</v>
      </c>
      <c r="T1162" s="14">
        <f t="shared" si="275"/>
        <v>0</v>
      </c>
      <c r="U1162" s="14">
        <f t="shared" si="281"/>
        <v>5704251</v>
      </c>
      <c r="V1162" s="14">
        <f t="shared" si="282"/>
        <v>5704251</v>
      </c>
      <c r="Y1162" s="14">
        <f t="shared" si="276"/>
        <v>42746.900091000003</v>
      </c>
      <c r="Z1162" s="14">
        <f t="shared" si="277"/>
        <v>0</v>
      </c>
      <c r="AA1162" s="14">
        <f t="shared" si="283"/>
        <v>5704251</v>
      </c>
      <c r="AB1162" s="14">
        <f t="shared" si="278"/>
        <v>202482.69999999998</v>
      </c>
      <c r="AC1162" s="14">
        <f t="shared" si="279"/>
        <v>54572.375000000007</v>
      </c>
      <c r="AD1162" s="14">
        <f t="shared" si="280"/>
        <v>43657.900000000009</v>
      </c>
      <c r="AE1162" s="14">
        <f t="shared" si="284"/>
        <v>202482.69999999943</v>
      </c>
    </row>
    <row r="1163" spans="1:31">
      <c r="A1163" s="22" t="s">
        <v>6</v>
      </c>
      <c r="B1163" s="22">
        <v>1160</v>
      </c>
      <c r="C1163" s="22">
        <v>138</v>
      </c>
      <c r="D1163" s="23">
        <v>48.9</v>
      </c>
      <c r="E1163" s="24">
        <f t="shared" si="273"/>
        <v>4.8999999999999986</v>
      </c>
      <c r="P1163" s="14">
        <f t="shared" si="270"/>
        <v>1074.1117275000001</v>
      </c>
      <c r="Q1163" s="14">
        <f t="shared" si="271"/>
        <v>1105.7617275000002</v>
      </c>
      <c r="R1163" s="14">
        <f t="shared" si="272"/>
        <v>54071.748474750013</v>
      </c>
      <c r="S1163" s="14">
        <f t="shared" si="274"/>
        <v>0</v>
      </c>
      <c r="T1163" s="14">
        <f t="shared" si="275"/>
        <v>0</v>
      </c>
      <c r="U1163" s="14">
        <f t="shared" si="281"/>
        <v>5704251</v>
      </c>
      <c r="V1163" s="14">
        <f t="shared" si="282"/>
        <v>5704251</v>
      </c>
      <c r="Y1163" s="14">
        <f t="shared" si="276"/>
        <v>54071.748474750013</v>
      </c>
      <c r="Z1163" s="14">
        <f t="shared" si="277"/>
        <v>0</v>
      </c>
      <c r="AA1163" s="14">
        <f t="shared" si="283"/>
        <v>5704251</v>
      </c>
      <c r="AB1163" s="14">
        <f t="shared" si="278"/>
        <v>257055.07500000001</v>
      </c>
      <c r="AC1163" s="14">
        <f t="shared" si="279"/>
        <v>54097.224999999955</v>
      </c>
      <c r="AD1163" s="14">
        <f t="shared" si="280"/>
        <v>43277.77999999997</v>
      </c>
      <c r="AE1163" s="14">
        <f t="shared" si="284"/>
        <v>257055.07499999943</v>
      </c>
    </row>
    <row r="1164" spans="1:31">
      <c r="A1164" s="22" t="s">
        <v>6</v>
      </c>
      <c r="B1164" s="22">
        <v>1161</v>
      </c>
      <c r="C1164" s="22">
        <v>139</v>
      </c>
      <c r="D1164" s="23">
        <v>53.8</v>
      </c>
      <c r="E1164" s="24">
        <f t="shared" si="273"/>
        <v>4</v>
      </c>
      <c r="P1164" s="14">
        <f t="shared" si="270"/>
        <v>1181.742555</v>
      </c>
      <c r="Q1164" s="14">
        <f t="shared" si="271"/>
        <v>1213.3925550000001</v>
      </c>
      <c r="R1164" s="14">
        <f t="shared" si="272"/>
        <v>65280.519459000003</v>
      </c>
      <c r="S1164" s="14">
        <f t="shared" si="274"/>
        <v>0</v>
      </c>
      <c r="T1164" s="14">
        <f t="shared" si="275"/>
        <v>0</v>
      </c>
      <c r="U1164" s="14">
        <f t="shared" si="281"/>
        <v>5704251</v>
      </c>
      <c r="V1164" s="14">
        <f t="shared" si="282"/>
        <v>5704251</v>
      </c>
      <c r="Y1164" s="14">
        <f t="shared" si="276"/>
        <v>65280.519459000003</v>
      </c>
      <c r="Z1164" s="14">
        <f t="shared" si="277"/>
        <v>0</v>
      </c>
      <c r="AA1164" s="14">
        <f t="shared" si="283"/>
        <v>5704251</v>
      </c>
      <c r="AB1164" s="14">
        <f t="shared" si="278"/>
        <v>311152.29999999993</v>
      </c>
      <c r="AC1164" s="14">
        <f t="shared" si="279"/>
        <v>47988.000000000007</v>
      </c>
      <c r="AD1164" s="14">
        <f t="shared" si="280"/>
        <v>38390.400000000009</v>
      </c>
      <c r="AE1164" s="14">
        <f t="shared" si="284"/>
        <v>311152.29999999941</v>
      </c>
    </row>
    <row r="1165" spans="1:31">
      <c r="A1165" s="22" t="s">
        <v>6</v>
      </c>
      <c r="B1165" s="22">
        <v>1162</v>
      </c>
      <c r="C1165" s="22">
        <v>140</v>
      </c>
      <c r="D1165" s="23">
        <v>57.8</v>
      </c>
      <c r="E1165" s="24">
        <f t="shared" si="273"/>
        <v>3.7000000000000028</v>
      </c>
      <c r="P1165" s="14">
        <f t="shared" si="270"/>
        <v>1269.6044550000001</v>
      </c>
      <c r="Q1165" s="14">
        <f t="shared" si="271"/>
        <v>1301.2544550000002</v>
      </c>
      <c r="R1165" s="14">
        <f t="shared" si="272"/>
        <v>75212.507499000014</v>
      </c>
      <c r="S1165" s="14">
        <f t="shared" si="274"/>
        <v>0</v>
      </c>
      <c r="T1165" s="14">
        <f t="shared" si="275"/>
        <v>0</v>
      </c>
      <c r="U1165" s="14">
        <f t="shared" si="281"/>
        <v>5704251</v>
      </c>
      <c r="V1165" s="14">
        <f t="shared" si="282"/>
        <v>5704251</v>
      </c>
      <c r="Y1165" s="14">
        <f t="shared" si="276"/>
        <v>75212.507499000014</v>
      </c>
      <c r="Z1165" s="14">
        <f t="shared" si="277"/>
        <v>0</v>
      </c>
      <c r="AA1165" s="14">
        <f t="shared" si="283"/>
        <v>5704251</v>
      </c>
      <c r="AB1165" s="14">
        <f t="shared" si="278"/>
        <v>359140.3</v>
      </c>
      <c r="AC1165" s="14">
        <f t="shared" si="279"/>
        <v>47451.575000000033</v>
      </c>
      <c r="AD1165" s="14">
        <f t="shared" si="280"/>
        <v>37961.260000000031</v>
      </c>
      <c r="AE1165" s="14">
        <f t="shared" si="284"/>
        <v>359140.29999999941</v>
      </c>
    </row>
    <row r="1166" spans="1:31">
      <c r="A1166" s="22" t="s">
        <v>6</v>
      </c>
      <c r="B1166" s="22">
        <v>1163</v>
      </c>
      <c r="C1166" s="22">
        <v>141</v>
      </c>
      <c r="D1166" s="23">
        <v>61.5</v>
      </c>
      <c r="E1166" s="24">
        <f t="shared" si="273"/>
        <v>3.5</v>
      </c>
      <c r="P1166" s="14">
        <f t="shared" si="270"/>
        <v>1350.8767125000002</v>
      </c>
      <c r="Q1166" s="14">
        <f t="shared" si="271"/>
        <v>1382.5267125000003</v>
      </c>
      <c r="R1166" s="14">
        <f t="shared" si="272"/>
        <v>85025.392818750013</v>
      </c>
      <c r="S1166" s="14">
        <f t="shared" si="274"/>
        <v>0</v>
      </c>
      <c r="T1166" s="14">
        <f t="shared" si="275"/>
        <v>0</v>
      </c>
      <c r="U1166" s="14">
        <f t="shared" si="281"/>
        <v>5704251</v>
      </c>
      <c r="V1166" s="14">
        <f t="shared" si="282"/>
        <v>5704251</v>
      </c>
      <c r="Y1166" s="14">
        <f t="shared" si="276"/>
        <v>85025.392818750013</v>
      </c>
      <c r="Z1166" s="14">
        <f t="shared" si="277"/>
        <v>0</v>
      </c>
      <c r="AA1166" s="14">
        <f t="shared" si="283"/>
        <v>5704251</v>
      </c>
      <c r="AB1166" s="14">
        <f t="shared" si="278"/>
        <v>406591.875</v>
      </c>
      <c r="AC1166" s="14">
        <f t="shared" si="279"/>
        <v>47595.625</v>
      </c>
      <c r="AD1166" s="14">
        <f t="shared" si="280"/>
        <v>38076.5</v>
      </c>
      <c r="AE1166" s="14">
        <f t="shared" si="284"/>
        <v>406591.87499999942</v>
      </c>
    </row>
    <row r="1167" spans="1:31">
      <c r="A1167" s="22" t="s">
        <v>6</v>
      </c>
      <c r="B1167" s="22">
        <v>1164</v>
      </c>
      <c r="C1167" s="22">
        <v>142</v>
      </c>
      <c r="D1167" s="23">
        <v>65</v>
      </c>
      <c r="E1167" s="24">
        <f t="shared" si="273"/>
        <v>3.4000000000000057</v>
      </c>
      <c r="P1167" s="14">
        <f t="shared" si="270"/>
        <v>1427.7558750000001</v>
      </c>
      <c r="Q1167" s="14">
        <f t="shared" si="271"/>
        <v>1459.4058750000002</v>
      </c>
      <c r="R1167" s="14">
        <f t="shared" si="272"/>
        <v>94861.381875000006</v>
      </c>
      <c r="S1167" s="14">
        <f t="shared" si="274"/>
        <v>0</v>
      </c>
      <c r="T1167" s="14">
        <f t="shared" si="275"/>
        <v>0</v>
      </c>
      <c r="U1167" s="14">
        <f t="shared" si="281"/>
        <v>5704251</v>
      </c>
      <c r="V1167" s="14">
        <f t="shared" si="282"/>
        <v>5704251</v>
      </c>
      <c r="Y1167" s="14">
        <f t="shared" si="276"/>
        <v>94861.381875000006</v>
      </c>
      <c r="Z1167" s="14">
        <f t="shared" si="277"/>
        <v>0</v>
      </c>
      <c r="AA1167" s="14">
        <f t="shared" si="283"/>
        <v>5704251</v>
      </c>
      <c r="AB1167" s="14">
        <f t="shared" si="278"/>
        <v>454187.5</v>
      </c>
      <c r="AC1167" s="14">
        <f t="shared" si="279"/>
        <v>48757.700000000041</v>
      </c>
      <c r="AD1167" s="14">
        <f t="shared" si="280"/>
        <v>39006.160000000033</v>
      </c>
      <c r="AE1167" s="14">
        <f t="shared" si="284"/>
        <v>454187.49999999942</v>
      </c>
    </row>
    <row r="1168" spans="1:31">
      <c r="A1168" s="22" t="s">
        <v>6</v>
      </c>
      <c r="B1168" s="22">
        <v>1165</v>
      </c>
      <c r="C1168" s="22">
        <v>143</v>
      </c>
      <c r="D1168" s="23">
        <v>68.400000000000006</v>
      </c>
      <c r="E1168" s="24">
        <f t="shared" si="273"/>
        <v>3.1999999999999886</v>
      </c>
      <c r="P1168" s="14">
        <f t="shared" si="270"/>
        <v>1502.4384900000005</v>
      </c>
      <c r="Q1168" s="14">
        <f t="shared" si="271"/>
        <v>1534.0884900000005</v>
      </c>
      <c r="R1168" s="14">
        <f t="shared" si="272"/>
        <v>104931.65271600004</v>
      </c>
      <c r="S1168" s="14">
        <f t="shared" si="274"/>
        <v>0</v>
      </c>
      <c r="T1168" s="14">
        <f t="shared" si="275"/>
        <v>0</v>
      </c>
      <c r="U1168" s="14">
        <f t="shared" si="281"/>
        <v>5704251</v>
      </c>
      <c r="V1168" s="14">
        <f t="shared" si="282"/>
        <v>5704251</v>
      </c>
      <c r="Y1168" s="14">
        <f t="shared" si="276"/>
        <v>104931.65271600004</v>
      </c>
      <c r="Z1168" s="14">
        <f t="shared" si="277"/>
        <v>0</v>
      </c>
      <c r="AA1168" s="14">
        <f t="shared" si="283"/>
        <v>5704251</v>
      </c>
      <c r="AB1168" s="14">
        <f t="shared" si="278"/>
        <v>502945.20000000007</v>
      </c>
      <c r="AC1168" s="14">
        <f t="shared" si="279"/>
        <v>48159.999999999905</v>
      </c>
      <c r="AD1168" s="14">
        <f t="shared" si="280"/>
        <v>38527.999999999927</v>
      </c>
      <c r="AE1168" s="14">
        <f t="shared" si="284"/>
        <v>502945.19999999949</v>
      </c>
    </row>
    <row r="1169" spans="1:31">
      <c r="A1169" s="22" t="s">
        <v>6</v>
      </c>
      <c r="B1169" s="22">
        <v>1166</v>
      </c>
      <c r="C1169" s="22">
        <v>144</v>
      </c>
      <c r="D1169" s="23">
        <v>71.599999999999994</v>
      </c>
      <c r="E1169" s="24">
        <f t="shared" si="273"/>
        <v>1.4000000000000057</v>
      </c>
      <c r="P1169" s="14">
        <f t="shared" si="270"/>
        <v>1572.7280100000003</v>
      </c>
      <c r="Q1169" s="14">
        <f t="shared" si="271"/>
        <v>1604.3780100000004</v>
      </c>
      <c r="R1169" s="14">
        <f t="shared" si="272"/>
        <v>114873.46551600001</v>
      </c>
      <c r="S1169" s="14">
        <f t="shared" si="274"/>
        <v>0</v>
      </c>
      <c r="T1169" s="14">
        <f t="shared" si="275"/>
        <v>0</v>
      </c>
      <c r="U1169" s="14">
        <f t="shared" si="281"/>
        <v>5704251</v>
      </c>
      <c r="V1169" s="14">
        <f t="shared" si="282"/>
        <v>5704251</v>
      </c>
      <c r="Y1169" s="14">
        <f t="shared" si="276"/>
        <v>114873.46551600001</v>
      </c>
      <c r="Z1169" s="14">
        <f t="shared" si="277"/>
        <v>0</v>
      </c>
      <c r="AA1169" s="14">
        <f t="shared" si="283"/>
        <v>5704251</v>
      </c>
      <c r="AB1169" s="14">
        <f t="shared" si="278"/>
        <v>551105.19999999995</v>
      </c>
      <c r="AC1169" s="14">
        <f t="shared" si="279"/>
        <v>21762.300000000054</v>
      </c>
      <c r="AD1169" s="14">
        <f t="shared" si="280"/>
        <v>17409.840000000044</v>
      </c>
      <c r="AE1169" s="14">
        <f t="shared" si="284"/>
        <v>551105.19999999937</v>
      </c>
    </row>
    <row r="1170" spans="1:31">
      <c r="A1170" s="22" t="s">
        <v>6</v>
      </c>
      <c r="B1170" s="22">
        <v>1167</v>
      </c>
      <c r="C1170" s="22">
        <v>145</v>
      </c>
      <c r="D1170" s="23">
        <v>73</v>
      </c>
      <c r="E1170" s="24">
        <f t="shared" si="273"/>
        <v>1.2999999999999972</v>
      </c>
      <c r="P1170" s="14">
        <f t="shared" si="270"/>
        <v>1603.479675</v>
      </c>
      <c r="Q1170" s="14">
        <f t="shared" si="271"/>
        <v>1635.1296750000001</v>
      </c>
      <c r="R1170" s="14">
        <f t="shared" si="272"/>
        <v>119364.46627500001</v>
      </c>
      <c r="S1170" s="14">
        <f t="shared" si="274"/>
        <v>0</v>
      </c>
      <c r="T1170" s="14">
        <f t="shared" si="275"/>
        <v>0</v>
      </c>
      <c r="U1170" s="14">
        <f t="shared" si="281"/>
        <v>5704251</v>
      </c>
      <c r="V1170" s="14">
        <f t="shared" si="282"/>
        <v>5704251</v>
      </c>
      <c r="Y1170" s="14">
        <f t="shared" si="276"/>
        <v>119364.46627500001</v>
      </c>
      <c r="Z1170" s="14">
        <f t="shared" si="277"/>
        <v>0</v>
      </c>
      <c r="AA1170" s="14">
        <f t="shared" si="283"/>
        <v>5704251</v>
      </c>
      <c r="AB1170" s="14">
        <f t="shared" si="278"/>
        <v>572867.5</v>
      </c>
      <c r="AC1170" s="14">
        <f t="shared" si="279"/>
        <v>20585.174999999977</v>
      </c>
      <c r="AD1170" s="14">
        <f t="shared" si="280"/>
        <v>16468.139999999981</v>
      </c>
      <c r="AE1170" s="14">
        <f t="shared" si="284"/>
        <v>572867.49999999942</v>
      </c>
    </row>
    <row r="1171" spans="1:31">
      <c r="A1171" s="22" t="s">
        <v>6</v>
      </c>
      <c r="B1171" s="22">
        <v>1168</v>
      </c>
      <c r="C1171" s="22">
        <v>146</v>
      </c>
      <c r="D1171" s="23">
        <v>74.3</v>
      </c>
      <c r="E1171" s="24">
        <f t="shared" si="273"/>
        <v>1.9000000000000057</v>
      </c>
      <c r="P1171" s="14">
        <f t="shared" si="270"/>
        <v>1632.0347925000001</v>
      </c>
      <c r="Q1171" s="14">
        <f t="shared" si="271"/>
        <v>1663.6847925000002</v>
      </c>
      <c r="R1171" s="14">
        <f t="shared" si="272"/>
        <v>123611.78008275</v>
      </c>
      <c r="S1171" s="14">
        <f t="shared" si="274"/>
        <v>0</v>
      </c>
      <c r="T1171" s="14">
        <f t="shared" si="275"/>
        <v>0</v>
      </c>
      <c r="U1171" s="14">
        <f t="shared" si="281"/>
        <v>5704251</v>
      </c>
      <c r="V1171" s="14">
        <f t="shared" si="282"/>
        <v>5704251</v>
      </c>
      <c r="Y1171" s="14">
        <f t="shared" si="276"/>
        <v>123611.78008275</v>
      </c>
      <c r="Z1171" s="14">
        <f t="shared" si="277"/>
        <v>0</v>
      </c>
      <c r="AA1171" s="14">
        <f t="shared" si="283"/>
        <v>5704251</v>
      </c>
      <c r="AB1171" s="14">
        <f t="shared" si="278"/>
        <v>593452.67499999993</v>
      </c>
      <c r="AC1171" s="14">
        <f t="shared" si="279"/>
        <v>30739.62500000008</v>
      </c>
      <c r="AD1171" s="14">
        <f t="shared" si="280"/>
        <v>24591.700000000066</v>
      </c>
      <c r="AE1171" s="14">
        <f t="shared" si="284"/>
        <v>593452.67499999935</v>
      </c>
    </row>
    <row r="1172" spans="1:31">
      <c r="A1172" s="22" t="s">
        <v>6</v>
      </c>
      <c r="B1172" s="22">
        <v>1169</v>
      </c>
      <c r="C1172" s="22">
        <v>147</v>
      </c>
      <c r="D1172" s="23">
        <v>76.2</v>
      </c>
      <c r="E1172" s="24">
        <f t="shared" si="273"/>
        <v>1.7000000000000028</v>
      </c>
      <c r="P1172" s="14">
        <f t="shared" si="270"/>
        <v>1673.7691950000003</v>
      </c>
      <c r="Q1172" s="14">
        <f t="shared" si="271"/>
        <v>1705.4191950000004</v>
      </c>
      <c r="R1172" s="14">
        <f t="shared" si="272"/>
        <v>129952.94265900004</v>
      </c>
      <c r="S1172" s="14">
        <f t="shared" si="274"/>
        <v>0</v>
      </c>
      <c r="T1172" s="14">
        <f t="shared" si="275"/>
        <v>0</v>
      </c>
      <c r="U1172" s="14">
        <f t="shared" si="281"/>
        <v>5704251</v>
      </c>
      <c r="V1172" s="14">
        <f t="shared" si="282"/>
        <v>5704251</v>
      </c>
      <c r="Y1172" s="14">
        <f t="shared" si="276"/>
        <v>129952.94265900004</v>
      </c>
      <c r="Z1172" s="14">
        <f t="shared" si="277"/>
        <v>0</v>
      </c>
      <c r="AA1172" s="14">
        <f t="shared" si="283"/>
        <v>5704251</v>
      </c>
      <c r="AB1172" s="14">
        <f t="shared" si="278"/>
        <v>624192.30000000005</v>
      </c>
      <c r="AC1172" s="14">
        <f t="shared" si="279"/>
        <v>28161.775000000027</v>
      </c>
      <c r="AD1172" s="14">
        <f t="shared" si="280"/>
        <v>22529.420000000024</v>
      </c>
      <c r="AE1172" s="14">
        <f t="shared" si="284"/>
        <v>624192.29999999946</v>
      </c>
    </row>
    <row r="1173" spans="1:31">
      <c r="A1173" s="22" t="s">
        <v>6</v>
      </c>
      <c r="B1173" s="22">
        <v>1170</v>
      </c>
      <c r="C1173" s="22">
        <v>148</v>
      </c>
      <c r="D1173" s="23">
        <v>77.900000000000006</v>
      </c>
      <c r="E1173" s="24">
        <f t="shared" si="273"/>
        <v>1.5999999999999943</v>
      </c>
      <c r="P1173" s="14">
        <f t="shared" si="270"/>
        <v>1711.1105025000002</v>
      </c>
      <c r="Q1173" s="14">
        <f t="shared" si="271"/>
        <v>1742.7605025000003</v>
      </c>
      <c r="R1173" s="14">
        <f t="shared" si="272"/>
        <v>135761.04314475003</v>
      </c>
      <c r="S1173" s="14">
        <f t="shared" si="274"/>
        <v>0</v>
      </c>
      <c r="T1173" s="14">
        <f t="shared" si="275"/>
        <v>0</v>
      </c>
      <c r="U1173" s="14">
        <f t="shared" si="281"/>
        <v>5704251</v>
      </c>
      <c r="V1173" s="14">
        <f t="shared" si="282"/>
        <v>5704251</v>
      </c>
      <c r="Y1173" s="14">
        <f t="shared" si="276"/>
        <v>135761.04314475003</v>
      </c>
      <c r="Z1173" s="14">
        <f t="shared" si="277"/>
        <v>0</v>
      </c>
      <c r="AA1173" s="14">
        <f t="shared" si="283"/>
        <v>5704251</v>
      </c>
      <c r="AB1173" s="14">
        <f t="shared" si="278"/>
        <v>652354.07500000007</v>
      </c>
      <c r="AC1173" s="14">
        <f t="shared" si="279"/>
        <v>27072.799999999919</v>
      </c>
      <c r="AD1173" s="14">
        <f t="shared" si="280"/>
        <v>21658.239999999936</v>
      </c>
      <c r="AE1173" s="14">
        <f t="shared" si="284"/>
        <v>652354.07499999949</v>
      </c>
    </row>
    <row r="1174" spans="1:31">
      <c r="A1174" s="22" t="s">
        <v>6</v>
      </c>
      <c r="B1174" s="22">
        <v>1171</v>
      </c>
      <c r="C1174" s="22">
        <v>149</v>
      </c>
      <c r="D1174" s="23">
        <v>79.5</v>
      </c>
      <c r="E1174" s="24">
        <f t="shared" si="273"/>
        <v>1.5</v>
      </c>
      <c r="P1174" s="14">
        <f t="shared" si="270"/>
        <v>1746.2552625000003</v>
      </c>
      <c r="Q1174" s="14">
        <f t="shared" si="271"/>
        <v>1777.9052625000004</v>
      </c>
      <c r="R1174" s="14">
        <f t="shared" si="272"/>
        <v>141343.46836875004</v>
      </c>
      <c r="S1174" s="14">
        <f t="shared" si="274"/>
        <v>0</v>
      </c>
      <c r="T1174" s="14">
        <f t="shared" si="275"/>
        <v>0</v>
      </c>
      <c r="U1174" s="14">
        <f t="shared" si="281"/>
        <v>5704251</v>
      </c>
      <c r="V1174" s="14">
        <f t="shared" si="282"/>
        <v>5704251</v>
      </c>
      <c r="Y1174" s="14">
        <f t="shared" si="276"/>
        <v>141343.46836875004</v>
      </c>
      <c r="Z1174" s="14">
        <f t="shared" si="277"/>
        <v>0</v>
      </c>
      <c r="AA1174" s="14">
        <f t="shared" si="283"/>
        <v>5704251</v>
      </c>
      <c r="AB1174" s="14">
        <f t="shared" si="278"/>
        <v>679426.875</v>
      </c>
      <c r="AC1174" s="14">
        <f t="shared" si="279"/>
        <v>25880.625</v>
      </c>
      <c r="AD1174" s="14">
        <f t="shared" si="280"/>
        <v>20704.5</v>
      </c>
      <c r="AE1174" s="14">
        <f t="shared" si="284"/>
        <v>679426.87499999942</v>
      </c>
    </row>
    <row r="1175" spans="1:31">
      <c r="A1175" s="22" t="s">
        <v>6</v>
      </c>
      <c r="B1175" s="22">
        <v>1172</v>
      </c>
      <c r="C1175" s="22">
        <v>150</v>
      </c>
      <c r="D1175" s="23">
        <v>81</v>
      </c>
      <c r="E1175" s="24">
        <f t="shared" si="273"/>
        <v>1.2999999999999972</v>
      </c>
      <c r="P1175" s="14">
        <f t="shared" si="270"/>
        <v>1779.203475</v>
      </c>
      <c r="Q1175" s="14">
        <f t="shared" si="271"/>
        <v>1810.8534750000001</v>
      </c>
      <c r="R1175" s="14">
        <f t="shared" si="272"/>
        <v>146679.131475</v>
      </c>
      <c r="S1175" s="14">
        <f t="shared" si="274"/>
        <v>0</v>
      </c>
      <c r="T1175" s="14">
        <f t="shared" si="275"/>
        <v>0</v>
      </c>
      <c r="U1175" s="14">
        <f t="shared" si="281"/>
        <v>5704251</v>
      </c>
      <c r="V1175" s="14">
        <f t="shared" si="282"/>
        <v>5704251</v>
      </c>
      <c r="Y1175" s="14">
        <f t="shared" si="276"/>
        <v>146679.131475</v>
      </c>
      <c r="Z1175" s="14">
        <f t="shared" si="277"/>
        <v>0</v>
      </c>
      <c r="AA1175" s="14">
        <f t="shared" si="283"/>
        <v>5704251</v>
      </c>
      <c r="AB1175" s="14">
        <f t="shared" si="278"/>
        <v>705307.5</v>
      </c>
      <c r="AC1175" s="14">
        <f t="shared" si="279"/>
        <v>22821.174999999996</v>
      </c>
      <c r="AD1175" s="14">
        <f t="shared" si="280"/>
        <v>18256.939999999999</v>
      </c>
      <c r="AE1175" s="14">
        <f t="shared" si="284"/>
        <v>705307.49999999942</v>
      </c>
    </row>
    <row r="1176" spans="1:31">
      <c r="A1176" s="22" t="s">
        <v>6</v>
      </c>
      <c r="B1176" s="22">
        <v>1173</v>
      </c>
      <c r="C1176" s="22">
        <v>151</v>
      </c>
      <c r="D1176" s="23">
        <v>82.3</v>
      </c>
      <c r="E1176" s="24">
        <f t="shared" si="273"/>
        <v>1.2000000000000028</v>
      </c>
      <c r="P1176" s="14">
        <f t="shared" si="270"/>
        <v>1807.7585925000001</v>
      </c>
      <c r="Q1176" s="14">
        <f t="shared" si="271"/>
        <v>1839.4085925000002</v>
      </c>
      <c r="R1176" s="14">
        <f t="shared" si="272"/>
        <v>151383.32716275001</v>
      </c>
      <c r="S1176" s="14">
        <f t="shared" si="274"/>
        <v>0</v>
      </c>
      <c r="T1176" s="14">
        <f t="shared" si="275"/>
        <v>0</v>
      </c>
      <c r="U1176" s="14">
        <f t="shared" si="281"/>
        <v>5704251</v>
      </c>
      <c r="V1176" s="14">
        <f t="shared" si="282"/>
        <v>5704251</v>
      </c>
      <c r="Y1176" s="14">
        <f t="shared" si="276"/>
        <v>151383.32716275001</v>
      </c>
      <c r="Z1176" s="14">
        <f t="shared" si="277"/>
        <v>0</v>
      </c>
      <c r="AA1176" s="14">
        <f t="shared" si="283"/>
        <v>5704251</v>
      </c>
      <c r="AB1176" s="14">
        <f t="shared" si="278"/>
        <v>728128.67500000005</v>
      </c>
      <c r="AC1176" s="14">
        <f t="shared" si="279"/>
        <v>21388.200000000004</v>
      </c>
      <c r="AD1176" s="14">
        <f t="shared" si="280"/>
        <v>17110.560000000005</v>
      </c>
      <c r="AE1176" s="14">
        <f t="shared" si="284"/>
        <v>728128.67499999946</v>
      </c>
    </row>
    <row r="1177" spans="1:31">
      <c r="A1177" s="22" t="s">
        <v>6</v>
      </c>
      <c r="B1177" s="22">
        <v>1174</v>
      </c>
      <c r="C1177" s="22">
        <v>152</v>
      </c>
      <c r="D1177" s="23">
        <v>83.5</v>
      </c>
      <c r="E1177" s="24">
        <f t="shared" si="273"/>
        <v>1.0999999999999943</v>
      </c>
      <c r="P1177" s="14">
        <f t="shared" si="270"/>
        <v>1834.1171625000002</v>
      </c>
      <c r="Q1177" s="14">
        <f t="shared" si="271"/>
        <v>1865.7671625000003</v>
      </c>
      <c r="R1177" s="14">
        <f t="shared" si="272"/>
        <v>155791.55806875002</v>
      </c>
      <c r="S1177" s="14">
        <f t="shared" si="274"/>
        <v>0</v>
      </c>
      <c r="T1177" s="14">
        <f t="shared" si="275"/>
        <v>0</v>
      </c>
      <c r="U1177" s="14">
        <f t="shared" si="281"/>
        <v>5704251</v>
      </c>
      <c r="V1177" s="14">
        <f t="shared" si="282"/>
        <v>5704251</v>
      </c>
      <c r="Y1177" s="14">
        <f t="shared" si="276"/>
        <v>155791.55806875002</v>
      </c>
      <c r="Z1177" s="14">
        <f t="shared" si="277"/>
        <v>0</v>
      </c>
      <c r="AA1177" s="14">
        <f t="shared" si="283"/>
        <v>5704251</v>
      </c>
      <c r="AB1177" s="14">
        <f t="shared" si="278"/>
        <v>749516.875</v>
      </c>
      <c r="AC1177" s="14">
        <f t="shared" si="279"/>
        <v>19877.824999999888</v>
      </c>
      <c r="AD1177" s="14">
        <f t="shared" si="280"/>
        <v>15902.259999999911</v>
      </c>
      <c r="AE1177" s="14">
        <f t="shared" si="284"/>
        <v>749516.87499999942</v>
      </c>
    </row>
    <row r="1178" spans="1:31">
      <c r="A1178" s="22" t="s">
        <v>6</v>
      </c>
      <c r="B1178" s="22">
        <v>1175</v>
      </c>
      <c r="C1178" s="22">
        <v>153</v>
      </c>
      <c r="D1178" s="23">
        <v>84.6</v>
      </c>
      <c r="E1178" s="24">
        <f t="shared" si="273"/>
        <v>0.90000000000000568</v>
      </c>
      <c r="P1178" s="14">
        <f t="shared" si="270"/>
        <v>1858.2791849999999</v>
      </c>
      <c r="Q1178" s="14">
        <f t="shared" si="271"/>
        <v>1889.929185</v>
      </c>
      <c r="R1178" s="14">
        <f t="shared" si="272"/>
        <v>159888.00905099997</v>
      </c>
      <c r="S1178" s="14">
        <f t="shared" si="274"/>
        <v>0</v>
      </c>
      <c r="T1178" s="14">
        <f t="shared" si="275"/>
        <v>0</v>
      </c>
      <c r="U1178" s="14">
        <f t="shared" si="281"/>
        <v>5704251</v>
      </c>
      <c r="V1178" s="14">
        <f t="shared" si="282"/>
        <v>5704251</v>
      </c>
      <c r="Y1178" s="14">
        <f t="shared" si="276"/>
        <v>159888.00905099997</v>
      </c>
      <c r="Z1178" s="14">
        <f t="shared" si="277"/>
        <v>0</v>
      </c>
      <c r="AA1178" s="14">
        <f t="shared" si="283"/>
        <v>5704251</v>
      </c>
      <c r="AB1178" s="14">
        <f t="shared" si="278"/>
        <v>769394.69999999984</v>
      </c>
      <c r="AC1178" s="14">
        <f t="shared" si="279"/>
        <v>16457.175000000112</v>
      </c>
      <c r="AD1178" s="14">
        <f t="shared" si="280"/>
        <v>13165.740000000091</v>
      </c>
      <c r="AE1178" s="14">
        <f t="shared" si="284"/>
        <v>769394.69999999925</v>
      </c>
    </row>
    <row r="1179" spans="1:31">
      <c r="A1179" s="22" t="s">
        <v>6</v>
      </c>
      <c r="B1179" s="22">
        <v>1176</v>
      </c>
      <c r="C1179" s="22">
        <v>154</v>
      </c>
      <c r="D1179" s="23">
        <v>85.5</v>
      </c>
      <c r="E1179" s="24">
        <f t="shared" si="273"/>
        <v>0.79999999999999716</v>
      </c>
      <c r="P1179" s="14">
        <f t="shared" si="270"/>
        <v>1878.0481125000001</v>
      </c>
      <c r="Q1179" s="14">
        <f t="shared" si="271"/>
        <v>1909.6981125000002</v>
      </c>
      <c r="R1179" s="14">
        <f t="shared" si="272"/>
        <v>163279.18861875002</v>
      </c>
      <c r="S1179" s="14">
        <f t="shared" si="274"/>
        <v>0</v>
      </c>
      <c r="T1179" s="14">
        <f t="shared" si="275"/>
        <v>0</v>
      </c>
      <c r="U1179" s="14">
        <f t="shared" si="281"/>
        <v>5704251</v>
      </c>
      <c r="V1179" s="14">
        <f t="shared" si="282"/>
        <v>5704251</v>
      </c>
      <c r="Y1179" s="14">
        <f t="shared" si="276"/>
        <v>163279.18861875002</v>
      </c>
      <c r="Z1179" s="14">
        <f t="shared" si="277"/>
        <v>0</v>
      </c>
      <c r="AA1179" s="14">
        <f t="shared" si="283"/>
        <v>5704251</v>
      </c>
      <c r="AB1179" s="14">
        <f t="shared" si="278"/>
        <v>785851.875</v>
      </c>
      <c r="AC1179" s="14">
        <f t="shared" si="279"/>
        <v>14774.799999999957</v>
      </c>
      <c r="AD1179" s="14">
        <f t="shared" si="280"/>
        <v>11819.839999999967</v>
      </c>
      <c r="AE1179" s="14">
        <f t="shared" si="284"/>
        <v>785851.87499999942</v>
      </c>
    </row>
    <row r="1180" spans="1:31">
      <c r="A1180" s="22" t="s">
        <v>6</v>
      </c>
      <c r="B1180" s="22">
        <v>1177</v>
      </c>
      <c r="C1180" s="22">
        <v>155</v>
      </c>
      <c r="D1180" s="23">
        <v>86.3</v>
      </c>
      <c r="E1180" s="24">
        <f t="shared" si="273"/>
        <v>0.79999999999999716</v>
      </c>
      <c r="P1180" s="14">
        <f t="shared" si="270"/>
        <v>1895.6204925000002</v>
      </c>
      <c r="Q1180" s="14">
        <f t="shared" si="271"/>
        <v>1927.2704925000003</v>
      </c>
      <c r="R1180" s="14">
        <f t="shared" si="272"/>
        <v>166323.44350275001</v>
      </c>
      <c r="S1180" s="14">
        <f t="shared" si="274"/>
        <v>0</v>
      </c>
      <c r="T1180" s="14">
        <f t="shared" si="275"/>
        <v>0</v>
      </c>
      <c r="U1180" s="14">
        <f t="shared" si="281"/>
        <v>5704251</v>
      </c>
      <c r="V1180" s="14">
        <f t="shared" si="282"/>
        <v>5704251</v>
      </c>
      <c r="Y1180" s="14">
        <f t="shared" si="276"/>
        <v>166323.44350275001</v>
      </c>
      <c r="Z1180" s="14">
        <f t="shared" si="277"/>
        <v>0</v>
      </c>
      <c r="AA1180" s="14">
        <f t="shared" si="283"/>
        <v>5704251</v>
      </c>
      <c r="AB1180" s="14">
        <f t="shared" si="278"/>
        <v>800626.67499999993</v>
      </c>
      <c r="AC1180" s="14">
        <f t="shared" si="279"/>
        <v>14912.399999999929</v>
      </c>
      <c r="AD1180" s="14">
        <f t="shared" si="280"/>
        <v>11929.919999999944</v>
      </c>
      <c r="AE1180" s="14">
        <f t="shared" si="284"/>
        <v>800626.67499999935</v>
      </c>
    </row>
    <row r="1181" spans="1:31">
      <c r="A1181" s="22" t="s">
        <v>6</v>
      </c>
      <c r="B1181" s="22">
        <v>1178</v>
      </c>
      <c r="C1181" s="22">
        <v>156</v>
      </c>
      <c r="D1181" s="23">
        <v>87.1</v>
      </c>
      <c r="E1181" s="24">
        <f t="shared" si="273"/>
        <v>1</v>
      </c>
      <c r="P1181" s="14">
        <f t="shared" si="270"/>
        <v>1913.1928725</v>
      </c>
      <c r="Q1181" s="14">
        <f t="shared" si="271"/>
        <v>1944.8428725000001</v>
      </c>
      <c r="R1181" s="14">
        <f t="shared" si="272"/>
        <v>169395.81419475001</v>
      </c>
      <c r="S1181" s="14">
        <f t="shared" si="274"/>
        <v>0</v>
      </c>
      <c r="T1181" s="14">
        <f t="shared" si="275"/>
        <v>0</v>
      </c>
      <c r="U1181" s="14">
        <f t="shared" si="281"/>
        <v>5704251</v>
      </c>
      <c r="V1181" s="14">
        <f t="shared" si="282"/>
        <v>5704251</v>
      </c>
      <c r="Y1181" s="14">
        <f t="shared" si="276"/>
        <v>169395.81419475001</v>
      </c>
      <c r="Z1181" s="14">
        <f t="shared" si="277"/>
        <v>0</v>
      </c>
      <c r="AA1181" s="14">
        <f t="shared" si="283"/>
        <v>5704251</v>
      </c>
      <c r="AB1181" s="14">
        <f t="shared" si="278"/>
        <v>815539.07499999984</v>
      </c>
      <c r="AC1181" s="14">
        <f t="shared" si="279"/>
        <v>18833.999999999982</v>
      </c>
      <c r="AD1181" s="14">
        <f t="shared" si="280"/>
        <v>15067.199999999986</v>
      </c>
      <c r="AE1181" s="14">
        <f t="shared" si="284"/>
        <v>815539.07499999925</v>
      </c>
    </row>
    <row r="1182" spans="1:31">
      <c r="A1182" s="22" t="s">
        <v>6</v>
      </c>
      <c r="B1182" s="22">
        <v>1179</v>
      </c>
      <c r="C1182" s="22">
        <v>157</v>
      </c>
      <c r="D1182" s="23">
        <v>88.1</v>
      </c>
      <c r="E1182" s="24">
        <f t="shared" si="273"/>
        <v>1</v>
      </c>
      <c r="P1182" s="14">
        <f t="shared" si="270"/>
        <v>1935.1583475000002</v>
      </c>
      <c r="Q1182" s="14">
        <f t="shared" si="271"/>
        <v>1966.8083475000003</v>
      </c>
      <c r="R1182" s="14">
        <f t="shared" si="272"/>
        <v>173275.81541475002</v>
      </c>
      <c r="S1182" s="14">
        <f t="shared" si="274"/>
        <v>0</v>
      </c>
      <c r="T1182" s="14">
        <f t="shared" si="275"/>
        <v>0</v>
      </c>
      <c r="U1182" s="14">
        <f t="shared" si="281"/>
        <v>5704251</v>
      </c>
      <c r="V1182" s="14">
        <f t="shared" si="282"/>
        <v>5704251</v>
      </c>
      <c r="Y1182" s="14">
        <f t="shared" si="276"/>
        <v>173275.81541475002</v>
      </c>
      <c r="Z1182" s="14">
        <f t="shared" si="277"/>
        <v>0</v>
      </c>
      <c r="AA1182" s="14">
        <f t="shared" si="283"/>
        <v>5704251</v>
      </c>
      <c r="AB1182" s="14">
        <f t="shared" si="278"/>
        <v>834373.07499999984</v>
      </c>
      <c r="AC1182" s="14">
        <f t="shared" si="279"/>
        <v>19048.999999999982</v>
      </c>
      <c r="AD1182" s="14">
        <f t="shared" si="280"/>
        <v>15239.199999999986</v>
      </c>
      <c r="AE1182" s="14">
        <f t="shared" si="284"/>
        <v>834373.07499999925</v>
      </c>
    </row>
    <row r="1183" spans="1:31">
      <c r="A1183" s="22" t="s">
        <v>6</v>
      </c>
      <c r="B1183" s="22">
        <v>1180</v>
      </c>
      <c r="C1183" s="22">
        <v>158</v>
      </c>
      <c r="D1183" s="23">
        <v>89.1</v>
      </c>
      <c r="E1183" s="24">
        <f t="shared" si="273"/>
        <v>1</v>
      </c>
      <c r="P1183" s="14">
        <f t="shared" si="270"/>
        <v>1957.1238225</v>
      </c>
      <c r="Q1183" s="14">
        <f t="shared" si="271"/>
        <v>1988.7738225000001</v>
      </c>
      <c r="R1183" s="14">
        <f t="shared" si="272"/>
        <v>177199.74758475</v>
      </c>
      <c r="S1183" s="14">
        <f t="shared" si="274"/>
        <v>0</v>
      </c>
      <c r="T1183" s="14">
        <f t="shared" si="275"/>
        <v>0</v>
      </c>
      <c r="U1183" s="14">
        <f t="shared" si="281"/>
        <v>5704251</v>
      </c>
      <c r="V1183" s="14">
        <f t="shared" si="282"/>
        <v>5704251</v>
      </c>
      <c r="Y1183" s="14">
        <f t="shared" si="276"/>
        <v>177199.74758475</v>
      </c>
      <c r="Z1183" s="14">
        <f t="shared" si="277"/>
        <v>0</v>
      </c>
      <c r="AA1183" s="14">
        <f t="shared" si="283"/>
        <v>5704251</v>
      </c>
      <c r="AB1183" s="14">
        <f t="shared" si="278"/>
        <v>853422.07499999984</v>
      </c>
      <c r="AC1183" s="14">
        <f t="shared" si="279"/>
        <v>19264.00000000008</v>
      </c>
      <c r="AD1183" s="14">
        <f t="shared" si="280"/>
        <v>15411.200000000064</v>
      </c>
      <c r="AE1183" s="14">
        <f t="shared" si="284"/>
        <v>853422.07499999925</v>
      </c>
    </row>
    <row r="1184" spans="1:31">
      <c r="A1184" s="22" t="s">
        <v>6</v>
      </c>
      <c r="B1184" s="22">
        <v>1181</v>
      </c>
      <c r="C1184" s="22">
        <v>159</v>
      </c>
      <c r="D1184" s="23">
        <v>90.1</v>
      </c>
      <c r="E1184" s="24">
        <f t="shared" si="273"/>
        <v>0.90000000000000568</v>
      </c>
      <c r="P1184" s="14">
        <f t="shared" si="270"/>
        <v>1979.0892975000002</v>
      </c>
      <c r="Q1184" s="14">
        <f t="shared" si="271"/>
        <v>2010.7392975000002</v>
      </c>
      <c r="R1184" s="14">
        <f t="shared" si="272"/>
        <v>181167.61070475</v>
      </c>
      <c r="S1184" s="14">
        <f t="shared" si="274"/>
        <v>0</v>
      </c>
      <c r="T1184" s="14">
        <f t="shared" si="275"/>
        <v>0</v>
      </c>
      <c r="U1184" s="14">
        <f t="shared" si="281"/>
        <v>5704251</v>
      </c>
      <c r="V1184" s="14">
        <f t="shared" si="282"/>
        <v>5704251</v>
      </c>
      <c r="Y1184" s="14">
        <f t="shared" si="276"/>
        <v>181167.61070475</v>
      </c>
      <c r="Z1184" s="14">
        <f t="shared" si="277"/>
        <v>0</v>
      </c>
      <c r="AA1184" s="14">
        <f t="shared" si="283"/>
        <v>5704251</v>
      </c>
      <c r="AB1184" s="14">
        <f t="shared" si="278"/>
        <v>872686.07499999995</v>
      </c>
      <c r="AC1184" s="14">
        <f t="shared" si="279"/>
        <v>17521.425000000076</v>
      </c>
      <c r="AD1184" s="14">
        <f t="shared" si="280"/>
        <v>14017.140000000061</v>
      </c>
      <c r="AE1184" s="14">
        <f t="shared" si="284"/>
        <v>872686.07499999937</v>
      </c>
    </row>
    <row r="1185" spans="1:31">
      <c r="A1185" s="22" t="s">
        <v>6</v>
      </c>
      <c r="B1185" s="22">
        <v>1182</v>
      </c>
      <c r="C1185" s="22">
        <v>160</v>
      </c>
      <c r="D1185" s="23">
        <v>91</v>
      </c>
      <c r="E1185" s="24">
        <f t="shared" si="273"/>
        <v>0.70000000000000284</v>
      </c>
      <c r="P1185" s="14">
        <f t="shared" si="270"/>
        <v>1998.8582250000002</v>
      </c>
      <c r="Q1185" s="14">
        <f t="shared" si="271"/>
        <v>2030.5082250000003</v>
      </c>
      <c r="R1185" s="14">
        <f t="shared" si="272"/>
        <v>184776.24847500003</v>
      </c>
      <c r="S1185" s="14">
        <f t="shared" si="274"/>
        <v>0</v>
      </c>
      <c r="T1185" s="14">
        <f t="shared" si="275"/>
        <v>0</v>
      </c>
      <c r="U1185" s="14">
        <f t="shared" si="281"/>
        <v>5704251</v>
      </c>
      <c r="V1185" s="14">
        <f t="shared" si="282"/>
        <v>5704251</v>
      </c>
      <c r="Y1185" s="14">
        <f t="shared" si="276"/>
        <v>184776.24847500003</v>
      </c>
      <c r="Z1185" s="14">
        <f t="shared" si="277"/>
        <v>0</v>
      </c>
      <c r="AA1185" s="14">
        <f t="shared" si="283"/>
        <v>5704251</v>
      </c>
      <c r="AB1185" s="14">
        <f t="shared" si="278"/>
        <v>890207.5</v>
      </c>
      <c r="AC1185" s="14">
        <f t="shared" si="279"/>
        <v>13748.175000000134</v>
      </c>
      <c r="AD1185" s="14">
        <f t="shared" si="280"/>
        <v>10998.540000000108</v>
      </c>
      <c r="AE1185" s="14">
        <f t="shared" si="284"/>
        <v>890207.49999999942</v>
      </c>
    </row>
    <row r="1186" spans="1:31">
      <c r="A1186" s="22" t="s">
        <v>6</v>
      </c>
      <c r="B1186" s="22">
        <v>1183</v>
      </c>
      <c r="C1186" s="22">
        <v>161</v>
      </c>
      <c r="D1186" s="23">
        <v>91.7</v>
      </c>
      <c r="E1186" s="24">
        <f t="shared" si="273"/>
        <v>0.59999999999999432</v>
      </c>
      <c r="P1186" s="14">
        <f t="shared" si="270"/>
        <v>2014.2340575000003</v>
      </c>
      <c r="Q1186" s="14">
        <f t="shared" si="271"/>
        <v>2045.8840575000004</v>
      </c>
      <c r="R1186" s="14">
        <f t="shared" si="272"/>
        <v>187607.56807275003</v>
      </c>
      <c r="S1186" s="14">
        <f t="shared" si="274"/>
        <v>0</v>
      </c>
      <c r="T1186" s="14">
        <f t="shared" si="275"/>
        <v>0</v>
      </c>
      <c r="U1186" s="14">
        <f t="shared" si="281"/>
        <v>5704251</v>
      </c>
      <c r="V1186" s="14">
        <f t="shared" si="282"/>
        <v>5704251</v>
      </c>
      <c r="Y1186" s="14">
        <f t="shared" si="276"/>
        <v>187607.56807275003</v>
      </c>
      <c r="Z1186" s="14">
        <f t="shared" si="277"/>
        <v>0</v>
      </c>
      <c r="AA1186" s="14">
        <f t="shared" si="283"/>
        <v>5704251</v>
      </c>
      <c r="AB1186" s="14">
        <f t="shared" si="278"/>
        <v>903955.67500000016</v>
      </c>
      <c r="AC1186" s="14">
        <f t="shared" si="279"/>
        <v>11867.999999999765</v>
      </c>
      <c r="AD1186" s="14">
        <f t="shared" si="280"/>
        <v>9494.3999999998123</v>
      </c>
      <c r="AE1186" s="14">
        <f t="shared" si="284"/>
        <v>903955.67499999958</v>
      </c>
    </row>
    <row r="1187" spans="1:31">
      <c r="A1187" s="22" t="s">
        <v>6</v>
      </c>
      <c r="B1187" s="22">
        <v>1184</v>
      </c>
      <c r="C1187" s="22">
        <v>162</v>
      </c>
      <c r="D1187" s="23">
        <v>92.3</v>
      </c>
      <c r="E1187" s="24">
        <f t="shared" si="273"/>
        <v>0.5</v>
      </c>
      <c r="P1187" s="14">
        <f t="shared" si="270"/>
        <v>2027.4133425000002</v>
      </c>
      <c r="Q1187" s="14">
        <f t="shared" si="271"/>
        <v>2059.0633425000001</v>
      </c>
      <c r="R1187" s="14">
        <f t="shared" si="272"/>
        <v>190051.54651275001</v>
      </c>
      <c r="S1187" s="14">
        <f t="shared" si="274"/>
        <v>0</v>
      </c>
      <c r="T1187" s="14">
        <f t="shared" si="275"/>
        <v>0</v>
      </c>
      <c r="U1187" s="14">
        <f t="shared" si="281"/>
        <v>5704251</v>
      </c>
      <c r="V1187" s="14">
        <f t="shared" si="282"/>
        <v>5704251</v>
      </c>
      <c r="Y1187" s="14">
        <f t="shared" si="276"/>
        <v>190051.54651275001</v>
      </c>
      <c r="Z1187" s="14">
        <f t="shared" si="277"/>
        <v>0</v>
      </c>
      <c r="AA1187" s="14">
        <f t="shared" si="283"/>
        <v>5704251</v>
      </c>
      <c r="AB1187" s="14">
        <f t="shared" si="278"/>
        <v>915823.67499999993</v>
      </c>
      <c r="AC1187" s="14">
        <f t="shared" si="279"/>
        <v>9949.1250000001164</v>
      </c>
      <c r="AD1187" s="14">
        <f t="shared" si="280"/>
        <v>7959.3000000000939</v>
      </c>
      <c r="AE1187" s="14">
        <f t="shared" si="284"/>
        <v>915823.67499999935</v>
      </c>
    </row>
    <row r="1188" spans="1:31">
      <c r="A1188" s="22" t="s">
        <v>6</v>
      </c>
      <c r="B1188" s="22">
        <v>1185</v>
      </c>
      <c r="C1188" s="22">
        <v>163</v>
      </c>
      <c r="D1188" s="23">
        <v>92.8</v>
      </c>
      <c r="E1188" s="24">
        <f t="shared" si="273"/>
        <v>0.29999999999999716</v>
      </c>
      <c r="P1188" s="14">
        <f t="shared" si="270"/>
        <v>2038.3960800000002</v>
      </c>
      <c r="Q1188" s="14">
        <f t="shared" si="271"/>
        <v>2070.0460800000001</v>
      </c>
      <c r="R1188" s="14">
        <f t="shared" si="272"/>
        <v>192100.276224</v>
      </c>
      <c r="S1188" s="14">
        <f t="shared" si="274"/>
        <v>0</v>
      </c>
      <c r="T1188" s="14">
        <f t="shared" si="275"/>
        <v>0</v>
      </c>
      <c r="U1188" s="14">
        <f t="shared" si="281"/>
        <v>5704251</v>
      </c>
      <c r="V1188" s="14">
        <f t="shared" si="282"/>
        <v>5704251</v>
      </c>
      <c r="Y1188" s="14">
        <f t="shared" si="276"/>
        <v>192100.276224</v>
      </c>
      <c r="Z1188" s="14">
        <f t="shared" si="277"/>
        <v>0</v>
      </c>
      <c r="AA1188" s="14">
        <f t="shared" si="283"/>
        <v>5704251</v>
      </c>
      <c r="AB1188" s="14">
        <f t="shared" si="278"/>
        <v>925772.80000000005</v>
      </c>
      <c r="AC1188" s="14">
        <f t="shared" si="279"/>
        <v>5995.2749999998514</v>
      </c>
      <c r="AD1188" s="14">
        <f t="shared" si="280"/>
        <v>4796.2199999998811</v>
      </c>
      <c r="AE1188" s="14">
        <f t="shared" si="284"/>
        <v>925772.79999999946</v>
      </c>
    </row>
    <row r="1189" spans="1:31">
      <c r="A1189" s="22" t="s">
        <v>6</v>
      </c>
      <c r="B1189" s="22">
        <v>1186</v>
      </c>
      <c r="C1189" s="22">
        <v>164</v>
      </c>
      <c r="D1189" s="23">
        <v>93.1</v>
      </c>
      <c r="E1189" s="24">
        <f t="shared" si="273"/>
        <v>0</v>
      </c>
      <c r="P1189" s="14">
        <f t="shared" si="270"/>
        <v>2044.9857225000003</v>
      </c>
      <c r="Q1189" s="14">
        <f t="shared" si="271"/>
        <v>2076.6357225000002</v>
      </c>
      <c r="R1189" s="14">
        <f t="shared" si="272"/>
        <v>193334.78576475001</v>
      </c>
      <c r="S1189" s="14">
        <f t="shared" si="274"/>
        <v>0</v>
      </c>
      <c r="T1189" s="14">
        <f t="shared" si="275"/>
        <v>0</v>
      </c>
      <c r="U1189" s="14">
        <f t="shared" si="281"/>
        <v>5704251</v>
      </c>
      <c r="V1189" s="14">
        <f t="shared" si="282"/>
        <v>5704251</v>
      </c>
      <c r="Y1189" s="14">
        <f t="shared" si="276"/>
        <v>193334.78576475001</v>
      </c>
      <c r="Z1189" s="14">
        <f t="shared" si="277"/>
        <v>0</v>
      </c>
      <c r="AA1189" s="14">
        <f t="shared" si="283"/>
        <v>5704251</v>
      </c>
      <c r="AB1189" s="14">
        <f t="shared" si="278"/>
        <v>931768.07499999984</v>
      </c>
      <c r="AC1189" s="14">
        <f t="shared" si="279"/>
        <v>0</v>
      </c>
      <c r="AD1189" s="14">
        <f t="shared" si="280"/>
        <v>0</v>
      </c>
      <c r="AE1189" s="14">
        <f t="shared" si="284"/>
        <v>931768.07499999937</v>
      </c>
    </row>
    <row r="1190" spans="1:31">
      <c r="A1190" s="22" t="s">
        <v>6</v>
      </c>
      <c r="B1190" s="22">
        <v>1187</v>
      </c>
      <c r="C1190" s="22">
        <v>165</v>
      </c>
      <c r="D1190" s="23">
        <v>93.1</v>
      </c>
      <c r="E1190" s="24">
        <f t="shared" si="273"/>
        <v>0</v>
      </c>
      <c r="P1190" s="14">
        <f t="shared" si="270"/>
        <v>2044.9857225000003</v>
      </c>
      <c r="Q1190" s="14">
        <f t="shared" si="271"/>
        <v>2076.6357225000002</v>
      </c>
      <c r="R1190" s="14">
        <f t="shared" si="272"/>
        <v>193334.78576475001</v>
      </c>
      <c r="S1190" s="14">
        <f t="shared" si="274"/>
        <v>0</v>
      </c>
      <c r="T1190" s="14">
        <f t="shared" si="275"/>
        <v>0</v>
      </c>
      <c r="U1190" s="14">
        <f t="shared" si="281"/>
        <v>5704251</v>
      </c>
      <c r="V1190" s="14">
        <f t="shared" si="282"/>
        <v>5704251</v>
      </c>
      <c r="Y1190" s="14">
        <f t="shared" si="276"/>
        <v>193334.78576475001</v>
      </c>
      <c r="Z1190" s="14">
        <f t="shared" si="277"/>
        <v>0</v>
      </c>
      <c r="AA1190" s="14">
        <f t="shared" si="283"/>
        <v>5704251</v>
      </c>
      <c r="AB1190" s="14">
        <f t="shared" si="278"/>
        <v>931768.07499999984</v>
      </c>
      <c r="AC1190" s="14">
        <f t="shared" si="279"/>
        <v>0</v>
      </c>
      <c r="AD1190" s="14">
        <f t="shared" si="280"/>
        <v>0</v>
      </c>
      <c r="AE1190" s="14">
        <f t="shared" si="284"/>
        <v>931768.07499999937</v>
      </c>
    </row>
    <row r="1191" spans="1:31">
      <c r="A1191" s="22" t="s">
        <v>6</v>
      </c>
      <c r="B1191" s="22">
        <v>1188</v>
      </c>
      <c r="C1191" s="22">
        <v>166</v>
      </c>
      <c r="D1191" s="23">
        <v>93.1</v>
      </c>
      <c r="E1191" s="24">
        <f t="shared" si="273"/>
        <v>0</v>
      </c>
      <c r="P1191" s="14">
        <f t="shared" si="270"/>
        <v>2044.9857225000003</v>
      </c>
      <c r="Q1191" s="14">
        <f t="shared" si="271"/>
        <v>2076.6357225000002</v>
      </c>
      <c r="R1191" s="14">
        <f t="shared" si="272"/>
        <v>193334.78576475001</v>
      </c>
      <c r="S1191" s="14">
        <f t="shared" si="274"/>
        <v>0</v>
      </c>
      <c r="T1191" s="14">
        <f t="shared" si="275"/>
        <v>0</v>
      </c>
      <c r="U1191" s="14">
        <f t="shared" si="281"/>
        <v>5704251</v>
      </c>
      <c r="V1191" s="14">
        <f t="shared" si="282"/>
        <v>5704251</v>
      </c>
      <c r="Y1191" s="14">
        <f t="shared" si="276"/>
        <v>193334.78576475001</v>
      </c>
      <c r="Z1191" s="14">
        <f t="shared" si="277"/>
        <v>0</v>
      </c>
      <c r="AA1191" s="14">
        <f t="shared" si="283"/>
        <v>5704251</v>
      </c>
      <c r="AB1191" s="14">
        <f t="shared" si="278"/>
        <v>931768.07499999984</v>
      </c>
      <c r="AC1191" s="14">
        <f t="shared" si="279"/>
        <v>0</v>
      </c>
      <c r="AD1191" s="14">
        <f t="shared" si="280"/>
        <v>0</v>
      </c>
      <c r="AE1191" s="14">
        <f t="shared" si="284"/>
        <v>931768.07499999937</v>
      </c>
    </row>
    <row r="1192" spans="1:31">
      <c r="A1192" s="22" t="s">
        <v>6</v>
      </c>
      <c r="B1192" s="22">
        <v>1189</v>
      </c>
      <c r="C1192" s="22">
        <v>167</v>
      </c>
      <c r="D1192" s="23">
        <v>93.1</v>
      </c>
      <c r="E1192" s="24">
        <f t="shared" si="273"/>
        <v>0</v>
      </c>
      <c r="P1192" s="14">
        <f t="shared" si="270"/>
        <v>2044.9857225000003</v>
      </c>
      <c r="Q1192" s="14">
        <f t="shared" si="271"/>
        <v>2076.6357225000002</v>
      </c>
      <c r="R1192" s="14">
        <f t="shared" si="272"/>
        <v>193334.78576475001</v>
      </c>
      <c r="S1192" s="14">
        <f t="shared" si="274"/>
        <v>0</v>
      </c>
      <c r="T1192" s="14">
        <f t="shared" si="275"/>
        <v>0</v>
      </c>
      <c r="U1192" s="14">
        <f t="shared" si="281"/>
        <v>5704251</v>
      </c>
      <c r="V1192" s="14">
        <f t="shared" si="282"/>
        <v>5704251</v>
      </c>
      <c r="Y1192" s="14">
        <f t="shared" si="276"/>
        <v>193334.78576475001</v>
      </c>
      <c r="Z1192" s="14">
        <f t="shared" si="277"/>
        <v>0</v>
      </c>
      <c r="AA1192" s="14">
        <f t="shared" si="283"/>
        <v>5704251</v>
      </c>
      <c r="AB1192" s="14">
        <f t="shared" si="278"/>
        <v>931768.07499999984</v>
      </c>
      <c r="AC1192" s="14">
        <f t="shared" si="279"/>
        <v>0</v>
      </c>
      <c r="AD1192" s="14">
        <f t="shared" si="280"/>
        <v>0</v>
      </c>
      <c r="AE1192" s="14">
        <f t="shared" si="284"/>
        <v>931768.07499999937</v>
      </c>
    </row>
    <row r="1193" spans="1:31">
      <c r="A1193" s="22" t="s">
        <v>6</v>
      </c>
      <c r="B1193" s="22">
        <v>1190</v>
      </c>
      <c r="C1193" s="22">
        <v>168</v>
      </c>
      <c r="D1193" s="23">
        <v>93.1</v>
      </c>
      <c r="E1193" s="24">
        <f t="shared" si="273"/>
        <v>0</v>
      </c>
      <c r="P1193" s="14">
        <f t="shared" si="270"/>
        <v>2044.9857225000003</v>
      </c>
      <c r="Q1193" s="14">
        <f t="shared" si="271"/>
        <v>2076.6357225000002</v>
      </c>
      <c r="R1193" s="14">
        <f t="shared" si="272"/>
        <v>193334.78576475001</v>
      </c>
      <c r="S1193" s="14">
        <f t="shared" si="274"/>
        <v>0</v>
      </c>
      <c r="T1193" s="14">
        <f t="shared" si="275"/>
        <v>0</v>
      </c>
      <c r="U1193" s="14">
        <f t="shared" si="281"/>
        <v>5704251</v>
      </c>
      <c r="V1193" s="14">
        <f t="shared" si="282"/>
        <v>5704251</v>
      </c>
      <c r="Y1193" s="14">
        <f t="shared" si="276"/>
        <v>193334.78576475001</v>
      </c>
      <c r="Z1193" s="14">
        <f t="shared" si="277"/>
        <v>0</v>
      </c>
      <c r="AA1193" s="14">
        <f t="shared" si="283"/>
        <v>5704251</v>
      </c>
      <c r="AB1193" s="14">
        <f t="shared" si="278"/>
        <v>931768.07499999984</v>
      </c>
      <c r="AC1193" s="14">
        <f t="shared" si="279"/>
        <v>0</v>
      </c>
      <c r="AD1193" s="14">
        <f t="shared" si="280"/>
        <v>0</v>
      </c>
      <c r="AE1193" s="14">
        <f t="shared" si="284"/>
        <v>931768.07499999937</v>
      </c>
    </row>
    <row r="1194" spans="1:31">
      <c r="A1194" s="22" t="s">
        <v>6</v>
      </c>
      <c r="B1194" s="22">
        <v>1191</v>
      </c>
      <c r="C1194" s="22">
        <v>169</v>
      </c>
      <c r="D1194" s="23">
        <v>93.1</v>
      </c>
      <c r="E1194" s="24">
        <f t="shared" si="273"/>
        <v>0</v>
      </c>
      <c r="P1194" s="14">
        <f t="shared" si="270"/>
        <v>2044.9857225000003</v>
      </c>
      <c r="Q1194" s="14">
        <f t="shared" si="271"/>
        <v>2076.6357225000002</v>
      </c>
      <c r="R1194" s="14">
        <f t="shared" si="272"/>
        <v>193334.78576475001</v>
      </c>
      <c r="S1194" s="14">
        <f t="shared" si="274"/>
        <v>0</v>
      </c>
      <c r="T1194" s="14">
        <f t="shared" si="275"/>
        <v>0</v>
      </c>
      <c r="U1194" s="14">
        <f t="shared" si="281"/>
        <v>5704251</v>
      </c>
      <c r="V1194" s="14">
        <f t="shared" si="282"/>
        <v>5704251</v>
      </c>
      <c r="Y1194" s="14">
        <f t="shared" si="276"/>
        <v>193334.78576475001</v>
      </c>
      <c r="Z1194" s="14">
        <f t="shared" si="277"/>
        <v>0</v>
      </c>
      <c r="AA1194" s="14">
        <f t="shared" si="283"/>
        <v>5704251</v>
      </c>
      <c r="AB1194" s="14">
        <f t="shared" si="278"/>
        <v>931768.07499999984</v>
      </c>
      <c r="AC1194" s="14">
        <f t="shared" si="279"/>
        <v>0</v>
      </c>
      <c r="AD1194" s="14">
        <f t="shared" si="280"/>
        <v>0</v>
      </c>
      <c r="AE1194" s="14">
        <f t="shared" si="284"/>
        <v>931768.07499999937</v>
      </c>
    </row>
    <row r="1195" spans="1:31">
      <c r="A1195" s="22" t="s">
        <v>6</v>
      </c>
      <c r="B1195" s="22">
        <v>1192</v>
      </c>
      <c r="C1195" s="22">
        <v>170</v>
      </c>
      <c r="D1195" s="23">
        <v>93.1</v>
      </c>
      <c r="E1195" s="24">
        <f t="shared" si="273"/>
        <v>0</v>
      </c>
      <c r="P1195" s="14">
        <f t="shared" si="270"/>
        <v>2044.9857225000003</v>
      </c>
      <c r="Q1195" s="14">
        <f t="shared" si="271"/>
        <v>2076.6357225000002</v>
      </c>
      <c r="R1195" s="14">
        <f t="shared" si="272"/>
        <v>193334.78576475001</v>
      </c>
      <c r="S1195" s="14">
        <f t="shared" si="274"/>
        <v>0</v>
      </c>
      <c r="T1195" s="14">
        <f t="shared" si="275"/>
        <v>0</v>
      </c>
      <c r="U1195" s="14">
        <f t="shared" si="281"/>
        <v>5704251</v>
      </c>
      <c r="V1195" s="14">
        <f t="shared" si="282"/>
        <v>5704251</v>
      </c>
      <c r="Y1195" s="14">
        <f t="shared" si="276"/>
        <v>193334.78576475001</v>
      </c>
      <c r="Z1195" s="14">
        <f t="shared" si="277"/>
        <v>0</v>
      </c>
      <c r="AA1195" s="14">
        <f t="shared" si="283"/>
        <v>5704251</v>
      </c>
      <c r="AB1195" s="14">
        <f t="shared" si="278"/>
        <v>931768.07499999984</v>
      </c>
      <c r="AC1195" s="14">
        <f t="shared" si="279"/>
        <v>0</v>
      </c>
      <c r="AD1195" s="14">
        <f t="shared" si="280"/>
        <v>0</v>
      </c>
      <c r="AE1195" s="14">
        <f t="shared" si="284"/>
        <v>931768.07499999937</v>
      </c>
    </row>
    <row r="1196" spans="1:31">
      <c r="A1196" s="22" t="s">
        <v>6</v>
      </c>
      <c r="B1196" s="22">
        <v>1193</v>
      </c>
      <c r="C1196" s="22">
        <v>171</v>
      </c>
      <c r="D1196" s="23">
        <v>93.1</v>
      </c>
      <c r="E1196" s="24">
        <f t="shared" si="273"/>
        <v>0</v>
      </c>
      <c r="P1196" s="14">
        <f t="shared" si="270"/>
        <v>2044.9857225000003</v>
      </c>
      <c r="Q1196" s="14">
        <f t="shared" si="271"/>
        <v>2076.6357225000002</v>
      </c>
      <c r="R1196" s="14">
        <f t="shared" si="272"/>
        <v>193334.78576475001</v>
      </c>
      <c r="S1196" s="14">
        <f t="shared" si="274"/>
        <v>0</v>
      </c>
      <c r="T1196" s="14">
        <f t="shared" si="275"/>
        <v>0</v>
      </c>
      <c r="U1196" s="14">
        <f t="shared" si="281"/>
        <v>5704251</v>
      </c>
      <c r="V1196" s="14">
        <f t="shared" si="282"/>
        <v>5704251</v>
      </c>
      <c r="Y1196" s="14">
        <f t="shared" si="276"/>
        <v>193334.78576475001</v>
      </c>
      <c r="Z1196" s="14">
        <f t="shared" si="277"/>
        <v>0</v>
      </c>
      <c r="AA1196" s="14">
        <f t="shared" si="283"/>
        <v>5704251</v>
      </c>
      <c r="AB1196" s="14">
        <f t="shared" si="278"/>
        <v>931768.07499999984</v>
      </c>
      <c r="AC1196" s="14">
        <f t="shared" si="279"/>
        <v>0</v>
      </c>
      <c r="AD1196" s="14">
        <f t="shared" si="280"/>
        <v>0</v>
      </c>
      <c r="AE1196" s="14">
        <f t="shared" si="284"/>
        <v>931768.07499999937</v>
      </c>
    </row>
    <row r="1197" spans="1:31">
      <c r="A1197" s="22" t="s">
        <v>6</v>
      </c>
      <c r="B1197" s="22">
        <v>1194</v>
      </c>
      <c r="C1197" s="22">
        <v>172</v>
      </c>
      <c r="D1197" s="23">
        <v>93.1</v>
      </c>
      <c r="E1197" s="24">
        <f t="shared" si="273"/>
        <v>0</v>
      </c>
      <c r="P1197" s="14">
        <f t="shared" si="270"/>
        <v>2044.9857225000003</v>
      </c>
      <c r="Q1197" s="14">
        <f t="shared" si="271"/>
        <v>2076.6357225000002</v>
      </c>
      <c r="R1197" s="14">
        <f t="shared" si="272"/>
        <v>193334.78576475001</v>
      </c>
      <c r="S1197" s="14">
        <f t="shared" si="274"/>
        <v>0</v>
      </c>
      <c r="T1197" s="14">
        <f t="shared" si="275"/>
        <v>0</v>
      </c>
      <c r="U1197" s="14">
        <f t="shared" si="281"/>
        <v>5704251</v>
      </c>
      <c r="V1197" s="14">
        <f t="shared" si="282"/>
        <v>5704251</v>
      </c>
      <c r="Y1197" s="14">
        <f t="shared" si="276"/>
        <v>193334.78576475001</v>
      </c>
      <c r="Z1197" s="14">
        <f t="shared" si="277"/>
        <v>0</v>
      </c>
      <c r="AA1197" s="14">
        <f t="shared" si="283"/>
        <v>5704251</v>
      </c>
      <c r="AB1197" s="14">
        <f t="shared" si="278"/>
        <v>931768.07499999984</v>
      </c>
      <c r="AC1197" s="14">
        <f t="shared" si="279"/>
        <v>0</v>
      </c>
      <c r="AD1197" s="14">
        <f t="shared" si="280"/>
        <v>0</v>
      </c>
      <c r="AE1197" s="14">
        <f t="shared" si="284"/>
        <v>931768.07499999937</v>
      </c>
    </row>
    <row r="1198" spans="1:31">
      <c r="A1198" s="22" t="s">
        <v>6</v>
      </c>
      <c r="B1198" s="22">
        <v>1195</v>
      </c>
      <c r="C1198" s="22">
        <v>173</v>
      </c>
      <c r="D1198" s="23">
        <v>93.1</v>
      </c>
      <c r="E1198" s="24">
        <f t="shared" si="273"/>
        <v>0.10000000000000853</v>
      </c>
      <c r="P1198" s="14">
        <f t="shared" si="270"/>
        <v>2044.9857225000003</v>
      </c>
      <c r="Q1198" s="14">
        <f t="shared" si="271"/>
        <v>2076.6357225000002</v>
      </c>
      <c r="R1198" s="14">
        <f t="shared" si="272"/>
        <v>193334.78576475001</v>
      </c>
      <c r="S1198" s="14">
        <f t="shared" si="274"/>
        <v>0</v>
      </c>
      <c r="T1198" s="14">
        <f t="shared" si="275"/>
        <v>0</v>
      </c>
      <c r="U1198" s="14">
        <f t="shared" si="281"/>
        <v>5704251</v>
      </c>
      <c r="V1198" s="14">
        <f t="shared" si="282"/>
        <v>5704251</v>
      </c>
      <c r="Y1198" s="14">
        <f t="shared" si="276"/>
        <v>193334.78576475001</v>
      </c>
      <c r="Z1198" s="14">
        <f t="shared" si="277"/>
        <v>0</v>
      </c>
      <c r="AA1198" s="14">
        <f t="shared" si="283"/>
        <v>5704251</v>
      </c>
      <c r="AB1198" s="14">
        <f t="shared" si="278"/>
        <v>931768.07499999984</v>
      </c>
      <c r="AC1198" s="14">
        <f t="shared" si="279"/>
        <v>2002.7250000001095</v>
      </c>
      <c r="AD1198" s="14">
        <f t="shared" si="280"/>
        <v>1602.1800000000876</v>
      </c>
      <c r="AE1198" s="14">
        <f t="shared" si="284"/>
        <v>931768.07499999937</v>
      </c>
    </row>
    <row r="1199" spans="1:31">
      <c r="A1199" s="22" t="s">
        <v>6</v>
      </c>
      <c r="B1199" s="22">
        <v>1196</v>
      </c>
      <c r="C1199" s="22">
        <v>174</v>
      </c>
      <c r="D1199" s="23">
        <v>93.2</v>
      </c>
      <c r="E1199" s="24">
        <f t="shared" si="273"/>
        <v>0</v>
      </c>
      <c r="P1199" s="14">
        <f t="shared" si="270"/>
        <v>2047.1822700000005</v>
      </c>
      <c r="Q1199" s="14">
        <f t="shared" si="271"/>
        <v>2078.8322700000003</v>
      </c>
      <c r="R1199" s="14">
        <f t="shared" si="272"/>
        <v>193747.16756400003</v>
      </c>
      <c r="S1199" s="14">
        <f t="shared" si="274"/>
        <v>0</v>
      </c>
      <c r="T1199" s="14">
        <f t="shared" si="275"/>
        <v>0</v>
      </c>
      <c r="U1199" s="14">
        <f t="shared" si="281"/>
        <v>5704251</v>
      </c>
      <c r="V1199" s="14">
        <f t="shared" si="282"/>
        <v>5704251</v>
      </c>
      <c r="Y1199" s="14">
        <f t="shared" si="276"/>
        <v>193747.16756400003</v>
      </c>
      <c r="Z1199" s="14">
        <f t="shared" si="277"/>
        <v>0</v>
      </c>
      <c r="AA1199" s="14">
        <f t="shared" si="283"/>
        <v>5704251</v>
      </c>
      <c r="AB1199" s="14">
        <f t="shared" si="278"/>
        <v>933770.79999999993</v>
      </c>
      <c r="AC1199" s="14">
        <f t="shared" si="279"/>
        <v>0</v>
      </c>
      <c r="AD1199" s="14">
        <f t="shared" si="280"/>
        <v>0</v>
      </c>
      <c r="AE1199" s="14">
        <f t="shared" si="284"/>
        <v>933770.79999999946</v>
      </c>
    </row>
    <row r="1200" spans="1:31">
      <c r="A1200" s="22" t="s">
        <v>6</v>
      </c>
      <c r="B1200" s="22">
        <v>1197</v>
      </c>
      <c r="C1200" s="22">
        <v>175</v>
      </c>
      <c r="D1200" s="23">
        <v>93.2</v>
      </c>
      <c r="E1200" s="24">
        <f t="shared" si="273"/>
        <v>9.9999999999994316E-2</v>
      </c>
      <c r="P1200" s="14">
        <f t="shared" si="270"/>
        <v>2047.1822700000005</v>
      </c>
      <c r="Q1200" s="14">
        <f t="shared" si="271"/>
        <v>2078.8322700000003</v>
      </c>
      <c r="R1200" s="14">
        <f t="shared" si="272"/>
        <v>193747.16756400003</v>
      </c>
      <c r="S1200" s="14">
        <f t="shared" si="274"/>
        <v>0</v>
      </c>
      <c r="T1200" s="14">
        <f t="shared" si="275"/>
        <v>0</v>
      </c>
      <c r="U1200" s="14">
        <f t="shared" si="281"/>
        <v>5704251</v>
      </c>
      <c r="V1200" s="14">
        <f t="shared" si="282"/>
        <v>5704251</v>
      </c>
      <c r="Y1200" s="14">
        <f t="shared" si="276"/>
        <v>193747.16756400003</v>
      </c>
      <c r="Z1200" s="14">
        <f t="shared" si="277"/>
        <v>0</v>
      </c>
      <c r="AA1200" s="14">
        <f t="shared" si="283"/>
        <v>5704251</v>
      </c>
      <c r="AB1200" s="14">
        <f t="shared" si="278"/>
        <v>933770.79999999993</v>
      </c>
      <c r="AC1200" s="14">
        <f t="shared" si="279"/>
        <v>2004.8749999999609</v>
      </c>
      <c r="AD1200" s="14">
        <f t="shared" si="280"/>
        <v>1603.8999999999687</v>
      </c>
      <c r="AE1200" s="14">
        <f t="shared" si="284"/>
        <v>933770.79999999946</v>
      </c>
    </row>
    <row r="1201" spans="1:31">
      <c r="A1201" s="22" t="s">
        <v>6</v>
      </c>
      <c r="B1201" s="22">
        <v>1198</v>
      </c>
      <c r="C1201" s="22">
        <v>176</v>
      </c>
      <c r="D1201" s="23">
        <v>93.3</v>
      </c>
      <c r="E1201" s="24">
        <f t="shared" si="273"/>
        <v>0.40000000000000568</v>
      </c>
      <c r="P1201" s="14">
        <f t="shared" si="270"/>
        <v>2049.3788175</v>
      </c>
      <c r="Q1201" s="14">
        <f t="shared" si="271"/>
        <v>2081.0288175000001</v>
      </c>
      <c r="R1201" s="14">
        <f t="shared" si="272"/>
        <v>194159.98867275001</v>
      </c>
      <c r="S1201" s="14">
        <f t="shared" si="274"/>
        <v>0</v>
      </c>
      <c r="T1201" s="14">
        <f t="shared" si="275"/>
        <v>0</v>
      </c>
      <c r="U1201" s="14">
        <f t="shared" si="281"/>
        <v>5704251</v>
      </c>
      <c r="V1201" s="14">
        <f t="shared" si="282"/>
        <v>5704251</v>
      </c>
      <c r="Y1201" s="14">
        <f t="shared" si="276"/>
        <v>194159.98867275001</v>
      </c>
      <c r="Z1201" s="14">
        <f t="shared" si="277"/>
        <v>0</v>
      </c>
      <c r="AA1201" s="14">
        <f t="shared" si="283"/>
        <v>5704251</v>
      </c>
      <c r="AB1201" s="14">
        <f t="shared" si="278"/>
        <v>935775.67499999993</v>
      </c>
      <c r="AC1201" s="14">
        <f t="shared" si="279"/>
        <v>8041.0000000001173</v>
      </c>
      <c r="AD1201" s="14">
        <f t="shared" si="280"/>
        <v>6432.8000000000939</v>
      </c>
      <c r="AE1201" s="14">
        <f t="shared" si="284"/>
        <v>935775.67499999946</v>
      </c>
    </row>
    <row r="1202" spans="1:31">
      <c r="A1202" s="22" t="s">
        <v>6</v>
      </c>
      <c r="B1202" s="22">
        <v>1199</v>
      </c>
      <c r="C1202" s="22">
        <v>177</v>
      </c>
      <c r="D1202" s="23">
        <v>93.7</v>
      </c>
      <c r="E1202" s="24">
        <f t="shared" si="273"/>
        <v>0.5</v>
      </c>
      <c r="P1202" s="14">
        <f t="shared" si="270"/>
        <v>2058.1650075000002</v>
      </c>
      <c r="Q1202" s="14">
        <f t="shared" si="271"/>
        <v>2089.8150075000003</v>
      </c>
      <c r="R1202" s="14">
        <f t="shared" si="272"/>
        <v>195815.66620275003</v>
      </c>
      <c r="S1202" s="14">
        <f t="shared" si="274"/>
        <v>0</v>
      </c>
      <c r="T1202" s="14">
        <f t="shared" si="275"/>
        <v>0</v>
      </c>
      <c r="U1202" s="14">
        <f t="shared" si="281"/>
        <v>5704251</v>
      </c>
      <c r="V1202" s="14">
        <f t="shared" si="282"/>
        <v>5704251</v>
      </c>
      <c r="Y1202" s="14">
        <f t="shared" si="276"/>
        <v>195815.66620275003</v>
      </c>
      <c r="Z1202" s="14">
        <f t="shared" si="277"/>
        <v>0</v>
      </c>
      <c r="AA1202" s="14">
        <f t="shared" si="283"/>
        <v>5704251</v>
      </c>
      <c r="AB1202" s="14">
        <f t="shared" si="278"/>
        <v>943816.67500000005</v>
      </c>
      <c r="AC1202" s="14">
        <f t="shared" si="279"/>
        <v>10099.625000000078</v>
      </c>
      <c r="AD1202" s="14">
        <f t="shared" si="280"/>
        <v>8079.7000000000626</v>
      </c>
      <c r="AE1202" s="14">
        <f t="shared" si="284"/>
        <v>943816.67499999958</v>
      </c>
    </row>
    <row r="1203" spans="1:31">
      <c r="A1203" s="22" t="s">
        <v>6</v>
      </c>
      <c r="B1203" s="22">
        <v>1200</v>
      </c>
      <c r="C1203" s="22">
        <v>178</v>
      </c>
      <c r="D1203" s="23">
        <v>94.2</v>
      </c>
      <c r="E1203" s="24">
        <f t="shared" si="273"/>
        <v>0.79999999999999716</v>
      </c>
      <c r="P1203" s="14">
        <f t="shared" si="270"/>
        <v>2069.1477450000002</v>
      </c>
      <c r="Q1203" s="14">
        <f t="shared" si="271"/>
        <v>2100.7977450000003</v>
      </c>
      <c r="R1203" s="14">
        <f t="shared" si="272"/>
        <v>197895.14757900004</v>
      </c>
      <c r="S1203" s="14">
        <f t="shared" si="274"/>
        <v>0</v>
      </c>
      <c r="T1203" s="14">
        <f t="shared" si="275"/>
        <v>0</v>
      </c>
      <c r="U1203" s="14">
        <f t="shared" si="281"/>
        <v>5704251</v>
      </c>
      <c r="V1203" s="14">
        <f t="shared" si="282"/>
        <v>5704251</v>
      </c>
      <c r="Y1203" s="14">
        <f t="shared" si="276"/>
        <v>197895.14757900004</v>
      </c>
      <c r="Z1203" s="14">
        <f t="shared" si="277"/>
        <v>0</v>
      </c>
      <c r="AA1203" s="14">
        <f t="shared" si="283"/>
        <v>5704251</v>
      </c>
      <c r="AB1203" s="14">
        <f t="shared" si="278"/>
        <v>953916.30000000016</v>
      </c>
      <c r="AC1203" s="14">
        <f t="shared" si="279"/>
        <v>16271.199999999866</v>
      </c>
      <c r="AD1203" s="14">
        <f t="shared" si="280"/>
        <v>13016.959999999894</v>
      </c>
      <c r="AE1203" s="14">
        <f t="shared" si="284"/>
        <v>953916.2999999997</v>
      </c>
    </row>
    <row r="1204" spans="1:31">
      <c r="A1204" s="22" t="s">
        <v>6</v>
      </c>
      <c r="B1204" s="22">
        <v>1201</v>
      </c>
      <c r="C1204" s="22">
        <v>179</v>
      </c>
      <c r="D1204" s="23">
        <v>95</v>
      </c>
      <c r="E1204" s="24">
        <f t="shared" si="273"/>
        <v>0.79999999999999716</v>
      </c>
      <c r="P1204" s="14">
        <f t="shared" si="270"/>
        <v>2086.7201250000003</v>
      </c>
      <c r="Q1204" s="14">
        <f t="shared" si="271"/>
        <v>2118.3701250000004</v>
      </c>
      <c r="R1204" s="14">
        <f t="shared" si="272"/>
        <v>201245.16187500005</v>
      </c>
      <c r="S1204" s="14">
        <f t="shared" si="274"/>
        <v>0</v>
      </c>
      <c r="T1204" s="14">
        <f t="shared" si="275"/>
        <v>0</v>
      </c>
      <c r="U1204" s="14">
        <f t="shared" si="281"/>
        <v>5704251</v>
      </c>
      <c r="V1204" s="14">
        <f t="shared" si="282"/>
        <v>5704251</v>
      </c>
      <c r="Y1204" s="14">
        <f t="shared" si="276"/>
        <v>201245.16187500005</v>
      </c>
      <c r="Z1204" s="14">
        <f t="shared" si="277"/>
        <v>0</v>
      </c>
      <c r="AA1204" s="14">
        <f t="shared" si="283"/>
        <v>5704251</v>
      </c>
      <c r="AB1204" s="14">
        <f t="shared" si="278"/>
        <v>970187.5</v>
      </c>
      <c r="AC1204" s="14">
        <f t="shared" si="279"/>
        <v>16408.799999999937</v>
      </c>
      <c r="AD1204" s="14">
        <f t="shared" si="280"/>
        <v>13127.03999999995</v>
      </c>
      <c r="AE1204" s="14">
        <f t="shared" si="284"/>
        <v>970187.49999999953</v>
      </c>
    </row>
    <row r="1205" spans="1:31">
      <c r="A1205" s="22" t="s">
        <v>6</v>
      </c>
      <c r="B1205" s="22">
        <v>1202</v>
      </c>
      <c r="C1205" s="22">
        <v>180</v>
      </c>
      <c r="D1205" s="23">
        <v>95.8</v>
      </c>
      <c r="E1205" s="24">
        <f t="shared" si="273"/>
        <v>0.60000000000000853</v>
      </c>
      <c r="P1205" s="14">
        <f t="shared" si="270"/>
        <v>2104.2925049999999</v>
      </c>
      <c r="Q1205" s="14">
        <f t="shared" si="271"/>
        <v>2135.942505</v>
      </c>
      <c r="R1205" s="14">
        <f t="shared" si="272"/>
        <v>204623.291979</v>
      </c>
      <c r="S1205" s="14">
        <f t="shared" si="274"/>
        <v>0</v>
      </c>
      <c r="T1205" s="14">
        <f t="shared" si="275"/>
        <v>0</v>
      </c>
      <c r="U1205" s="14">
        <f t="shared" si="281"/>
        <v>5704251</v>
      </c>
      <c r="V1205" s="14">
        <f t="shared" si="282"/>
        <v>5704251</v>
      </c>
      <c r="Y1205" s="14">
        <f t="shared" si="276"/>
        <v>204623.291979</v>
      </c>
      <c r="Z1205" s="14">
        <f t="shared" si="277"/>
        <v>0</v>
      </c>
      <c r="AA1205" s="14">
        <f t="shared" si="283"/>
        <v>5704251</v>
      </c>
      <c r="AB1205" s="14">
        <f t="shared" si="278"/>
        <v>986596.29999999993</v>
      </c>
      <c r="AC1205" s="14">
        <f t="shared" si="279"/>
        <v>12396.900000000165</v>
      </c>
      <c r="AD1205" s="14">
        <f t="shared" si="280"/>
        <v>9917.5200000001332</v>
      </c>
      <c r="AE1205" s="14">
        <f t="shared" si="284"/>
        <v>986596.29999999946</v>
      </c>
    </row>
    <row r="1206" spans="1:31">
      <c r="A1206" s="22" t="s">
        <v>6</v>
      </c>
      <c r="B1206" s="22">
        <v>1203</v>
      </c>
      <c r="C1206" s="22">
        <v>181</v>
      </c>
      <c r="D1206" s="23">
        <v>96.4</v>
      </c>
      <c r="E1206" s="24">
        <f t="shared" si="273"/>
        <v>0.39999999999999147</v>
      </c>
      <c r="P1206" s="14">
        <f t="shared" si="270"/>
        <v>2117.4717900000001</v>
      </c>
      <c r="Q1206" s="14">
        <f t="shared" si="271"/>
        <v>2149.1217900000001</v>
      </c>
      <c r="R1206" s="14">
        <f t="shared" si="272"/>
        <v>207175.34055600004</v>
      </c>
      <c r="S1206" s="14">
        <f t="shared" si="274"/>
        <v>0</v>
      </c>
      <c r="T1206" s="14">
        <f t="shared" si="275"/>
        <v>0</v>
      </c>
      <c r="U1206" s="14">
        <f t="shared" si="281"/>
        <v>5704251</v>
      </c>
      <c r="V1206" s="14">
        <f t="shared" si="282"/>
        <v>5704251</v>
      </c>
      <c r="Y1206" s="14">
        <f t="shared" si="276"/>
        <v>207175.34055600004</v>
      </c>
      <c r="Z1206" s="14">
        <f t="shared" si="277"/>
        <v>0</v>
      </c>
      <c r="AA1206" s="14">
        <f t="shared" si="283"/>
        <v>5704251</v>
      </c>
      <c r="AB1206" s="14">
        <f t="shared" si="278"/>
        <v>998993.20000000007</v>
      </c>
      <c r="AC1206" s="14">
        <f t="shared" si="279"/>
        <v>8307.5999999998749</v>
      </c>
      <c r="AD1206" s="14">
        <f t="shared" si="280"/>
        <v>6646.0799999998999</v>
      </c>
      <c r="AE1206" s="14">
        <f t="shared" si="284"/>
        <v>998993.1999999996</v>
      </c>
    </row>
    <row r="1207" spans="1:31">
      <c r="A1207" s="22" t="s">
        <v>6</v>
      </c>
      <c r="B1207" s="22">
        <v>1204</v>
      </c>
      <c r="C1207" s="22">
        <v>182</v>
      </c>
      <c r="D1207" s="23">
        <v>96.8</v>
      </c>
      <c r="E1207" s="24">
        <f t="shared" si="273"/>
        <v>0.20000000000000284</v>
      </c>
      <c r="P1207" s="14">
        <f t="shared" si="270"/>
        <v>2126.2579800000003</v>
      </c>
      <c r="Q1207" s="14">
        <f t="shared" si="271"/>
        <v>2157.9079800000004</v>
      </c>
      <c r="R1207" s="14">
        <f t="shared" si="272"/>
        <v>208885.49246400004</v>
      </c>
      <c r="S1207" s="14">
        <f t="shared" si="274"/>
        <v>0</v>
      </c>
      <c r="T1207" s="14">
        <f t="shared" si="275"/>
        <v>0</v>
      </c>
      <c r="U1207" s="14">
        <f t="shared" si="281"/>
        <v>5704251</v>
      </c>
      <c r="V1207" s="14">
        <f t="shared" si="282"/>
        <v>5704251</v>
      </c>
      <c r="Y1207" s="14">
        <f t="shared" si="276"/>
        <v>208885.49246400004</v>
      </c>
      <c r="Z1207" s="14">
        <f t="shared" si="277"/>
        <v>0</v>
      </c>
      <c r="AA1207" s="14">
        <f t="shared" si="283"/>
        <v>5704251</v>
      </c>
      <c r="AB1207" s="14">
        <f t="shared" si="278"/>
        <v>1007300.7999999999</v>
      </c>
      <c r="AC1207" s="14">
        <f t="shared" si="279"/>
        <v>4166.7000000000235</v>
      </c>
      <c r="AD1207" s="14">
        <f t="shared" si="280"/>
        <v>3333.3600000000188</v>
      </c>
      <c r="AE1207" s="14">
        <f t="shared" si="284"/>
        <v>1007300.7999999995</v>
      </c>
    </row>
    <row r="1208" spans="1:31">
      <c r="A1208" s="22" t="s">
        <v>6</v>
      </c>
      <c r="B1208" s="22">
        <v>1205</v>
      </c>
      <c r="C1208" s="22">
        <v>183</v>
      </c>
      <c r="D1208" s="23">
        <v>97</v>
      </c>
      <c r="E1208" s="24">
        <f t="shared" si="273"/>
        <v>9.9999999999994316E-2</v>
      </c>
      <c r="P1208" s="14">
        <f t="shared" si="270"/>
        <v>2130.6510750000002</v>
      </c>
      <c r="Q1208" s="14">
        <f t="shared" si="271"/>
        <v>2162.3010750000003</v>
      </c>
      <c r="R1208" s="14">
        <f t="shared" si="272"/>
        <v>209743.20427500003</v>
      </c>
      <c r="S1208" s="14">
        <f t="shared" si="274"/>
        <v>0</v>
      </c>
      <c r="T1208" s="14">
        <f t="shared" si="275"/>
        <v>0</v>
      </c>
      <c r="U1208" s="14">
        <f t="shared" si="281"/>
        <v>5704251</v>
      </c>
      <c r="V1208" s="14">
        <f t="shared" si="282"/>
        <v>5704251</v>
      </c>
      <c r="Y1208" s="14">
        <f t="shared" si="276"/>
        <v>209743.20427500003</v>
      </c>
      <c r="Z1208" s="14">
        <f t="shared" si="277"/>
        <v>0</v>
      </c>
      <c r="AA1208" s="14">
        <f t="shared" si="283"/>
        <v>5704251</v>
      </c>
      <c r="AB1208" s="14">
        <f t="shared" si="278"/>
        <v>1011467.5</v>
      </c>
      <c r="AC1208" s="14">
        <f t="shared" si="279"/>
        <v>2086.5749999997888</v>
      </c>
      <c r="AD1208" s="14">
        <f t="shared" si="280"/>
        <v>1669.2599999998311</v>
      </c>
      <c r="AE1208" s="14">
        <f t="shared" si="284"/>
        <v>1011467.4999999995</v>
      </c>
    </row>
    <row r="1209" spans="1:31">
      <c r="A1209" s="22" t="s">
        <v>6</v>
      </c>
      <c r="B1209" s="22">
        <v>1206</v>
      </c>
      <c r="C1209" s="22">
        <v>184</v>
      </c>
      <c r="D1209" s="23">
        <v>97.1</v>
      </c>
      <c r="E1209" s="24">
        <f t="shared" si="273"/>
        <v>0.10000000000000853</v>
      </c>
      <c r="P1209" s="14">
        <f t="shared" si="270"/>
        <v>2132.8476224999999</v>
      </c>
      <c r="Q1209" s="14">
        <f t="shared" si="271"/>
        <v>2164.4976225</v>
      </c>
      <c r="R1209" s="14">
        <f t="shared" si="272"/>
        <v>210172.71914474998</v>
      </c>
      <c r="S1209" s="14">
        <f t="shared" si="274"/>
        <v>0</v>
      </c>
      <c r="T1209" s="14">
        <f t="shared" si="275"/>
        <v>0</v>
      </c>
      <c r="U1209" s="14">
        <f t="shared" si="281"/>
        <v>5704251</v>
      </c>
      <c r="V1209" s="14">
        <f t="shared" si="282"/>
        <v>5704251</v>
      </c>
      <c r="Y1209" s="14">
        <f t="shared" si="276"/>
        <v>210172.71914474998</v>
      </c>
      <c r="Z1209" s="14">
        <f t="shared" si="277"/>
        <v>0</v>
      </c>
      <c r="AA1209" s="14">
        <f t="shared" si="283"/>
        <v>5704251</v>
      </c>
      <c r="AB1209" s="14">
        <f t="shared" si="278"/>
        <v>1013554.0749999998</v>
      </c>
      <c r="AC1209" s="14">
        <f t="shared" si="279"/>
        <v>2088.7250000002268</v>
      </c>
      <c r="AD1209" s="14">
        <f t="shared" si="280"/>
        <v>1670.9800000001815</v>
      </c>
      <c r="AE1209" s="14">
        <f t="shared" si="284"/>
        <v>1013554.0749999994</v>
      </c>
    </row>
    <row r="1210" spans="1:31">
      <c r="A1210" s="22" t="s">
        <v>6</v>
      </c>
      <c r="B1210" s="22">
        <v>1207</v>
      </c>
      <c r="C1210" s="22">
        <v>185</v>
      </c>
      <c r="D1210" s="23">
        <v>97.2</v>
      </c>
      <c r="E1210" s="24">
        <f t="shared" si="273"/>
        <v>9.9999999999994316E-2</v>
      </c>
      <c r="P1210" s="14">
        <f t="shared" si="270"/>
        <v>2135.0441700000001</v>
      </c>
      <c r="Q1210" s="14">
        <f t="shared" si="271"/>
        <v>2166.6941700000002</v>
      </c>
      <c r="R1210" s="14">
        <f t="shared" si="272"/>
        <v>210602.67332400003</v>
      </c>
      <c r="S1210" s="14">
        <f t="shared" si="274"/>
        <v>0</v>
      </c>
      <c r="T1210" s="14">
        <f t="shared" si="275"/>
        <v>0</v>
      </c>
      <c r="U1210" s="14">
        <f t="shared" si="281"/>
        <v>5704251</v>
      </c>
      <c r="V1210" s="14">
        <f t="shared" si="282"/>
        <v>5704251</v>
      </c>
      <c r="Y1210" s="14">
        <f t="shared" si="276"/>
        <v>210602.67332400003</v>
      </c>
      <c r="Z1210" s="14">
        <f t="shared" si="277"/>
        <v>0</v>
      </c>
      <c r="AA1210" s="14">
        <f t="shared" si="283"/>
        <v>5704251</v>
      </c>
      <c r="AB1210" s="14">
        <f t="shared" si="278"/>
        <v>1015642.8</v>
      </c>
      <c r="AC1210" s="14">
        <f t="shared" si="279"/>
        <v>2090.8749999998827</v>
      </c>
      <c r="AD1210" s="14">
        <f t="shared" si="280"/>
        <v>1672.6999999999061</v>
      </c>
      <c r="AE1210" s="14">
        <f t="shared" si="284"/>
        <v>1015642.7999999996</v>
      </c>
    </row>
    <row r="1211" spans="1:31">
      <c r="A1211" s="22" t="s">
        <v>6</v>
      </c>
      <c r="B1211" s="22">
        <v>1208</v>
      </c>
      <c r="C1211" s="22">
        <v>186</v>
      </c>
      <c r="D1211" s="23">
        <v>97.3</v>
      </c>
      <c r="E1211" s="24">
        <f t="shared" si="273"/>
        <v>0.10000000000000853</v>
      </c>
      <c r="P1211" s="14">
        <f t="shared" si="270"/>
        <v>2137.2407175000003</v>
      </c>
      <c r="Q1211" s="14">
        <f t="shared" si="271"/>
        <v>2168.8907175000004</v>
      </c>
      <c r="R1211" s="14">
        <f t="shared" si="272"/>
        <v>211033.06681275004</v>
      </c>
      <c r="S1211" s="14">
        <f t="shared" si="274"/>
        <v>0</v>
      </c>
      <c r="T1211" s="14">
        <f t="shared" si="275"/>
        <v>0</v>
      </c>
      <c r="U1211" s="14">
        <f t="shared" si="281"/>
        <v>5704251</v>
      </c>
      <c r="V1211" s="14">
        <f t="shared" si="282"/>
        <v>5704251</v>
      </c>
      <c r="Y1211" s="14">
        <f t="shared" si="276"/>
        <v>211033.06681275004</v>
      </c>
      <c r="Z1211" s="14">
        <f t="shared" si="277"/>
        <v>0</v>
      </c>
      <c r="AA1211" s="14">
        <f t="shared" si="283"/>
        <v>5704251</v>
      </c>
      <c r="AB1211" s="14">
        <f t="shared" si="278"/>
        <v>1017733.6749999999</v>
      </c>
      <c r="AC1211" s="14">
        <f t="shared" si="279"/>
        <v>2093.0250000001251</v>
      </c>
      <c r="AD1211" s="14">
        <f t="shared" si="280"/>
        <v>1674.4200000001001</v>
      </c>
      <c r="AE1211" s="14">
        <f t="shared" si="284"/>
        <v>1017733.6749999995</v>
      </c>
    </row>
    <row r="1212" spans="1:31">
      <c r="A1212" s="22" t="s">
        <v>6</v>
      </c>
      <c r="B1212" s="22">
        <v>1209</v>
      </c>
      <c r="C1212" s="22">
        <v>187</v>
      </c>
      <c r="D1212" s="23">
        <v>97.4</v>
      </c>
      <c r="E1212" s="24">
        <f t="shared" si="273"/>
        <v>0</v>
      </c>
      <c r="P1212" s="14">
        <f t="shared" si="270"/>
        <v>2139.4372650000005</v>
      </c>
      <c r="Q1212" s="14">
        <f t="shared" si="271"/>
        <v>2171.0872650000006</v>
      </c>
      <c r="R1212" s="14">
        <f t="shared" si="272"/>
        <v>211463.89961100006</v>
      </c>
      <c r="S1212" s="14">
        <f t="shared" si="274"/>
        <v>0</v>
      </c>
      <c r="T1212" s="14">
        <f t="shared" si="275"/>
        <v>0</v>
      </c>
      <c r="U1212" s="14">
        <f t="shared" si="281"/>
        <v>5704251</v>
      </c>
      <c r="V1212" s="14">
        <f t="shared" si="282"/>
        <v>5704251</v>
      </c>
      <c r="Y1212" s="14">
        <f t="shared" si="276"/>
        <v>211463.89961100006</v>
      </c>
      <c r="Z1212" s="14">
        <f t="shared" si="277"/>
        <v>0</v>
      </c>
      <c r="AA1212" s="14">
        <f t="shared" si="283"/>
        <v>5704251</v>
      </c>
      <c r="AB1212" s="14">
        <f t="shared" si="278"/>
        <v>1019826.7000000001</v>
      </c>
      <c r="AC1212" s="14">
        <f t="shared" si="279"/>
        <v>0</v>
      </c>
      <c r="AD1212" s="14">
        <f t="shared" si="280"/>
        <v>0</v>
      </c>
      <c r="AE1212" s="14">
        <f t="shared" si="284"/>
        <v>1019826.6999999996</v>
      </c>
    </row>
    <row r="1213" spans="1:31">
      <c r="A1213" s="22" t="s">
        <v>6</v>
      </c>
      <c r="B1213" s="22">
        <v>1210</v>
      </c>
      <c r="C1213" s="22">
        <v>188</v>
      </c>
      <c r="D1213" s="23">
        <v>97.4</v>
      </c>
      <c r="E1213" s="24">
        <f t="shared" si="273"/>
        <v>0</v>
      </c>
      <c r="P1213" s="14">
        <f t="shared" si="270"/>
        <v>2139.4372650000005</v>
      </c>
      <c r="Q1213" s="14">
        <f t="shared" si="271"/>
        <v>2171.0872650000006</v>
      </c>
      <c r="R1213" s="14">
        <f t="shared" si="272"/>
        <v>211463.89961100006</v>
      </c>
      <c r="S1213" s="14">
        <f t="shared" si="274"/>
        <v>0</v>
      </c>
      <c r="T1213" s="14">
        <f t="shared" si="275"/>
        <v>0</v>
      </c>
      <c r="U1213" s="14">
        <f t="shared" si="281"/>
        <v>5704251</v>
      </c>
      <c r="V1213" s="14">
        <f t="shared" si="282"/>
        <v>5704251</v>
      </c>
      <c r="Y1213" s="14">
        <f t="shared" si="276"/>
        <v>211463.89961100006</v>
      </c>
      <c r="Z1213" s="14">
        <f t="shared" si="277"/>
        <v>0</v>
      </c>
      <c r="AA1213" s="14">
        <f t="shared" si="283"/>
        <v>5704251</v>
      </c>
      <c r="AB1213" s="14">
        <f t="shared" si="278"/>
        <v>1019826.7000000001</v>
      </c>
      <c r="AC1213" s="14">
        <f t="shared" si="279"/>
        <v>0</v>
      </c>
      <c r="AD1213" s="14">
        <f t="shared" si="280"/>
        <v>0</v>
      </c>
      <c r="AE1213" s="14">
        <f t="shared" si="284"/>
        <v>1019826.6999999996</v>
      </c>
    </row>
    <row r="1214" spans="1:31">
      <c r="A1214" s="22" t="s">
        <v>6</v>
      </c>
      <c r="B1214" s="22">
        <v>1211</v>
      </c>
      <c r="C1214" s="22">
        <v>189</v>
      </c>
      <c r="D1214" s="23">
        <v>97.4</v>
      </c>
      <c r="E1214" s="24">
        <f t="shared" si="273"/>
        <v>0</v>
      </c>
      <c r="P1214" s="14">
        <f t="shared" si="270"/>
        <v>2139.4372650000005</v>
      </c>
      <c r="Q1214" s="14">
        <f t="shared" si="271"/>
        <v>2171.0872650000006</v>
      </c>
      <c r="R1214" s="14">
        <f t="shared" si="272"/>
        <v>211463.89961100006</v>
      </c>
      <c r="S1214" s="14">
        <f t="shared" si="274"/>
        <v>0</v>
      </c>
      <c r="T1214" s="14">
        <f t="shared" si="275"/>
        <v>0</v>
      </c>
      <c r="U1214" s="14">
        <f t="shared" si="281"/>
        <v>5704251</v>
      </c>
      <c r="V1214" s="14">
        <f t="shared" si="282"/>
        <v>5704251</v>
      </c>
      <c r="Y1214" s="14">
        <f t="shared" si="276"/>
        <v>211463.89961100006</v>
      </c>
      <c r="Z1214" s="14">
        <f t="shared" si="277"/>
        <v>0</v>
      </c>
      <c r="AA1214" s="14">
        <f t="shared" si="283"/>
        <v>5704251</v>
      </c>
      <c r="AB1214" s="14">
        <f t="shared" si="278"/>
        <v>1019826.7000000001</v>
      </c>
      <c r="AC1214" s="14">
        <f t="shared" si="279"/>
        <v>0</v>
      </c>
      <c r="AD1214" s="14">
        <f t="shared" si="280"/>
        <v>0</v>
      </c>
      <c r="AE1214" s="14">
        <f t="shared" si="284"/>
        <v>1019826.6999999996</v>
      </c>
    </row>
    <row r="1215" spans="1:31">
      <c r="A1215" s="22" t="s">
        <v>6</v>
      </c>
      <c r="B1215" s="22">
        <v>1212</v>
      </c>
      <c r="C1215" s="22">
        <v>190</v>
      </c>
      <c r="D1215" s="23">
        <v>97.4</v>
      </c>
      <c r="E1215" s="24">
        <f t="shared" si="273"/>
        <v>-0.10000000000000853</v>
      </c>
      <c r="P1215" s="14">
        <f t="shared" si="270"/>
        <v>2139.4372650000005</v>
      </c>
      <c r="Q1215" s="14">
        <f t="shared" si="271"/>
        <v>2171.0872650000006</v>
      </c>
      <c r="R1215" s="14">
        <f t="shared" si="272"/>
        <v>211463.89961100006</v>
      </c>
      <c r="S1215" s="14">
        <f t="shared" si="274"/>
        <v>21.500000000001833</v>
      </c>
      <c r="T1215" s="14">
        <f t="shared" si="275"/>
        <v>2094.1000000001786</v>
      </c>
      <c r="U1215" s="14">
        <f t="shared" si="281"/>
        <v>5704251</v>
      </c>
      <c r="V1215" s="14">
        <f t="shared" si="282"/>
        <v>5704251</v>
      </c>
      <c r="Y1215" s="14">
        <f t="shared" si="276"/>
        <v>211463.89961100006</v>
      </c>
      <c r="Z1215" s="14">
        <f t="shared" si="277"/>
        <v>2094.1000000001786</v>
      </c>
      <c r="AA1215" s="14">
        <f t="shared" si="283"/>
        <v>5704251</v>
      </c>
      <c r="AB1215" s="14">
        <f t="shared" si="278"/>
        <v>1019826.7000000001</v>
      </c>
      <c r="AC1215" s="14">
        <f t="shared" si="279"/>
        <v>-2093.0250000001251</v>
      </c>
      <c r="AD1215" s="14">
        <f t="shared" si="280"/>
        <v>-1674.4200000001001</v>
      </c>
      <c r="AE1215" s="14">
        <f t="shared" si="284"/>
        <v>1019826.6999999996</v>
      </c>
    </row>
    <row r="1216" spans="1:31">
      <c r="A1216" s="22" t="s">
        <v>6</v>
      </c>
      <c r="B1216" s="22">
        <v>1213</v>
      </c>
      <c r="C1216" s="22">
        <v>191</v>
      </c>
      <c r="D1216" s="23">
        <v>97.3</v>
      </c>
      <c r="E1216" s="24">
        <f t="shared" si="273"/>
        <v>0</v>
      </c>
      <c r="P1216" s="14">
        <f t="shared" si="270"/>
        <v>2137.2407175000003</v>
      </c>
      <c r="Q1216" s="14">
        <f t="shared" si="271"/>
        <v>2168.8907175000004</v>
      </c>
      <c r="R1216" s="14">
        <f t="shared" si="272"/>
        <v>211033.06681275004</v>
      </c>
      <c r="S1216" s="14">
        <f t="shared" si="274"/>
        <v>0</v>
      </c>
      <c r="T1216" s="14">
        <f t="shared" si="275"/>
        <v>0</v>
      </c>
      <c r="U1216" s="14">
        <f t="shared" si="281"/>
        <v>5706345.1000000006</v>
      </c>
      <c r="V1216" s="14">
        <f t="shared" si="282"/>
        <v>5704251</v>
      </c>
      <c r="Y1216" s="14">
        <f t="shared" si="276"/>
        <v>211033.06681275004</v>
      </c>
      <c r="Z1216" s="14">
        <f t="shared" si="277"/>
        <v>0</v>
      </c>
      <c r="AA1216" s="14">
        <f t="shared" si="283"/>
        <v>5706345.1000000006</v>
      </c>
      <c r="AB1216" s="14">
        <f t="shared" si="278"/>
        <v>1017733.6749999999</v>
      </c>
      <c r="AC1216" s="14">
        <f t="shared" si="279"/>
        <v>0</v>
      </c>
      <c r="AD1216" s="14">
        <f t="shared" si="280"/>
        <v>0</v>
      </c>
      <c r="AE1216" s="14">
        <f t="shared" si="284"/>
        <v>1017733.6749999995</v>
      </c>
    </row>
    <row r="1217" spans="1:31">
      <c r="A1217" s="22" t="s">
        <v>6</v>
      </c>
      <c r="B1217" s="22">
        <v>1214</v>
      </c>
      <c r="C1217" s="22">
        <v>192</v>
      </c>
      <c r="D1217" s="23">
        <v>97.3</v>
      </c>
      <c r="E1217" s="24">
        <f t="shared" si="273"/>
        <v>0</v>
      </c>
      <c r="P1217" s="14">
        <f t="shared" si="270"/>
        <v>2137.2407175000003</v>
      </c>
      <c r="Q1217" s="14">
        <f t="shared" si="271"/>
        <v>2168.8907175000004</v>
      </c>
      <c r="R1217" s="14">
        <f t="shared" si="272"/>
        <v>211033.06681275004</v>
      </c>
      <c r="S1217" s="14">
        <f t="shared" si="274"/>
        <v>0</v>
      </c>
      <c r="T1217" s="14">
        <f t="shared" si="275"/>
        <v>0</v>
      </c>
      <c r="U1217" s="14">
        <f t="shared" si="281"/>
        <v>5706345.1000000006</v>
      </c>
      <c r="V1217" s="14">
        <f t="shared" si="282"/>
        <v>5706345.1000000006</v>
      </c>
      <c r="Y1217" s="14">
        <f t="shared" si="276"/>
        <v>211033.06681275004</v>
      </c>
      <c r="Z1217" s="14">
        <f t="shared" si="277"/>
        <v>0</v>
      </c>
      <c r="AA1217" s="14">
        <f t="shared" si="283"/>
        <v>5706345.1000000006</v>
      </c>
      <c r="AB1217" s="14">
        <f t="shared" si="278"/>
        <v>1017733.6749999999</v>
      </c>
      <c r="AC1217" s="14">
        <f t="shared" si="279"/>
        <v>0</v>
      </c>
      <c r="AD1217" s="14">
        <f t="shared" si="280"/>
        <v>0</v>
      </c>
      <c r="AE1217" s="14">
        <f t="shared" si="284"/>
        <v>1017733.6749999995</v>
      </c>
    </row>
    <row r="1218" spans="1:31">
      <c r="A1218" s="22" t="s">
        <v>6</v>
      </c>
      <c r="B1218" s="22">
        <v>1215</v>
      </c>
      <c r="C1218" s="22">
        <v>193</v>
      </c>
      <c r="D1218" s="23">
        <v>97.3</v>
      </c>
      <c r="E1218" s="24">
        <f t="shared" si="273"/>
        <v>0</v>
      </c>
      <c r="P1218" s="14">
        <f t="shared" si="270"/>
        <v>2137.2407175000003</v>
      </c>
      <c r="Q1218" s="14">
        <f t="shared" si="271"/>
        <v>2168.8907175000004</v>
      </c>
      <c r="R1218" s="14">
        <f t="shared" si="272"/>
        <v>211033.06681275004</v>
      </c>
      <c r="S1218" s="14">
        <f t="shared" si="274"/>
        <v>0</v>
      </c>
      <c r="T1218" s="14">
        <f t="shared" si="275"/>
        <v>0</v>
      </c>
      <c r="U1218" s="14">
        <f t="shared" si="281"/>
        <v>5706345.1000000006</v>
      </c>
      <c r="V1218" s="14">
        <f t="shared" si="282"/>
        <v>5706345.1000000006</v>
      </c>
      <c r="Y1218" s="14">
        <f t="shared" si="276"/>
        <v>211033.06681275004</v>
      </c>
      <c r="Z1218" s="14">
        <f t="shared" si="277"/>
        <v>0</v>
      </c>
      <c r="AA1218" s="14">
        <f t="shared" si="283"/>
        <v>5706345.1000000006</v>
      </c>
      <c r="AB1218" s="14">
        <f t="shared" si="278"/>
        <v>1017733.6749999999</v>
      </c>
      <c r="AC1218" s="14">
        <f t="shared" si="279"/>
        <v>0</v>
      </c>
      <c r="AD1218" s="14">
        <f t="shared" si="280"/>
        <v>0</v>
      </c>
      <c r="AE1218" s="14">
        <f t="shared" si="284"/>
        <v>1017733.6749999995</v>
      </c>
    </row>
    <row r="1219" spans="1:31">
      <c r="A1219" s="22" t="s">
        <v>6</v>
      </c>
      <c r="B1219" s="22">
        <v>1216</v>
      </c>
      <c r="C1219" s="22">
        <v>194</v>
      </c>
      <c r="D1219" s="23">
        <v>97.3</v>
      </c>
      <c r="E1219" s="24">
        <f t="shared" si="273"/>
        <v>-9.9999999999994316E-2</v>
      </c>
      <c r="P1219" s="14">
        <f t="shared" ref="P1219:P1282" si="285">((1/2)*$O$3*215*1.225*(D1219*0.278))</f>
        <v>2137.2407175000003</v>
      </c>
      <c r="Q1219" s="14">
        <f t="shared" ref="Q1219:Q1282" si="286">SUM(N$3,P1219)</f>
        <v>2168.8907175000004</v>
      </c>
      <c r="R1219" s="14">
        <f t="shared" ref="R1219:R1282" si="287">Q1219*D1219</f>
        <v>211033.06681275004</v>
      </c>
      <c r="S1219" s="14">
        <f t="shared" si="274"/>
        <v>21.499999999998778</v>
      </c>
      <c r="T1219" s="14">
        <f t="shared" si="275"/>
        <v>2091.9499999998811</v>
      </c>
      <c r="U1219" s="14">
        <f t="shared" si="281"/>
        <v>5706345.1000000006</v>
      </c>
      <c r="V1219" s="14">
        <f t="shared" si="282"/>
        <v>5706345.1000000006</v>
      </c>
      <c r="Y1219" s="14">
        <f t="shared" si="276"/>
        <v>211033.06681275004</v>
      </c>
      <c r="Z1219" s="14">
        <f t="shared" si="277"/>
        <v>2091.9499999998811</v>
      </c>
      <c r="AA1219" s="14">
        <f t="shared" si="283"/>
        <v>5706345.1000000006</v>
      </c>
      <c r="AB1219" s="14">
        <f t="shared" si="278"/>
        <v>1017733.6749999999</v>
      </c>
      <c r="AC1219" s="14">
        <f t="shared" si="279"/>
        <v>-2090.8749999998827</v>
      </c>
      <c r="AD1219" s="14">
        <f t="shared" si="280"/>
        <v>-1672.6999999999061</v>
      </c>
      <c r="AE1219" s="14">
        <f t="shared" si="284"/>
        <v>1017733.6749999995</v>
      </c>
    </row>
    <row r="1220" spans="1:31">
      <c r="A1220" s="22" t="s">
        <v>6</v>
      </c>
      <c r="B1220" s="22">
        <v>1217</v>
      </c>
      <c r="C1220" s="22">
        <v>195</v>
      </c>
      <c r="D1220" s="23">
        <v>97.2</v>
      </c>
      <c r="E1220" s="24">
        <f t="shared" ref="E1220:E1283" si="288">((D1221-D1220)/(C1221-C1220))</f>
        <v>-0.10000000000000853</v>
      </c>
      <c r="P1220" s="14">
        <f t="shared" si="285"/>
        <v>2135.0441700000001</v>
      </c>
      <c r="Q1220" s="14">
        <f t="shared" si="286"/>
        <v>2166.6941700000002</v>
      </c>
      <c r="R1220" s="14">
        <f t="shared" si="287"/>
        <v>210602.67332400003</v>
      </c>
      <c r="S1220" s="14">
        <f t="shared" ref="S1220:S1283" si="289">IF(E1220&lt;0, 215*ABS(E1220), 0)</f>
        <v>21.500000000001833</v>
      </c>
      <c r="T1220" s="14">
        <f t="shared" ref="T1220:T1283" si="290">S1220*D1220</f>
        <v>2089.8000000001784</v>
      </c>
      <c r="U1220" s="14">
        <f t="shared" si="281"/>
        <v>5708437.0500000007</v>
      </c>
      <c r="V1220" s="14">
        <f t="shared" si="282"/>
        <v>5706345.1000000006</v>
      </c>
      <c r="Y1220" s="14">
        <f t="shared" ref="Y1220:Y1283" si="291">Q1220*D1220*(C1221-C1220)</f>
        <v>210602.67332400003</v>
      </c>
      <c r="Z1220" s="14">
        <f t="shared" ref="Z1220:Z1283" si="292">S1220*D1220*(C1221-C1220)</f>
        <v>2089.8000000001784</v>
      </c>
      <c r="AA1220" s="14">
        <f t="shared" si="283"/>
        <v>5708437.0500000007</v>
      </c>
      <c r="AB1220" s="14">
        <f t="shared" ref="AB1220:AB1283" si="293">((215)*(D1220*D1220)*0.5)</f>
        <v>1015642.8</v>
      </c>
      <c r="AC1220" s="14">
        <f t="shared" ref="AC1220:AC1283" si="294">0.5*215*(D1221^2-D1220^2)</f>
        <v>-2088.7250000002268</v>
      </c>
      <c r="AD1220" s="14">
        <f t="shared" ref="AD1220:AD1283" si="295">0.8*AC1220</f>
        <v>-1670.9800000001815</v>
      </c>
      <c r="AE1220" s="14">
        <f t="shared" si="284"/>
        <v>1015642.7999999996</v>
      </c>
    </row>
    <row r="1221" spans="1:31">
      <c r="A1221" s="22" t="s">
        <v>6</v>
      </c>
      <c r="B1221" s="22">
        <v>1218</v>
      </c>
      <c r="C1221" s="22">
        <v>196</v>
      </c>
      <c r="D1221" s="23">
        <v>97.1</v>
      </c>
      <c r="E1221" s="24">
        <f t="shared" si="288"/>
        <v>-9.9999999999994316E-2</v>
      </c>
      <c r="P1221" s="14">
        <f t="shared" si="285"/>
        <v>2132.8476224999999</v>
      </c>
      <c r="Q1221" s="14">
        <f t="shared" si="286"/>
        <v>2164.4976225</v>
      </c>
      <c r="R1221" s="14">
        <f t="shared" si="287"/>
        <v>210172.71914474998</v>
      </c>
      <c r="S1221" s="14">
        <f t="shared" si="289"/>
        <v>21.499999999998778</v>
      </c>
      <c r="T1221" s="14">
        <f t="shared" si="290"/>
        <v>2087.6499999998814</v>
      </c>
      <c r="U1221" s="14">
        <f t="shared" ref="U1221:U1284" si="296">U1220 + (T1220*(C1221-C1220))</f>
        <v>5710526.8500000006</v>
      </c>
      <c r="V1221" s="14">
        <f t="shared" ref="V1221:V1284" si="297">MAX(V1220,U1220)</f>
        <v>5708437.0500000007</v>
      </c>
      <c r="Y1221" s="14">
        <f t="shared" si="291"/>
        <v>210172.71914474998</v>
      </c>
      <c r="Z1221" s="14">
        <f t="shared" si="292"/>
        <v>2087.6499999998814</v>
      </c>
      <c r="AA1221" s="14">
        <f t="shared" ref="AA1221:AA1284" si="298">AA1220+Z1220</f>
        <v>5710526.8500000006</v>
      </c>
      <c r="AB1221" s="14">
        <f t="shared" si="293"/>
        <v>1013554.0749999998</v>
      </c>
      <c r="AC1221" s="14">
        <f t="shared" si="294"/>
        <v>-2086.5749999997888</v>
      </c>
      <c r="AD1221" s="14">
        <f t="shared" si="295"/>
        <v>-1669.2599999998311</v>
      </c>
      <c r="AE1221" s="14">
        <f t="shared" ref="AE1221:AE1284" si="299">AE1220+AC1220</f>
        <v>1013554.0749999994</v>
      </c>
    </row>
    <row r="1222" spans="1:31">
      <c r="A1222" s="22" t="s">
        <v>6</v>
      </c>
      <c r="B1222" s="22">
        <v>1219</v>
      </c>
      <c r="C1222" s="22">
        <v>197</v>
      </c>
      <c r="D1222" s="23">
        <v>97</v>
      </c>
      <c r="E1222" s="24">
        <f t="shared" si="288"/>
        <v>-9.9999999999994316E-2</v>
      </c>
      <c r="P1222" s="14">
        <f t="shared" si="285"/>
        <v>2130.6510750000002</v>
      </c>
      <c r="Q1222" s="14">
        <f t="shared" si="286"/>
        <v>2162.3010750000003</v>
      </c>
      <c r="R1222" s="14">
        <f t="shared" si="287"/>
        <v>209743.20427500003</v>
      </c>
      <c r="S1222" s="14">
        <f t="shared" si="289"/>
        <v>21.499999999998778</v>
      </c>
      <c r="T1222" s="14">
        <f t="shared" si="290"/>
        <v>2085.4999999998813</v>
      </c>
      <c r="U1222" s="14">
        <f t="shared" si="296"/>
        <v>5712614.5</v>
      </c>
      <c r="V1222" s="14">
        <f t="shared" si="297"/>
        <v>5710526.8500000006</v>
      </c>
      <c r="Y1222" s="14">
        <f t="shared" si="291"/>
        <v>209743.20427500003</v>
      </c>
      <c r="Z1222" s="14">
        <f t="shared" si="292"/>
        <v>2085.4999999998813</v>
      </c>
      <c r="AA1222" s="14">
        <f t="shared" si="298"/>
        <v>5712614.5</v>
      </c>
      <c r="AB1222" s="14">
        <f t="shared" si="293"/>
        <v>1011467.5</v>
      </c>
      <c r="AC1222" s="14">
        <f t="shared" si="294"/>
        <v>-2084.4249999999374</v>
      </c>
      <c r="AD1222" s="14">
        <f t="shared" si="295"/>
        <v>-1667.5399999999499</v>
      </c>
      <c r="AE1222" s="14">
        <f t="shared" si="299"/>
        <v>1011467.4999999995</v>
      </c>
    </row>
    <row r="1223" spans="1:31">
      <c r="A1223" s="22" t="s">
        <v>6</v>
      </c>
      <c r="B1223" s="22">
        <v>1220</v>
      </c>
      <c r="C1223" s="22">
        <v>198</v>
      </c>
      <c r="D1223" s="23">
        <v>96.9</v>
      </c>
      <c r="E1223" s="24">
        <f t="shared" si="288"/>
        <v>-0.20000000000000284</v>
      </c>
      <c r="P1223" s="14">
        <f t="shared" si="285"/>
        <v>2128.4545275000005</v>
      </c>
      <c r="Q1223" s="14">
        <f t="shared" si="286"/>
        <v>2160.1045275000006</v>
      </c>
      <c r="R1223" s="14">
        <f t="shared" si="287"/>
        <v>209314.12871475006</v>
      </c>
      <c r="S1223" s="14">
        <f t="shared" si="289"/>
        <v>43.000000000000611</v>
      </c>
      <c r="T1223" s="14">
        <f t="shared" si="290"/>
        <v>4166.7000000000598</v>
      </c>
      <c r="U1223" s="14">
        <f t="shared" si="296"/>
        <v>5714700</v>
      </c>
      <c r="V1223" s="14">
        <f t="shared" si="297"/>
        <v>5712614.5</v>
      </c>
      <c r="Y1223" s="14">
        <f t="shared" si="291"/>
        <v>209314.12871475006</v>
      </c>
      <c r="Z1223" s="14">
        <f t="shared" si="292"/>
        <v>4166.7000000000598</v>
      </c>
      <c r="AA1223" s="14">
        <f t="shared" si="298"/>
        <v>5714700</v>
      </c>
      <c r="AB1223" s="14">
        <f t="shared" si="293"/>
        <v>1009383.0750000001</v>
      </c>
      <c r="AC1223" s="14">
        <f t="shared" si="294"/>
        <v>-4162.3999999999296</v>
      </c>
      <c r="AD1223" s="14">
        <f t="shared" si="295"/>
        <v>-3329.9199999999437</v>
      </c>
      <c r="AE1223" s="14">
        <f t="shared" si="299"/>
        <v>1009383.0749999996</v>
      </c>
    </row>
    <row r="1224" spans="1:31">
      <c r="A1224" s="22" t="s">
        <v>6</v>
      </c>
      <c r="B1224" s="22">
        <v>1221</v>
      </c>
      <c r="C1224" s="22">
        <v>199</v>
      </c>
      <c r="D1224" s="23">
        <v>96.7</v>
      </c>
      <c r="E1224" s="24">
        <f t="shared" si="288"/>
        <v>-0.29999999999999716</v>
      </c>
      <c r="P1224" s="14">
        <f t="shared" si="285"/>
        <v>2124.0614325000001</v>
      </c>
      <c r="Q1224" s="14">
        <f t="shared" si="286"/>
        <v>2155.7114325000002</v>
      </c>
      <c r="R1224" s="14">
        <f t="shared" si="287"/>
        <v>208457.29552275004</v>
      </c>
      <c r="S1224" s="14">
        <f t="shared" si="289"/>
        <v>64.499999999999389</v>
      </c>
      <c r="T1224" s="14">
        <f t="shared" si="290"/>
        <v>6237.1499999999414</v>
      </c>
      <c r="U1224" s="14">
        <f t="shared" si="296"/>
        <v>5718866.7000000002</v>
      </c>
      <c r="V1224" s="14">
        <f t="shared" si="297"/>
        <v>5714700</v>
      </c>
      <c r="Y1224" s="14">
        <f t="shared" si="291"/>
        <v>208457.29552275004</v>
      </c>
      <c r="Z1224" s="14">
        <f t="shared" si="292"/>
        <v>6237.1499999999414</v>
      </c>
      <c r="AA1224" s="14">
        <f t="shared" si="298"/>
        <v>5718866.7000000002</v>
      </c>
      <c r="AB1224" s="14">
        <f t="shared" si="293"/>
        <v>1005220.6750000002</v>
      </c>
      <c r="AC1224" s="14">
        <f t="shared" si="294"/>
        <v>-6227.4750000000313</v>
      </c>
      <c r="AD1224" s="14">
        <f t="shared" si="295"/>
        <v>-4981.980000000025</v>
      </c>
      <c r="AE1224" s="14">
        <f t="shared" si="299"/>
        <v>1005220.6749999997</v>
      </c>
    </row>
    <row r="1225" spans="1:31">
      <c r="A1225" s="22" t="s">
        <v>6</v>
      </c>
      <c r="B1225" s="22">
        <v>1222</v>
      </c>
      <c r="C1225" s="22">
        <v>200</v>
      </c>
      <c r="D1225" s="23">
        <v>96.4</v>
      </c>
      <c r="E1225" s="24">
        <f t="shared" si="288"/>
        <v>-0.30000000000001137</v>
      </c>
      <c r="P1225" s="14">
        <f t="shared" si="285"/>
        <v>2117.4717900000001</v>
      </c>
      <c r="Q1225" s="14">
        <f t="shared" si="286"/>
        <v>2149.1217900000001</v>
      </c>
      <c r="R1225" s="14">
        <f t="shared" si="287"/>
        <v>207175.34055600004</v>
      </c>
      <c r="S1225" s="14">
        <f t="shared" si="289"/>
        <v>64.500000000002444</v>
      </c>
      <c r="T1225" s="14">
        <f t="shared" si="290"/>
        <v>6217.8000000002357</v>
      </c>
      <c r="U1225" s="14">
        <f t="shared" si="296"/>
        <v>5725103.8500000006</v>
      </c>
      <c r="V1225" s="14">
        <f t="shared" si="297"/>
        <v>5718866.7000000002</v>
      </c>
      <c r="Y1225" s="14">
        <f t="shared" si="291"/>
        <v>207175.34055600004</v>
      </c>
      <c r="Z1225" s="14">
        <f t="shared" si="292"/>
        <v>6217.8000000002357</v>
      </c>
      <c r="AA1225" s="14">
        <f t="shared" si="298"/>
        <v>5725103.8500000006</v>
      </c>
      <c r="AB1225" s="14">
        <f t="shared" si="293"/>
        <v>998993.20000000007</v>
      </c>
      <c r="AC1225" s="14">
        <f t="shared" si="294"/>
        <v>-6208.1250000001955</v>
      </c>
      <c r="AD1225" s="14">
        <f t="shared" si="295"/>
        <v>-4966.5000000001564</v>
      </c>
      <c r="AE1225" s="14">
        <f t="shared" si="299"/>
        <v>998993.19999999972</v>
      </c>
    </row>
    <row r="1226" spans="1:31">
      <c r="A1226" s="22" t="s">
        <v>6</v>
      </c>
      <c r="B1226" s="22">
        <v>1223</v>
      </c>
      <c r="C1226" s="22">
        <v>201</v>
      </c>
      <c r="D1226" s="23">
        <v>96.1</v>
      </c>
      <c r="E1226" s="24">
        <f t="shared" si="288"/>
        <v>-0.39999999999999147</v>
      </c>
      <c r="P1226" s="14">
        <f t="shared" si="285"/>
        <v>2110.8821475</v>
      </c>
      <c r="Q1226" s="14">
        <f t="shared" si="286"/>
        <v>2142.5321475000001</v>
      </c>
      <c r="R1226" s="14">
        <f t="shared" si="287"/>
        <v>205897.33937475001</v>
      </c>
      <c r="S1226" s="14">
        <f t="shared" si="289"/>
        <v>85.999999999998167</v>
      </c>
      <c r="T1226" s="14">
        <f t="shared" si="290"/>
        <v>8264.5999999998239</v>
      </c>
      <c r="U1226" s="14">
        <f t="shared" si="296"/>
        <v>5731321.6500000004</v>
      </c>
      <c r="V1226" s="14">
        <f t="shared" si="297"/>
        <v>5725103.8500000006</v>
      </c>
      <c r="Y1226" s="14">
        <f t="shared" si="291"/>
        <v>205897.33937475001</v>
      </c>
      <c r="Z1226" s="14">
        <f t="shared" si="292"/>
        <v>8264.5999999998239</v>
      </c>
      <c r="AA1226" s="14">
        <f t="shared" si="298"/>
        <v>5731321.6500000004</v>
      </c>
      <c r="AB1226" s="14">
        <f t="shared" si="293"/>
        <v>992785.07499999995</v>
      </c>
      <c r="AC1226" s="14">
        <f t="shared" si="294"/>
        <v>-8247.3999999999287</v>
      </c>
      <c r="AD1226" s="14">
        <f t="shared" si="295"/>
        <v>-6597.9199999999437</v>
      </c>
      <c r="AE1226" s="14">
        <f t="shared" si="299"/>
        <v>992785.07499999949</v>
      </c>
    </row>
    <row r="1227" spans="1:31">
      <c r="A1227" s="22" t="s">
        <v>6</v>
      </c>
      <c r="B1227" s="22">
        <v>1224</v>
      </c>
      <c r="C1227" s="22">
        <v>202</v>
      </c>
      <c r="D1227" s="23">
        <v>95.7</v>
      </c>
      <c r="E1227" s="24">
        <f t="shared" si="288"/>
        <v>-0.20000000000000284</v>
      </c>
      <c r="P1227" s="14">
        <f t="shared" si="285"/>
        <v>2102.0959575000006</v>
      </c>
      <c r="Q1227" s="14">
        <f t="shared" si="286"/>
        <v>2133.7459575000007</v>
      </c>
      <c r="R1227" s="14">
        <f t="shared" si="287"/>
        <v>204199.48813275006</v>
      </c>
      <c r="S1227" s="14">
        <f t="shared" si="289"/>
        <v>43.000000000000611</v>
      </c>
      <c r="T1227" s="14">
        <f t="shared" si="290"/>
        <v>4115.1000000000586</v>
      </c>
      <c r="U1227" s="14">
        <f t="shared" si="296"/>
        <v>5739586.25</v>
      </c>
      <c r="V1227" s="14">
        <f t="shared" si="297"/>
        <v>5731321.6500000004</v>
      </c>
      <c r="Y1227" s="14">
        <f t="shared" si="291"/>
        <v>204199.48813275006</v>
      </c>
      <c r="Z1227" s="14">
        <f t="shared" si="292"/>
        <v>4115.1000000000586</v>
      </c>
      <c r="AA1227" s="14">
        <f t="shared" si="298"/>
        <v>5739586.25</v>
      </c>
      <c r="AB1227" s="14">
        <f t="shared" si="293"/>
        <v>984537.67499999993</v>
      </c>
      <c r="AC1227" s="14">
        <f t="shared" si="294"/>
        <v>-4110.7999999999765</v>
      </c>
      <c r="AD1227" s="14">
        <f t="shared" si="295"/>
        <v>-3288.6399999999812</v>
      </c>
      <c r="AE1227" s="14">
        <f t="shared" si="299"/>
        <v>984537.67499999958</v>
      </c>
    </row>
    <row r="1228" spans="1:31">
      <c r="A1228" s="22" t="s">
        <v>6</v>
      </c>
      <c r="B1228" s="22">
        <v>1225</v>
      </c>
      <c r="C1228" s="22">
        <v>203</v>
      </c>
      <c r="D1228" s="23">
        <v>95.5</v>
      </c>
      <c r="E1228" s="24">
        <f t="shared" si="288"/>
        <v>-0.20000000000000284</v>
      </c>
      <c r="P1228" s="14">
        <f t="shared" si="285"/>
        <v>2097.7028625000003</v>
      </c>
      <c r="Q1228" s="14">
        <f t="shared" si="286"/>
        <v>2129.3528625000004</v>
      </c>
      <c r="R1228" s="14">
        <f t="shared" si="287"/>
        <v>203353.19836875005</v>
      </c>
      <c r="S1228" s="14">
        <f t="shared" si="289"/>
        <v>43.000000000000611</v>
      </c>
      <c r="T1228" s="14">
        <f t="shared" si="290"/>
        <v>4106.5000000000582</v>
      </c>
      <c r="U1228" s="14">
        <f t="shared" si="296"/>
        <v>5743701.3499999996</v>
      </c>
      <c r="V1228" s="14">
        <f t="shared" si="297"/>
        <v>5739586.25</v>
      </c>
      <c r="Y1228" s="14">
        <f t="shared" si="291"/>
        <v>203353.19836875005</v>
      </c>
      <c r="Z1228" s="14">
        <f t="shared" si="292"/>
        <v>4106.5000000000582</v>
      </c>
      <c r="AA1228" s="14">
        <f t="shared" si="298"/>
        <v>5743701.3499999996</v>
      </c>
      <c r="AB1228" s="14">
        <f t="shared" si="293"/>
        <v>980426.875</v>
      </c>
      <c r="AC1228" s="14">
        <f t="shared" si="294"/>
        <v>-4102.1999999999844</v>
      </c>
      <c r="AD1228" s="14">
        <f t="shared" si="295"/>
        <v>-3281.7599999999875</v>
      </c>
      <c r="AE1228" s="14">
        <f t="shared" si="299"/>
        <v>980426.87499999965</v>
      </c>
    </row>
    <row r="1229" spans="1:31">
      <c r="A1229" s="22" t="s">
        <v>6</v>
      </c>
      <c r="B1229" s="22">
        <v>1226</v>
      </c>
      <c r="C1229" s="22">
        <v>204</v>
      </c>
      <c r="D1229" s="23">
        <v>95.3</v>
      </c>
      <c r="E1229" s="24">
        <f t="shared" si="288"/>
        <v>-9.9999999999994316E-2</v>
      </c>
      <c r="P1229" s="14">
        <f t="shared" si="285"/>
        <v>2093.3097675000004</v>
      </c>
      <c r="Q1229" s="14">
        <f t="shared" si="286"/>
        <v>2124.9597675000005</v>
      </c>
      <c r="R1229" s="14">
        <f t="shared" si="287"/>
        <v>202508.66584275005</v>
      </c>
      <c r="S1229" s="14">
        <f t="shared" si="289"/>
        <v>21.499999999998778</v>
      </c>
      <c r="T1229" s="14">
        <f t="shared" si="290"/>
        <v>2048.9499999998834</v>
      </c>
      <c r="U1229" s="14">
        <f t="shared" si="296"/>
        <v>5747807.8499999996</v>
      </c>
      <c r="V1229" s="14">
        <f t="shared" si="297"/>
        <v>5743701.3499999996</v>
      </c>
      <c r="Y1229" s="14">
        <f t="shared" si="291"/>
        <v>202508.66584275005</v>
      </c>
      <c r="Z1229" s="14">
        <f t="shared" si="292"/>
        <v>2048.9499999998834</v>
      </c>
      <c r="AA1229" s="14">
        <f t="shared" si="298"/>
        <v>5747807.8499999996</v>
      </c>
      <c r="AB1229" s="14">
        <f t="shared" si="293"/>
        <v>976324.67500000005</v>
      </c>
      <c r="AC1229" s="14">
        <f t="shared" si="294"/>
        <v>-2047.8749999999218</v>
      </c>
      <c r="AD1229" s="14">
        <f t="shared" si="295"/>
        <v>-1638.2999999999374</v>
      </c>
      <c r="AE1229" s="14">
        <f t="shared" si="299"/>
        <v>976324.6749999997</v>
      </c>
    </row>
    <row r="1230" spans="1:31">
      <c r="A1230" s="22" t="s">
        <v>6</v>
      </c>
      <c r="B1230" s="22">
        <v>1227</v>
      </c>
      <c r="C1230" s="22">
        <v>205</v>
      </c>
      <c r="D1230" s="23">
        <v>95.2</v>
      </c>
      <c r="E1230" s="24">
        <f t="shared" si="288"/>
        <v>-0.20000000000000284</v>
      </c>
      <c r="P1230" s="14">
        <f t="shared" si="285"/>
        <v>2091.1132200000002</v>
      </c>
      <c r="Q1230" s="14">
        <f t="shared" si="286"/>
        <v>2122.7632200000003</v>
      </c>
      <c r="R1230" s="14">
        <f t="shared" si="287"/>
        <v>202087.05854400003</v>
      </c>
      <c r="S1230" s="14">
        <f t="shared" si="289"/>
        <v>43.000000000000611</v>
      </c>
      <c r="T1230" s="14">
        <f t="shared" si="290"/>
        <v>4093.6000000000581</v>
      </c>
      <c r="U1230" s="14">
        <f t="shared" si="296"/>
        <v>5749856.7999999998</v>
      </c>
      <c r="V1230" s="14">
        <f t="shared" si="297"/>
        <v>5747807.8499999996</v>
      </c>
      <c r="Y1230" s="14">
        <f t="shared" si="291"/>
        <v>202087.05854400003</v>
      </c>
      <c r="Z1230" s="14">
        <f t="shared" si="292"/>
        <v>4093.6000000000581</v>
      </c>
      <c r="AA1230" s="14">
        <f t="shared" si="298"/>
        <v>5749856.7999999998</v>
      </c>
      <c r="AB1230" s="14">
        <f t="shared" si="293"/>
        <v>974276.8</v>
      </c>
      <c r="AC1230" s="14">
        <f t="shared" si="294"/>
        <v>-4089.3000000000939</v>
      </c>
      <c r="AD1230" s="14">
        <f t="shared" si="295"/>
        <v>-3271.4400000000751</v>
      </c>
      <c r="AE1230" s="14">
        <f t="shared" si="299"/>
        <v>974276.79999999981</v>
      </c>
    </row>
    <row r="1231" spans="1:31">
      <c r="A1231" s="22" t="s">
        <v>6</v>
      </c>
      <c r="B1231" s="22">
        <v>1228</v>
      </c>
      <c r="C1231" s="22">
        <v>206</v>
      </c>
      <c r="D1231" s="23">
        <v>95</v>
      </c>
      <c r="E1231" s="24">
        <f t="shared" si="288"/>
        <v>-9.9999999999994316E-2</v>
      </c>
      <c r="P1231" s="14">
        <f t="shared" si="285"/>
        <v>2086.7201250000003</v>
      </c>
      <c r="Q1231" s="14">
        <f t="shared" si="286"/>
        <v>2118.3701250000004</v>
      </c>
      <c r="R1231" s="14">
        <f t="shared" si="287"/>
        <v>201245.16187500005</v>
      </c>
      <c r="S1231" s="14">
        <f t="shared" si="289"/>
        <v>21.499999999998778</v>
      </c>
      <c r="T1231" s="14">
        <f t="shared" si="290"/>
        <v>2042.4999999998838</v>
      </c>
      <c r="U1231" s="14">
        <f t="shared" si="296"/>
        <v>5753950.3999999994</v>
      </c>
      <c r="V1231" s="14">
        <f t="shared" si="297"/>
        <v>5749856.7999999998</v>
      </c>
      <c r="Y1231" s="14">
        <f t="shared" si="291"/>
        <v>201245.16187500005</v>
      </c>
      <c r="Z1231" s="14">
        <f t="shared" si="292"/>
        <v>2042.4999999998838</v>
      </c>
      <c r="AA1231" s="14">
        <f t="shared" si="298"/>
        <v>5753950.3999999994</v>
      </c>
      <c r="AB1231" s="14">
        <f t="shared" si="293"/>
        <v>970187.5</v>
      </c>
      <c r="AC1231" s="14">
        <f t="shared" si="294"/>
        <v>-2041.4249999999765</v>
      </c>
      <c r="AD1231" s="14">
        <f t="shared" si="295"/>
        <v>-1633.1399999999812</v>
      </c>
      <c r="AE1231" s="14">
        <f t="shared" si="299"/>
        <v>970187.49999999977</v>
      </c>
    </row>
    <row r="1232" spans="1:31">
      <c r="A1232" s="22" t="s">
        <v>6</v>
      </c>
      <c r="B1232" s="22">
        <v>1229</v>
      </c>
      <c r="C1232" s="22">
        <v>207</v>
      </c>
      <c r="D1232" s="23">
        <v>94.9</v>
      </c>
      <c r="E1232" s="24">
        <f t="shared" si="288"/>
        <v>-0.20000000000000284</v>
      </c>
      <c r="P1232" s="14">
        <f t="shared" si="285"/>
        <v>2084.5235775000006</v>
      </c>
      <c r="Q1232" s="14">
        <f t="shared" si="286"/>
        <v>2116.1735775000006</v>
      </c>
      <c r="R1232" s="14">
        <f t="shared" si="287"/>
        <v>200824.87250475006</v>
      </c>
      <c r="S1232" s="14">
        <f t="shared" si="289"/>
        <v>43.000000000000611</v>
      </c>
      <c r="T1232" s="14">
        <f t="shared" si="290"/>
        <v>4080.700000000058</v>
      </c>
      <c r="U1232" s="14">
        <f t="shared" si="296"/>
        <v>5755992.8999999994</v>
      </c>
      <c r="V1232" s="14">
        <f t="shared" si="297"/>
        <v>5753950.3999999994</v>
      </c>
      <c r="Y1232" s="14">
        <f t="shared" si="291"/>
        <v>200824.87250475006</v>
      </c>
      <c r="Z1232" s="14">
        <f t="shared" si="292"/>
        <v>4080.700000000058</v>
      </c>
      <c r="AA1232" s="14">
        <f t="shared" si="298"/>
        <v>5755992.8999999994</v>
      </c>
      <c r="AB1232" s="14">
        <f t="shared" si="293"/>
        <v>968146.07500000007</v>
      </c>
      <c r="AC1232" s="14">
        <f t="shared" si="294"/>
        <v>-4076.4000000000078</v>
      </c>
      <c r="AD1232" s="14">
        <f t="shared" si="295"/>
        <v>-3261.1200000000063</v>
      </c>
      <c r="AE1232" s="14">
        <f t="shared" si="299"/>
        <v>968146.07499999984</v>
      </c>
    </row>
    <row r="1233" spans="1:31">
      <c r="A1233" s="22" t="s">
        <v>6</v>
      </c>
      <c r="B1233" s="22">
        <v>1230</v>
      </c>
      <c r="C1233" s="22">
        <v>208</v>
      </c>
      <c r="D1233" s="23">
        <v>94.7</v>
      </c>
      <c r="E1233" s="24">
        <f t="shared" si="288"/>
        <v>-0.20000000000000284</v>
      </c>
      <c r="P1233" s="14">
        <f t="shared" si="285"/>
        <v>2080.1304825000002</v>
      </c>
      <c r="Q1233" s="14">
        <f t="shared" si="286"/>
        <v>2111.7804825000003</v>
      </c>
      <c r="R1233" s="14">
        <f t="shared" si="287"/>
        <v>199985.61169275004</v>
      </c>
      <c r="S1233" s="14">
        <f t="shared" si="289"/>
        <v>43.000000000000611</v>
      </c>
      <c r="T1233" s="14">
        <f t="shared" si="290"/>
        <v>4072.1000000000581</v>
      </c>
      <c r="U1233" s="14">
        <f t="shared" si="296"/>
        <v>5760073.5999999996</v>
      </c>
      <c r="V1233" s="14">
        <f t="shared" si="297"/>
        <v>5755992.8999999994</v>
      </c>
      <c r="Y1233" s="14">
        <f t="shared" si="291"/>
        <v>199985.61169275004</v>
      </c>
      <c r="Z1233" s="14">
        <f t="shared" si="292"/>
        <v>4072.1000000000581</v>
      </c>
      <c r="AA1233" s="14">
        <f t="shared" si="298"/>
        <v>5760073.5999999996</v>
      </c>
      <c r="AB1233" s="14">
        <f t="shared" si="293"/>
        <v>964069.67500000005</v>
      </c>
      <c r="AC1233" s="14">
        <f t="shared" si="294"/>
        <v>-4067.8000000000156</v>
      </c>
      <c r="AD1233" s="14">
        <f t="shared" si="295"/>
        <v>-3254.2400000000125</v>
      </c>
      <c r="AE1233" s="14">
        <f t="shared" si="299"/>
        <v>964069.67499999981</v>
      </c>
    </row>
    <row r="1234" spans="1:31">
      <c r="A1234" s="22" t="s">
        <v>6</v>
      </c>
      <c r="B1234" s="22">
        <v>1231</v>
      </c>
      <c r="C1234" s="22">
        <v>209</v>
      </c>
      <c r="D1234" s="23">
        <v>94.5</v>
      </c>
      <c r="E1234" s="24">
        <f t="shared" si="288"/>
        <v>-9.9999999999994316E-2</v>
      </c>
      <c r="P1234" s="14">
        <f t="shared" si="285"/>
        <v>2075.7373875000003</v>
      </c>
      <c r="Q1234" s="14">
        <f t="shared" si="286"/>
        <v>2107.3873875000004</v>
      </c>
      <c r="R1234" s="14">
        <f t="shared" si="287"/>
        <v>199148.10811875004</v>
      </c>
      <c r="S1234" s="14">
        <f t="shared" si="289"/>
        <v>21.499999999998778</v>
      </c>
      <c r="T1234" s="14">
        <f t="shared" si="290"/>
        <v>2031.7499999998845</v>
      </c>
      <c r="U1234" s="14">
        <f t="shared" si="296"/>
        <v>5764145.6999999993</v>
      </c>
      <c r="V1234" s="14">
        <f t="shared" si="297"/>
        <v>5760073.5999999996</v>
      </c>
      <c r="Y1234" s="14">
        <f t="shared" si="291"/>
        <v>199148.10811875004</v>
      </c>
      <c r="Z1234" s="14">
        <f t="shared" si="292"/>
        <v>2031.7499999998845</v>
      </c>
      <c r="AA1234" s="14">
        <f t="shared" si="298"/>
        <v>5764145.6999999993</v>
      </c>
      <c r="AB1234" s="14">
        <f t="shared" si="293"/>
        <v>960001.875</v>
      </c>
      <c r="AC1234" s="14">
        <f t="shared" si="294"/>
        <v>-2030.6749999999374</v>
      </c>
      <c r="AD1234" s="14">
        <f t="shared" si="295"/>
        <v>-1624.5399999999499</v>
      </c>
      <c r="AE1234" s="14">
        <f t="shared" si="299"/>
        <v>960001.87499999977</v>
      </c>
    </row>
    <row r="1235" spans="1:31">
      <c r="A1235" s="22" t="s">
        <v>6</v>
      </c>
      <c r="B1235" s="22">
        <v>1232</v>
      </c>
      <c r="C1235" s="22">
        <v>210</v>
      </c>
      <c r="D1235" s="23">
        <v>94.4</v>
      </c>
      <c r="E1235" s="24">
        <f t="shared" si="288"/>
        <v>0</v>
      </c>
      <c r="P1235" s="14">
        <f t="shared" si="285"/>
        <v>2073.5408400000006</v>
      </c>
      <c r="Q1235" s="14">
        <f t="shared" si="286"/>
        <v>2105.1908400000007</v>
      </c>
      <c r="R1235" s="14">
        <f t="shared" si="287"/>
        <v>198730.01529600009</v>
      </c>
      <c r="S1235" s="14">
        <f t="shared" si="289"/>
        <v>0</v>
      </c>
      <c r="T1235" s="14">
        <f t="shared" si="290"/>
        <v>0</v>
      </c>
      <c r="U1235" s="14">
        <f t="shared" si="296"/>
        <v>5766177.4499999993</v>
      </c>
      <c r="V1235" s="14">
        <f t="shared" si="297"/>
        <v>5764145.6999999993</v>
      </c>
      <c r="Y1235" s="14">
        <f t="shared" si="291"/>
        <v>198730.01529600009</v>
      </c>
      <c r="Z1235" s="14">
        <f t="shared" si="292"/>
        <v>0</v>
      </c>
      <c r="AA1235" s="14">
        <f t="shared" si="298"/>
        <v>5766177.4499999993</v>
      </c>
      <c r="AB1235" s="14">
        <f t="shared" si="293"/>
        <v>957971.20000000007</v>
      </c>
      <c r="AC1235" s="14">
        <f t="shared" si="294"/>
        <v>0</v>
      </c>
      <c r="AD1235" s="14">
        <f t="shared" si="295"/>
        <v>0</v>
      </c>
      <c r="AE1235" s="14">
        <f t="shared" si="299"/>
        <v>957971.19999999984</v>
      </c>
    </row>
    <row r="1236" spans="1:31">
      <c r="A1236" s="22" t="s">
        <v>6</v>
      </c>
      <c r="B1236" s="22">
        <v>1233</v>
      </c>
      <c r="C1236" s="22">
        <v>211</v>
      </c>
      <c r="D1236" s="23">
        <v>94.4</v>
      </c>
      <c r="E1236" s="24">
        <f t="shared" si="288"/>
        <v>-0.10000000000000853</v>
      </c>
      <c r="P1236" s="14">
        <f t="shared" si="285"/>
        <v>2073.5408400000006</v>
      </c>
      <c r="Q1236" s="14">
        <f t="shared" si="286"/>
        <v>2105.1908400000007</v>
      </c>
      <c r="R1236" s="14">
        <f t="shared" si="287"/>
        <v>198730.01529600009</v>
      </c>
      <c r="S1236" s="14">
        <f t="shared" si="289"/>
        <v>21.500000000001833</v>
      </c>
      <c r="T1236" s="14">
        <f t="shared" si="290"/>
        <v>2029.6000000001732</v>
      </c>
      <c r="U1236" s="14">
        <f t="shared" si="296"/>
        <v>5766177.4499999993</v>
      </c>
      <c r="V1236" s="14">
        <f t="shared" si="297"/>
        <v>5766177.4499999993</v>
      </c>
      <c r="Y1236" s="14">
        <f t="shared" si="291"/>
        <v>198730.01529600009</v>
      </c>
      <c r="Z1236" s="14">
        <f t="shared" si="292"/>
        <v>2029.6000000001732</v>
      </c>
      <c r="AA1236" s="14">
        <f t="shared" si="298"/>
        <v>5766177.4499999993</v>
      </c>
      <c r="AB1236" s="14">
        <f t="shared" si="293"/>
        <v>957971.20000000007</v>
      </c>
      <c r="AC1236" s="14">
        <f t="shared" si="294"/>
        <v>-2028.525000000086</v>
      </c>
      <c r="AD1236" s="14">
        <f t="shared" si="295"/>
        <v>-1622.8200000000688</v>
      </c>
      <c r="AE1236" s="14">
        <f t="shared" si="299"/>
        <v>957971.19999999984</v>
      </c>
    </row>
    <row r="1237" spans="1:31">
      <c r="A1237" s="22" t="s">
        <v>6</v>
      </c>
      <c r="B1237" s="22">
        <v>1234</v>
      </c>
      <c r="C1237" s="22">
        <v>212</v>
      </c>
      <c r="D1237" s="23">
        <v>94.3</v>
      </c>
      <c r="E1237" s="24">
        <f t="shared" si="288"/>
        <v>0</v>
      </c>
      <c r="P1237" s="14">
        <f t="shared" si="285"/>
        <v>2071.3442925000004</v>
      </c>
      <c r="Q1237" s="14">
        <f t="shared" si="286"/>
        <v>2102.9942925000005</v>
      </c>
      <c r="R1237" s="14">
        <f t="shared" si="287"/>
        <v>198312.36178275003</v>
      </c>
      <c r="S1237" s="14">
        <f t="shared" si="289"/>
        <v>0</v>
      </c>
      <c r="T1237" s="14">
        <f t="shared" si="290"/>
        <v>0</v>
      </c>
      <c r="U1237" s="14">
        <f t="shared" si="296"/>
        <v>5768207.0499999998</v>
      </c>
      <c r="V1237" s="14">
        <f t="shared" si="297"/>
        <v>5766177.4499999993</v>
      </c>
      <c r="Y1237" s="14">
        <f t="shared" si="291"/>
        <v>198312.36178275003</v>
      </c>
      <c r="Z1237" s="14">
        <f t="shared" si="292"/>
        <v>0</v>
      </c>
      <c r="AA1237" s="14">
        <f t="shared" si="298"/>
        <v>5768207.0499999998</v>
      </c>
      <c r="AB1237" s="14">
        <f t="shared" si="293"/>
        <v>955942.67499999993</v>
      </c>
      <c r="AC1237" s="14">
        <f t="shared" si="294"/>
        <v>0</v>
      </c>
      <c r="AD1237" s="14">
        <f t="shared" si="295"/>
        <v>0</v>
      </c>
      <c r="AE1237" s="14">
        <f t="shared" si="299"/>
        <v>955942.6749999997</v>
      </c>
    </row>
    <row r="1238" spans="1:31">
      <c r="A1238" s="22" t="s">
        <v>6</v>
      </c>
      <c r="B1238" s="22">
        <v>1235</v>
      </c>
      <c r="C1238" s="22">
        <v>213</v>
      </c>
      <c r="D1238" s="23">
        <v>94.3</v>
      </c>
      <c r="E1238" s="24">
        <f t="shared" si="288"/>
        <v>-0.20000000000000284</v>
      </c>
      <c r="P1238" s="14">
        <f t="shared" si="285"/>
        <v>2071.3442925000004</v>
      </c>
      <c r="Q1238" s="14">
        <f t="shared" si="286"/>
        <v>2102.9942925000005</v>
      </c>
      <c r="R1238" s="14">
        <f t="shared" si="287"/>
        <v>198312.36178275003</v>
      </c>
      <c r="S1238" s="14">
        <f t="shared" si="289"/>
        <v>43.000000000000611</v>
      </c>
      <c r="T1238" s="14">
        <f t="shared" si="290"/>
        <v>4054.9000000000574</v>
      </c>
      <c r="U1238" s="14">
        <f t="shared" si="296"/>
        <v>5768207.0499999998</v>
      </c>
      <c r="V1238" s="14">
        <f t="shared" si="297"/>
        <v>5768207.0499999998</v>
      </c>
      <c r="Y1238" s="14">
        <f t="shared" si="291"/>
        <v>198312.36178275003</v>
      </c>
      <c r="Z1238" s="14">
        <f t="shared" si="292"/>
        <v>4054.9000000000574</v>
      </c>
      <c r="AA1238" s="14">
        <f t="shared" si="298"/>
        <v>5768207.0499999998</v>
      </c>
      <c r="AB1238" s="14">
        <f t="shared" si="293"/>
        <v>955942.67499999993</v>
      </c>
      <c r="AC1238" s="14">
        <f t="shared" si="294"/>
        <v>-4050.6000000000313</v>
      </c>
      <c r="AD1238" s="14">
        <f t="shared" si="295"/>
        <v>-3240.480000000025</v>
      </c>
      <c r="AE1238" s="14">
        <f t="shared" si="299"/>
        <v>955942.6749999997</v>
      </c>
    </row>
    <row r="1239" spans="1:31">
      <c r="A1239" s="22" t="s">
        <v>6</v>
      </c>
      <c r="B1239" s="22">
        <v>1236</v>
      </c>
      <c r="C1239" s="22">
        <v>214</v>
      </c>
      <c r="D1239" s="23">
        <v>94.1</v>
      </c>
      <c r="E1239" s="24">
        <f t="shared" si="288"/>
        <v>-0.19999999999998863</v>
      </c>
      <c r="P1239" s="14">
        <f t="shared" si="285"/>
        <v>2066.9511975</v>
      </c>
      <c r="Q1239" s="14">
        <f t="shared" si="286"/>
        <v>2098.6011975000001</v>
      </c>
      <c r="R1239" s="14">
        <f t="shared" si="287"/>
        <v>197478.37268475001</v>
      </c>
      <c r="S1239" s="14">
        <f t="shared" si="289"/>
        <v>42.999999999997556</v>
      </c>
      <c r="T1239" s="14">
        <f t="shared" si="290"/>
        <v>4046.2999999997696</v>
      </c>
      <c r="U1239" s="14">
        <f t="shared" si="296"/>
        <v>5772261.9500000002</v>
      </c>
      <c r="V1239" s="14">
        <f t="shared" si="297"/>
        <v>5768207.0499999998</v>
      </c>
      <c r="Y1239" s="14">
        <f t="shared" si="291"/>
        <v>197478.37268475001</v>
      </c>
      <c r="Z1239" s="14">
        <f t="shared" si="292"/>
        <v>4046.2999999997696</v>
      </c>
      <c r="AA1239" s="14">
        <f t="shared" si="298"/>
        <v>5772261.9500000002</v>
      </c>
      <c r="AB1239" s="14">
        <f t="shared" si="293"/>
        <v>951892.07499999995</v>
      </c>
      <c r="AC1239" s="14">
        <f t="shared" si="294"/>
        <v>-4041.9999999998436</v>
      </c>
      <c r="AD1239" s="14">
        <f t="shared" si="295"/>
        <v>-3233.5999999998749</v>
      </c>
      <c r="AE1239" s="14">
        <f t="shared" si="299"/>
        <v>951892.07499999972</v>
      </c>
    </row>
    <row r="1240" spans="1:31">
      <c r="A1240" s="22" t="s">
        <v>6</v>
      </c>
      <c r="B1240" s="22">
        <v>1237</v>
      </c>
      <c r="C1240" s="22">
        <v>215</v>
      </c>
      <c r="D1240" s="23">
        <v>93.9</v>
      </c>
      <c r="E1240" s="24">
        <f t="shared" si="288"/>
        <v>-0.5</v>
      </c>
      <c r="P1240" s="14">
        <f t="shared" si="285"/>
        <v>2062.5581025000001</v>
      </c>
      <c r="Q1240" s="14">
        <f t="shared" si="286"/>
        <v>2094.2081025000002</v>
      </c>
      <c r="R1240" s="14">
        <f t="shared" si="287"/>
        <v>196646.14082475004</v>
      </c>
      <c r="S1240" s="14">
        <f t="shared" si="289"/>
        <v>107.5</v>
      </c>
      <c r="T1240" s="14">
        <f t="shared" si="290"/>
        <v>10094.25</v>
      </c>
      <c r="U1240" s="14">
        <f t="shared" si="296"/>
        <v>5776308.25</v>
      </c>
      <c r="V1240" s="14">
        <f t="shared" si="297"/>
        <v>5772261.9500000002</v>
      </c>
      <c r="Y1240" s="14">
        <f t="shared" si="291"/>
        <v>196646.14082475004</v>
      </c>
      <c r="Z1240" s="14">
        <f t="shared" si="292"/>
        <v>10094.25</v>
      </c>
      <c r="AA1240" s="14">
        <f t="shared" si="298"/>
        <v>5776308.25</v>
      </c>
      <c r="AB1240" s="14">
        <f t="shared" si="293"/>
        <v>947850.07500000007</v>
      </c>
      <c r="AC1240" s="14">
        <f t="shared" si="294"/>
        <v>-10067.37499999996</v>
      </c>
      <c r="AD1240" s="14">
        <f t="shared" si="295"/>
        <v>-8053.8999999999687</v>
      </c>
      <c r="AE1240" s="14">
        <f t="shared" si="299"/>
        <v>947850.07499999984</v>
      </c>
    </row>
    <row r="1241" spans="1:31">
      <c r="A1241" s="22" t="s">
        <v>6</v>
      </c>
      <c r="B1241" s="22">
        <v>1238</v>
      </c>
      <c r="C1241" s="22">
        <v>216</v>
      </c>
      <c r="D1241" s="23">
        <v>93.4</v>
      </c>
      <c r="E1241" s="24">
        <f t="shared" si="288"/>
        <v>-0.60000000000000853</v>
      </c>
      <c r="P1241" s="14">
        <f t="shared" si="285"/>
        <v>2051.5753650000001</v>
      </c>
      <c r="Q1241" s="14">
        <f t="shared" si="286"/>
        <v>2083.2253650000002</v>
      </c>
      <c r="R1241" s="14">
        <f t="shared" si="287"/>
        <v>194573.24909100003</v>
      </c>
      <c r="S1241" s="14">
        <f t="shared" si="289"/>
        <v>129.00000000000182</v>
      </c>
      <c r="T1241" s="14">
        <f t="shared" si="290"/>
        <v>12048.600000000171</v>
      </c>
      <c r="U1241" s="14">
        <f t="shared" si="296"/>
        <v>5786402.5</v>
      </c>
      <c r="V1241" s="14">
        <f t="shared" si="297"/>
        <v>5776308.25</v>
      </c>
      <c r="Y1241" s="14">
        <f t="shared" si="291"/>
        <v>194573.24909100003</v>
      </c>
      <c r="Z1241" s="14">
        <f t="shared" si="292"/>
        <v>12048.600000000171</v>
      </c>
      <c r="AA1241" s="14">
        <f t="shared" si="298"/>
        <v>5786402.5</v>
      </c>
      <c r="AB1241" s="14">
        <f t="shared" si="293"/>
        <v>937782.70000000019</v>
      </c>
      <c r="AC1241" s="14">
        <f t="shared" si="294"/>
        <v>-12009.900000000125</v>
      </c>
      <c r="AD1241" s="14">
        <f t="shared" si="295"/>
        <v>-9607.9200000001001</v>
      </c>
      <c r="AE1241" s="14">
        <f t="shared" si="299"/>
        <v>937782.69999999984</v>
      </c>
    </row>
    <row r="1242" spans="1:31">
      <c r="A1242" s="22" t="s">
        <v>6</v>
      </c>
      <c r="B1242" s="22">
        <v>1239</v>
      </c>
      <c r="C1242" s="22">
        <v>217</v>
      </c>
      <c r="D1242" s="23">
        <v>92.8</v>
      </c>
      <c r="E1242" s="24">
        <f t="shared" si="288"/>
        <v>-0.79999999999999716</v>
      </c>
      <c r="P1242" s="14">
        <f t="shared" si="285"/>
        <v>2038.3960800000002</v>
      </c>
      <c r="Q1242" s="14">
        <f t="shared" si="286"/>
        <v>2070.0460800000001</v>
      </c>
      <c r="R1242" s="14">
        <f t="shared" si="287"/>
        <v>192100.276224</v>
      </c>
      <c r="S1242" s="14">
        <f t="shared" si="289"/>
        <v>171.99999999999937</v>
      </c>
      <c r="T1242" s="14">
        <f t="shared" si="290"/>
        <v>15961.599999999942</v>
      </c>
      <c r="U1242" s="14">
        <f t="shared" si="296"/>
        <v>5798451.1000000006</v>
      </c>
      <c r="V1242" s="14">
        <f t="shared" si="297"/>
        <v>5786402.5</v>
      </c>
      <c r="Y1242" s="14">
        <f t="shared" si="291"/>
        <v>192100.276224</v>
      </c>
      <c r="Z1242" s="14">
        <f t="shared" si="292"/>
        <v>15961.599999999942</v>
      </c>
      <c r="AA1242" s="14">
        <f t="shared" si="298"/>
        <v>5798451.1000000006</v>
      </c>
      <c r="AB1242" s="14">
        <f t="shared" si="293"/>
        <v>925772.80000000005</v>
      </c>
      <c r="AC1242" s="14">
        <f t="shared" si="294"/>
        <v>-15892.800000000016</v>
      </c>
      <c r="AD1242" s="14">
        <f t="shared" si="295"/>
        <v>-12714.240000000013</v>
      </c>
      <c r="AE1242" s="14">
        <f t="shared" si="299"/>
        <v>925772.7999999997</v>
      </c>
    </row>
    <row r="1243" spans="1:31">
      <c r="A1243" s="22" t="s">
        <v>6</v>
      </c>
      <c r="B1243" s="22">
        <v>1240</v>
      </c>
      <c r="C1243" s="22">
        <v>218</v>
      </c>
      <c r="D1243" s="23">
        <v>92</v>
      </c>
      <c r="E1243" s="24">
        <f t="shared" si="288"/>
        <v>-0.70000000000000284</v>
      </c>
      <c r="P1243" s="14">
        <f t="shared" si="285"/>
        <v>2020.8237000000001</v>
      </c>
      <c r="Q1243" s="14">
        <f t="shared" si="286"/>
        <v>2052.4737</v>
      </c>
      <c r="R1243" s="14">
        <f t="shared" si="287"/>
        <v>188827.58040000001</v>
      </c>
      <c r="S1243" s="14">
        <f t="shared" si="289"/>
        <v>150.50000000000063</v>
      </c>
      <c r="T1243" s="14">
        <f t="shared" si="290"/>
        <v>13846.000000000058</v>
      </c>
      <c r="U1243" s="14">
        <f t="shared" si="296"/>
        <v>5814412.7000000002</v>
      </c>
      <c r="V1243" s="14">
        <f t="shared" si="297"/>
        <v>5798451.1000000006</v>
      </c>
      <c r="Y1243" s="14">
        <f t="shared" si="291"/>
        <v>188827.58040000001</v>
      </c>
      <c r="Z1243" s="14">
        <f t="shared" si="292"/>
        <v>13846.000000000058</v>
      </c>
      <c r="AA1243" s="14">
        <f t="shared" si="298"/>
        <v>5814412.7000000002</v>
      </c>
      <c r="AB1243" s="14">
        <f t="shared" si="293"/>
        <v>909880</v>
      </c>
      <c r="AC1243" s="14">
        <f t="shared" si="294"/>
        <v>-13793.325000000141</v>
      </c>
      <c r="AD1243" s="14">
        <f t="shared" si="295"/>
        <v>-11034.660000000113</v>
      </c>
      <c r="AE1243" s="14">
        <f t="shared" si="299"/>
        <v>909879.99999999965</v>
      </c>
    </row>
    <row r="1244" spans="1:31">
      <c r="A1244" s="22" t="s">
        <v>6</v>
      </c>
      <c r="B1244" s="22">
        <v>1241</v>
      </c>
      <c r="C1244" s="22">
        <v>219</v>
      </c>
      <c r="D1244" s="23">
        <v>91.3</v>
      </c>
      <c r="E1244" s="24">
        <f t="shared" si="288"/>
        <v>-0.70000000000000284</v>
      </c>
      <c r="P1244" s="14">
        <f t="shared" si="285"/>
        <v>2005.4478675000003</v>
      </c>
      <c r="Q1244" s="14">
        <f t="shared" si="286"/>
        <v>2037.0978675000003</v>
      </c>
      <c r="R1244" s="14">
        <f t="shared" si="287"/>
        <v>185987.03530275004</v>
      </c>
      <c r="S1244" s="14">
        <f t="shared" si="289"/>
        <v>150.50000000000063</v>
      </c>
      <c r="T1244" s="14">
        <f t="shared" si="290"/>
        <v>13740.650000000056</v>
      </c>
      <c r="U1244" s="14">
        <f t="shared" si="296"/>
        <v>5828258.7000000002</v>
      </c>
      <c r="V1244" s="14">
        <f t="shared" si="297"/>
        <v>5814412.7000000002</v>
      </c>
      <c r="Y1244" s="14">
        <f t="shared" si="291"/>
        <v>185987.03530275004</v>
      </c>
      <c r="Z1244" s="14">
        <f t="shared" si="292"/>
        <v>13740.650000000056</v>
      </c>
      <c r="AA1244" s="14">
        <f t="shared" si="298"/>
        <v>5828258.7000000002</v>
      </c>
      <c r="AB1244" s="14">
        <f t="shared" si="293"/>
        <v>896086.67499999981</v>
      </c>
      <c r="AC1244" s="14">
        <f t="shared" si="294"/>
        <v>-13687.974999999991</v>
      </c>
      <c r="AD1244" s="14">
        <f t="shared" si="295"/>
        <v>-10950.379999999994</v>
      </c>
      <c r="AE1244" s="14">
        <f t="shared" si="299"/>
        <v>896086.67499999946</v>
      </c>
    </row>
    <row r="1245" spans="1:31">
      <c r="A1245" s="22" t="s">
        <v>6</v>
      </c>
      <c r="B1245" s="22">
        <v>1242</v>
      </c>
      <c r="C1245" s="22">
        <v>220</v>
      </c>
      <c r="D1245" s="23">
        <v>90.6</v>
      </c>
      <c r="E1245" s="24">
        <f t="shared" si="288"/>
        <v>-0.59999999999999432</v>
      </c>
      <c r="P1245" s="14">
        <f t="shared" si="285"/>
        <v>1990.0720350000001</v>
      </c>
      <c r="Q1245" s="14">
        <f t="shared" si="286"/>
        <v>2021.7220350000002</v>
      </c>
      <c r="R1245" s="14">
        <f t="shared" si="287"/>
        <v>183168.01637100001</v>
      </c>
      <c r="S1245" s="14">
        <f t="shared" si="289"/>
        <v>128.99999999999878</v>
      </c>
      <c r="T1245" s="14">
        <f t="shared" si="290"/>
        <v>11687.399999999889</v>
      </c>
      <c r="U1245" s="14">
        <f t="shared" si="296"/>
        <v>5841999.3500000006</v>
      </c>
      <c r="V1245" s="14">
        <f t="shared" si="297"/>
        <v>5828258.7000000002</v>
      </c>
      <c r="Y1245" s="14">
        <f t="shared" si="291"/>
        <v>183168.01637100001</v>
      </c>
      <c r="Z1245" s="14">
        <f t="shared" si="292"/>
        <v>11687.399999999889</v>
      </c>
      <c r="AA1245" s="14">
        <f t="shared" si="298"/>
        <v>5841999.3500000006</v>
      </c>
      <c r="AB1245" s="14">
        <f t="shared" si="293"/>
        <v>882398.69999999984</v>
      </c>
      <c r="AC1245" s="14">
        <f t="shared" si="294"/>
        <v>-11648.699999999866</v>
      </c>
      <c r="AD1245" s="14">
        <f t="shared" si="295"/>
        <v>-9318.9599999998936</v>
      </c>
      <c r="AE1245" s="14">
        <f t="shared" si="299"/>
        <v>882398.69999999949</v>
      </c>
    </row>
    <row r="1246" spans="1:31">
      <c r="A1246" s="22" t="s">
        <v>6</v>
      </c>
      <c r="B1246" s="22">
        <v>1243</v>
      </c>
      <c r="C1246" s="22">
        <v>221</v>
      </c>
      <c r="D1246" s="23">
        <v>90</v>
      </c>
      <c r="E1246" s="24">
        <f t="shared" si="288"/>
        <v>-0.70000000000000284</v>
      </c>
      <c r="P1246" s="14">
        <f t="shared" si="285"/>
        <v>1976.8927500000002</v>
      </c>
      <c r="Q1246" s="14">
        <f t="shared" si="286"/>
        <v>2008.5427500000003</v>
      </c>
      <c r="R1246" s="14">
        <f t="shared" si="287"/>
        <v>180768.84750000003</v>
      </c>
      <c r="S1246" s="14">
        <f t="shared" si="289"/>
        <v>150.50000000000063</v>
      </c>
      <c r="T1246" s="14">
        <f t="shared" si="290"/>
        <v>13545.000000000056</v>
      </c>
      <c r="U1246" s="14">
        <f t="shared" si="296"/>
        <v>5853686.75</v>
      </c>
      <c r="V1246" s="14">
        <f t="shared" si="297"/>
        <v>5841999.3500000006</v>
      </c>
      <c r="Y1246" s="14">
        <f t="shared" si="291"/>
        <v>180768.84750000003</v>
      </c>
      <c r="Z1246" s="14">
        <f t="shared" si="292"/>
        <v>13545.000000000056</v>
      </c>
      <c r="AA1246" s="14">
        <f t="shared" si="298"/>
        <v>5853686.75</v>
      </c>
      <c r="AB1246" s="14">
        <f t="shared" si="293"/>
        <v>870750</v>
      </c>
      <c r="AC1246" s="14">
        <f t="shared" si="294"/>
        <v>-13492.325000000023</v>
      </c>
      <c r="AD1246" s="14">
        <f t="shared" si="295"/>
        <v>-10793.860000000019</v>
      </c>
      <c r="AE1246" s="14">
        <f t="shared" si="299"/>
        <v>870749.99999999965</v>
      </c>
    </row>
    <row r="1247" spans="1:31">
      <c r="A1247" s="22" t="s">
        <v>6</v>
      </c>
      <c r="B1247" s="22">
        <v>1244</v>
      </c>
      <c r="C1247" s="22">
        <v>222</v>
      </c>
      <c r="D1247" s="23">
        <v>89.3</v>
      </c>
      <c r="E1247" s="24">
        <f t="shared" si="288"/>
        <v>-0.59999999999999432</v>
      </c>
      <c r="P1247" s="14">
        <f t="shared" si="285"/>
        <v>1961.5169175000003</v>
      </c>
      <c r="Q1247" s="14">
        <f t="shared" si="286"/>
        <v>1993.1669175000004</v>
      </c>
      <c r="R1247" s="14">
        <f t="shared" si="287"/>
        <v>177989.80573275004</v>
      </c>
      <c r="S1247" s="14">
        <f t="shared" si="289"/>
        <v>128.99999999999878</v>
      </c>
      <c r="T1247" s="14">
        <f t="shared" si="290"/>
        <v>11519.69999999989</v>
      </c>
      <c r="U1247" s="14">
        <f t="shared" si="296"/>
        <v>5867231.75</v>
      </c>
      <c r="V1247" s="14">
        <f t="shared" si="297"/>
        <v>5853686.75</v>
      </c>
      <c r="Y1247" s="14">
        <f t="shared" si="291"/>
        <v>177989.80573275004</v>
      </c>
      <c r="Z1247" s="14">
        <f t="shared" si="292"/>
        <v>11519.69999999989</v>
      </c>
      <c r="AA1247" s="14">
        <f t="shared" si="298"/>
        <v>5867231.75</v>
      </c>
      <c r="AB1247" s="14">
        <f t="shared" si="293"/>
        <v>857257.67499999993</v>
      </c>
      <c r="AC1247" s="14">
        <f t="shared" si="294"/>
        <v>-11480.999999999922</v>
      </c>
      <c r="AD1247" s="14">
        <f t="shared" si="295"/>
        <v>-9184.7999999999374</v>
      </c>
      <c r="AE1247" s="14">
        <f t="shared" si="299"/>
        <v>857257.67499999958</v>
      </c>
    </row>
    <row r="1248" spans="1:31">
      <c r="A1248" s="22" t="s">
        <v>6</v>
      </c>
      <c r="B1248" s="22">
        <v>1245</v>
      </c>
      <c r="C1248" s="22">
        <v>223</v>
      </c>
      <c r="D1248" s="23">
        <v>88.7</v>
      </c>
      <c r="E1248" s="24">
        <f t="shared" si="288"/>
        <v>-0.60000000000000853</v>
      </c>
      <c r="P1248" s="14">
        <f t="shared" si="285"/>
        <v>1948.3376325000004</v>
      </c>
      <c r="Q1248" s="14">
        <f t="shared" si="286"/>
        <v>1979.9876325000005</v>
      </c>
      <c r="R1248" s="14">
        <f t="shared" si="287"/>
        <v>175624.90300275004</v>
      </c>
      <c r="S1248" s="14">
        <f t="shared" si="289"/>
        <v>129.00000000000182</v>
      </c>
      <c r="T1248" s="14">
        <f t="shared" si="290"/>
        <v>11442.300000000161</v>
      </c>
      <c r="U1248" s="14">
        <f t="shared" si="296"/>
        <v>5878751.4500000002</v>
      </c>
      <c r="V1248" s="14">
        <f t="shared" si="297"/>
        <v>5867231.75</v>
      </c>
      <c r="Y1248" s="14">
        <f t="shared" si="291"/>
        <v>175624.90300275004</v>
      </c>
      <c r="Z1248" s="14">
        <f t="shared" si="292"/>
        <v>11442.300000000161</v>
      </c>
      <c r="AA1248" s="14">
        <f t="shared" si="298"/>
        <v>5878751.4500000002</v>
      </c>
      <c r="AB1248" s="14">
        <f t="shared" si="293"/>
        <v>845776.67500000005</v>
      </c>
      <c r="AC1248" s="14">
        <f t="shared" si="294"/>
        <v>-11403.600000000188</v>
      </c>
      <c r="AD1248" s="14">
        <f t="shared" si="295"/>
        <v>-9122.8800000001502</v>
      </c>
      <c r="AE1248" s="14">
        <f t="shared" si="299"/>
        <v>845776.6749999997</v>
      </c>
    </row>
    <row r="1249" spans="1:31">
      <c r="A1249" s="22" t="s">
        <v>6</v>
      </c>
      <c r="B1249" s="22">
        <v>1246</v>
      </c>
      <c r="C1249" s="22">
        <v>224</v>
      </c>
      <c r="D1249" s="23">
        <v>88.1</v>
      </c>
      <c r="E1249" s="24">
        <f t="shared" si="288"/>
        <v>-0.69999999999998863</v>
      </c>
      <c r="P1249" s="14">
        <f t="shared" si="285"/>
        <v>1935.1583475000002</v>
      </c>
      <c r="Q1249" s="14">
        <f t="shared" si="286"/>
        <v>1966.8083475000003</v>
      </c>
      <c r="R1249" s="14">
        <f t="shared" si="287"/>
        <v>173275.81541475002</v>
      </c>
      <c r="S1249" s="14">
        <f t="shared" si="289"/>
        <v>150.49999999999756</v>
      </c>
      <c r="T1249" s="14">
        <f t="shared" si="290"/>
        <v>13259.049999999785</v>
      </c>
      <c r="U1249" s="14">
        <f t="shared" si="296"/>
        <v>5890193.75</v>
      </c>
      <c r="V1249" s="14">
        <f t="shared" si="297"/>
        <v>5878751.4500000002</v>
      </c>
      <c r="Y1249" s="14">
        <f t="shared" si="291"/>
        <v>173275.81541475002</v>
      </c>
      <c r="Z1249" s="14">
        <f t="shared" si="292"/>
        <v>13259.049999999785</v>
      </c>
      <c r="AA1249" s="14">
        <f t="shared" si="298"/>
        <v>5890193.75</v>
      </c>
      <c r="AB1249" s="14">
        <f t="shared" si="293"/>
        <v>834373.07499999984</v>
      </c>
      <c r="AC1249" s="14">
        <f t="shared" si="294"/>
        <v>-13206.374999999745</v>
      </c>
      <c r="AD1249" s="14">
        <f t="shared" si="295"/>
        <v>-10565.099999999797</v>
      </c>
      <c r="AE1249" s="14">
        <f t="shared" si="299"/>
        <v>834373.07499999949</v>
      </c>
    </row>
    <row r="1250" spans="1:31">
      <c r="A1250" s="22" t="s">
        <v>6</v>
      </c>
      <c r="B1250" s="22">
        <v>1247</v>
      </c>
      <c r="C1250" s="22">
        <v>225</v>
      </c>
      <c r="D1250" s="23">
        <v>87.4</v>
      </c>
      <c r="E1250" s="24">
        <f t="shared" si="288"/>
        <v>-0.70000000000000284</v>
      </c>
      <c r="P1250" s="14">
        <f t="shared" si="285"/>
        <v>1919.7825150000003</v>
      </c>
      <c r="Q1250" s="14">
        <f t="shared" si="286"/>
        <v>1951.4325150000004</v>
      </c>
      <c r="R1250" s="14">
        <f t="shared" si="287"/>
        <v>170555.20181100004</v>
      </c>
      <c r="S1250" s="14">
        <f t="shared" si="289"/>
        <v>150.50000000000063</v>
      </c>
      <c r="T1250" s="14">
        <f t="shared" si="290"/>
        <v>13153.700000000055</v>
      </c>
      <c r="U1250" s="14">
        <f t="shared" si="296"/>
        <v>5903452.7999999998</v>
      </c>
      <c r="V1250" s="14">
        <f t="shared" si="297"/>
        <v>5890193.75</v>
      </c>
      <c r="Y1250" s="14">
        <f t="shared" si="291"/>
        <v>170555.20181100004</v>
      </c>
      <c r="Z1250" s="14">
        <f t="shared" si="292"/>
        <v>13153.700000000055</v>
      </c>
      <c r="AA1250" s="14">
        <f t="shared" si="298"/>
        <v>5903452.7999999998</v>
      </c>
      <c r="AB1250" s="14">
        <f t="shared" si="293"/>
        <v>821166.70000000007</v>
      </c>
      <c r="AC1250" s="14">
        <f t="shared" si="294"/>
        <v>-13101.025000000085</v>
      </c>
      <c r="AD1250" s="14">
        <f t="shared" si="295"/>
        <v>-10480.820000000069</v>
      </c>
      <c r="AE1250" s="14">
        <f t="shared" si="299"/>
        <v>821166.69999999972</v>
      </c>
    </row>
    <row r="1251" spans="1:31">
      <c r="A1251" s="22" t="s">
        <v>6</v>
      </c>
      <c r="B1251" s="22">
        <v>1248</v>
      </c>
      <c r="C1251" s="22">
        <v>226</v>
      </c>
      <c r="D1251" s="23">
        <v>86.7</v>
      </c>
      <c r="E1251" s="24">
        <f t="shared" si="288"/>
        <v>-0.70000000000000284</v>
      </c>
      <c r="P1251" s="14">
        <f t="shared" si="285"/>
        <v>1904.4066825000002</v>
      </c>
      <c r="Q1251" s="14">
        <f t="shared" si="286"/>
        <v>1936.0566825000003</v>
      </c>
      <c r="R1251" s="14">
        <f t="shared" si="287"/>
        <v>167856.11437275005</v>
      </c>
      <c r="S1251" s="14">
        <f t="shared" si="289"/>
        <v>150.50000000000063</v>
      </c>
      <c r="T1251" s="14">
        <f t="shared" si="290"/>
        <v>13048.350000000055</v>
      </c>
      <c r="U1251" s="14">
        <f t="shared" si="296"/>
        <v>5916606.5</v>
      </c>
      <c r="V1251" s="14">
        <f t="shared" si="297"/>
        <v>5903452.7999999998</v>
      </c>
      <c r="Y1251" s="14">
        <f t="shared" si="291"/>
        <v>167856.11437275005</v>
      </c>
      <c r="Z1251" s="14">
        <f t="shared" si="292"/>
        <v>13048.350000000055</v>
      </c>
      <c r="AA1251" s="14">
        <f t="shared" si="298"/>
        <v>5916606.5</v>
      </c>
      <c r="AB1251" s="14">
        <f t="shared" si="293"/>
        <v>808065.67500000005</v>
      </c>
      <c r="AC1251" s="14">
        <f t="shared" si="294"/>
        <v>-12995.675000000036</v>
      </c>
      <c r="AD1251" s="14">
        <f t="shared" si="295"/>
        <v>-10396.54000000003</v>
      </c>
      <c r="AE1251" s="14">
        <f t="shared" si="299"/>
        <v>808065.67499999958</v>
      </c>
    </row>
    <row r="1252" spans="1:31">
      <c r="A1252" s="22" t="s">
        <v>6</v>
      </c>
      <c r="B1252" s="22">
        <v>1249</v>
      </c>
      <c r="C1252" s="22">
        <v>227</v>
      </c>
      <c r="D1252" s="23">
        <v>86</v>
      </c>
      <c r="E1252" s="24">
        <f t="shared" si="288"/>
        <v>-0.70000000000000284</v>
      </c>
      <c r="P1252" s="14">
        <f t="shared" si="285"/>
        <v>1889.0308500000001</v>
      </c>
      <c r="Q1252" s="14">
        <f t="shared" si="286"/>
        <v>1920.6808500000002</v>
      </c>
      <c r="R1252" s="14">
        <f t="shared" si="287"/>
        <v>165178.55310000002</v>
      </c>
      <c r="S1252" s="14">
        <f t="shared" si="289"/>
        <v>150.50000000000063</v>
      </c>
      <c r="T1252" s="14">
        <f t="shared" si="290"/>
        <v>12943.000000000055</v>
      </c>
      <c r="U1252" s="14">
        <f t="shared" si="296"/>
        <v>5929654.8499999996</v>
      </c>
      <c r="V1252" s="14">
        <f t="shared" si="297"/>
        <v>5916606.5</v>
      </c>
      <c r="Y1252" s="14">
        <f t="shared" si="291"/>
        <v>165178.55310000002</v>
      </c>
      <c r="Z1252" s="14">
        <f t="shared" si="292"/>
        <v>12943.000000000055</v>
      </c>
      <c r="AA1252" s="14">
        <f t="shared" si="298"/>
        <v>5929654.8499999996</v>
      </c>
      <c r="AB1252" s="14">
        <f t="shared" si="293"/>
        <v>795070</v>
      </c>
      <c r="AC1252" s="14">
        <f t="shared" si="294"/>
        <v>-12890.325000000083</v>
      </c>
      <c r="AD1252" s="14">
        <f t="shared" si="295"/>
        <v>-10312.260000000068</v>
      </c>
      <c r="AE1252" s="14">
        <f t="shared" si="299"/>
        <v>795069.99999999953</v>
      </c>
    </row>
    <row r="1253" spans="1:31">
      <c r="A1253" s="22" t="s">
        <v>6</v>
      </c>
      <c r="B1253" s="22">
        <v>1250</v>
      </c>
      <c r="C1253" s="22">
        <v>228</v>
      </c>
      <c r="D1253" s="23">
        <v>85.3</v>
      </c>
      <c r="E1253" s="24">
        <f t="shared" si="288"/>
        <v>-0.59999999999999432</v>
      </c>
      <c r="P1253" s="14">
        <f t="shared" si="285"/>
        <v>1873.6550175</v>
      </c>
      <c r="Q1253" s="14">
        <f t="shared" si="286"/>
        <v>1905.3050175000001</v>
      </c>
      <c r="R1253" s="14">
        <f t="shared" si="287"/>
        <v>162522.51799275001</v>
      </c>
      <c r="S1253" s="14">
        <f t="shared" si="289"/>
        <v>128.99999999999878</v>
      </c>
      <c r="T1253" s="14">
        <f t="shared" si="290"/>
        <v>11003.699999999895</v>
      </c>
      <c r="U1253" s="14">
        <f t="shared" si="296"/>
        <v>5942597.8499999996</v>
      </c>
      <c r="V1253" s="14">
        <f t="shared" si="297"/>
        <v>5929654.8499999996</v>
      </c>
      <c r="Y1253" s="14">
        <f t="shared" si="291"/>
        <v>162522.51799275001</v>
      </c>
      <c r="Z1253" s="14">
        <f t="shared" si="292"/>
        <v>11003.699999999895</v>
      </c>
      <c r="AA1253" s="14">
        <f t="shared" si="298"/>
        <v>5942597.8499999996</v>
      </c>
      <c r="AB1253" s="14">
        <f t="shared" si="293"/>
        <v>782179.67499999993</v>
      </c>
      <c r="AC1253" s="14">
        <f t="shared" si="294"/>
        <v>-10964.999999999902</v>
      </c>
      <c r="AD1253" s="14">
        <f t="shared" si="295"/>
        <v>-8771.9999999999218</v>
      </c>
      <c r="AE1253" s="14">
        <f t="shared" si="299"/>
        <v>782179.67499999946</v>
      </c>
    </row>
    <row r="1254" spans="1:31">
      <c r="A1254" s="22" t="s">
        <v>6</v>
      </c>
      <c r="B1254" s="22">
        <v>1251</v>
      </c>
      <c r="C1254" s="22">
        <v>229</v>
      </c>
      <c r="D1254" s="23">
        <v>84.7</v>
      </c>
      <c r="E1254" s="24">
        <f t="shared" si="288"/>
        <v>-0.60000000000000853</v>
      </c>
      <c r="P1254" s="14">
        <f t="shared" si="285"/>
        <v>1860.4757325000003</v>
      </c>
      <c r="Q1254" s="14">
        <f t="shared" si="286"/>
        <v>1892.1257325000004</v>
      </c>
      <c r="R1254" s="14">
        <f t="shared" si="287"/>
        <v>160263.04954275003</v>
      </c>
      <c r="S1254" s="14">
        <f t="shared" si="289"/>
        <v>129.00000000000182</v>
      </c>
      <c r="T1254" s="14">
        <f t="shared" si="290"/>
        <v>10926.300000000154</v>
      </c>
      <c r="U1254" s="14">
        <f t="shared" si="296"/>
        <v>5953601.5499999998</v>
      </c>
      <c r="V1254" s="14">
        <f t="shared" si="297"/>
        <v>5942597.8499999996</v>
      </c>
      <c r="Y1254" s="14">
        <f t="shared" si="291"/>
        <v>160263.04954275003</v>
      </c>
      <c r="Z1254" s="14">
        <f t="shared" si="292"/>
        <v>10926.300000000154</v>
      </c>
      <c r="AA1254" s="14">
        <f t="shared" si="298"/>
        <v>5953601.5499999998</v>
      </c>
      <c r="AB1254" s="14">
        <f t="shared" si="293"/>
        <v>771214.67500000005</v>
      </c>
      <c r="AC1254" s="14">
        <f t="shared" si="294"/>
        <v>-10887.600000000071</v>
      </c>
      <c r="AD1254" s="14">
        <f t="shared" si="295"/>
        <v>-8710.0800000000581</v>
      </c>
      <c r="AE1254" s="14">
        <f t="shared" si="299"/>
        <v>771214.67499999958</v>
      </c>
    </row>
    <row r="1255" spans="1:31">
      <c r="A1255" s="22" t="s">
        <v>6</v>
      </c>
      <c r="B1255" s="22">
        <v>1252</v>
      </c>
      <c r="C1255" s="22">
        <v>230</v>
      </c>
      <c r="D1255" s="23">
        <v>84.1</v>
      </c>
      <c r="E1255" s="24">
        <f t="shared" si="288"/>
        <v>-0.59999999999999432</v>
      </c>
      <c r="P1255" s="14">
        <f t="shared" si="285"/>
        <v>1847.2964475000001</v>
      </c>
      <c r="Q1255" s="14">
        <f t="shared" si="286"/>
        <v>1878.9464475000002</v>
      </c>
      <c r="R1255" s="14">
        <f t="shared" si="287"/>
        <v>158019.39623475002</v>
      </c>
      <c r="S1255" s="14">
        <f t="shared" si="289"/>
        <v>128.99999999999878</v>
      </c>
      <c r="T1255" s="14">
        <f t="shared" si="290"/>
        <v>10848.899999999896</v>
      </c>
      <c r="U1255" s="14">
        <f t="shared" si="296"/>
        <v>5964527.8499999996</v>
      </c>
      <c r="V1255" s="14">
        <f t="shared" si="297"/>
        <v>5953601.5499999998</v>
      </c>
      <c r="Y1255" s="14">
        <f t="shared" si="291"/>
        <v>158019.39623475002</v>
      </c>
      <c r="Z1255" s="14">
        <f t="shared" si="292"/>
        <v>10848.899999999896</v>
      </c>
      <c r="AA1255" s="14">
        <f t="shared" si="298"/>
        <v>5964527.8499999996</v>
      </c>
      <c r="AB1255" s="14">
        <f t="shared" si="293"/>
        <v>760327.07499999995</v>
      </c>
      <c r="AC1255" s="14">
        <f t="shared" si="294"/>
        <v>-10810.199999999946</v>
      </c>
      <c r="AD1255" s="14">
        <f t="shared" si="295"/>
        <v>-8648.159999999958</v>
      </c>
      <c r="AE1255" s="14">
        <f t="shared" si="299"/>
        <v>760327.07499999949</v>
      </c>
    </row>
    <row r="1256" spans="1:31">
      <c r="A1256" s="22" t="s">
        <v>6</v>
      </c>
      <c r="B1256" s="22">
        <v>1253</v>
      </c>
      <c r="C1256" s="22">
        <v>231</v>
      </c>
      <c r="D1256" s="23">
        <v>83.5</v>
      </c>
      <c r="E1256" s="24">
        <f t="shared" si="288"/>
        <v>-0.59999999999999432</v>
      </c>
      <c r="P1256" s="14">
        <f t="shared" si="285"/>
        <v>1834.1171625000002</v>
      </c>
      <c r="Q1256" s="14">
        <f t="shared" si="286"/>
        <v>1865.7671625000003</v>
      </c>
      <c r="R1256" s="14">
        <f t="shared" si="287"/>
        <v>155791.55806875002</v>
      </c>
      <c r="S1256" s="14">
        <f t="shared" si="289"/>
        <v>128.99999999999878</v>
      </c>
      <c r="T1256" s="14">
        <f t="shared" si="290"/>
        <v>10771.499999999898</v>
      </c>
      <c r="U1256" s="14">
        <f t="shared" si="296"/>
        <v>5975376.7499999991</v>
      </c>
      <c r="V1256" s="14">
        <f t="shared" si="297"/>
        <v>5964527.8499999996</v>
      </c>
      <c r="Y1256" s="14">
        <f t="shared" si="291"/>
        <v>155791.55806875002</v>
      </c>
      <c r="Z1256" s="14">
        <f t="shared" si="292"/>
        <v>10771.499999999898</v>
      </c>
      <c r="AA1256" s="14">
        <f t="shared" si="298"/>
        <v>5975376.7499999991</v>
      </c>
      <c r="AB1256" s="14">
        <f t="shared" si="293"/>
        <v>749516.875</v>
      </c>
      <c r="AC1256" s="14">
        <f t="shared" si="294"/>
        <v>-10732.799999999917</v>
      </c>
      <c r="AD1256" s="14">
        <f t="shared" si="295"/>
        <v>-8586.2399999999343</v>
      </c>
      <c r="AE1256" s="14">
        <f t="shared" si="299"/>
        <v>749516.87499999953</v>
      </c>
    </row>
    <row r="1257" spans="1:31">
      <c r="A1257" s="22" t="s">
        <v>6</v>
      </c>
      <c r="B1257" s="22">
        <v>1254</v>
      </c>
      <c r="C1257" s="22">
        <v>232</v>
      </c>
      <c r="D1257" s="23">
        <v>82.9</v>
      </c>
      <c r="E1257" s="24">
        <f t="shared" si="288"/>
        <v>-0.60000000000000853</v>
      </c>
      <c r="P1257" s="14">
        <f t="shared" si="285"/>
        <v>1820.9378775000002</v>
      </c>
      <c r="Q1257" s="14">
        <f t="shared" si="286"/>
        <v>1852.5878775000003</v>
      </c>
      <c r="R1257" s="14">
        <f t="shared" si="287"/>
        <v>153579.53504475002</v>
      </c>
      <c r="S1257" s="14">
        <f t="shared" si="289"/>
        <v>129.00000000000182</v>
      </c>
      <c r="T1257" s="14">
        <f t="shared" si="290"/>
        <v>10694.100000000151</v>
      </c>
      <c r="U1257" s="14">
        <f t="shared" si="296"/>
        <v>5986148.2499999991</v>
      </c>
      <c r="V1257" s="14">
        <f t="shared" si="297"/>
        <v>5975376.7499999991</v>
      </c>
      <c r="Y1257" s="14">
        <f t="shared" si="291"/>
        <v>153579.53504475002</v>
      </c>
      <c r="Z1257" s="14">
        <f t="shared" si="292"/>
        <v>10694.100000000151</v>
      </c>
      <c r="AA1257" s="14">
        <f t="shared" si="298"/>
        <v>5986148.2499999991</v>
      </c>
      <c r="AB1257" s="14">
        <f t="shared" si="293"/>
        <v>738784.07500000007</v>
      </c>
      <c r="AC1257" s="14">
        <f t="shared" si="294"/>
        <v>-10655.400000000085</v>
      </c>
      <c r="AD1257" s="14">
        <f t="shared" si="295"/>
        <v>-8524.3200000000688</v>
      </c>
      <c r="AE1257" s="14">
        <f t="shared" si="299"/>
        <v>738784.0749999996</v>
      </c>
    </row>
    <row r="1258" spans="1:31">
      <c r="A1258" s="22" t="s">
        <v>6</v>
      </c>
      <c r="B1258" s="22">
        <v>1255</v>
      </c>
      <c r="C1258" s="22">
        <v>233</v>
      </c>
      <c r="D1258" s="23">
        <v>82.3</v>
      </c>
      <c r="E1258" s="24">
        <f t="shared" si="288"/>
        <v>-0.59999999999999432</v>
      </c>
      <c r="P1258" s="14">
        <f t="shared" si="285"/>
        <v>1807.7585925000001</v>
      </c>
      <c r="Q1258" s="14">
        <f t="shared" si="286"/>
        <v>1839.4085925000002</v>
      </c>
      <c r="R1258" s="14">
        <f t="shared" si="287"/>
        <v>151383.32716275001</v>
      </c>
      <c r="S1258" s="14">
        <f t="shared" si="289"/>
        <v>128.99999999999878</v>
      </c>
      <c r="T1258" s="14">
        <f t="shared" si="290"/>
        <v>10616.699999999899</v>
      </c>
      <c r="U1258" s="14">
        <f t="shared" si="296"/>
        <v>5996842.3499999996</v>
      </c>
      <c r="V1258" s="14">
        <f t="shared" si="297"/>
        <v>5986148.2499999991</v>
      </c>
      <c r="Y1258" s="14">
        <f t="shared" si="291"/>
        <v>151383.32716275001</v>
      </c>
      <c r="Z1258" s="14">
        <f t="shared" si="292"/>
        <v>10616.699999999899</v>
      </c>
      <c r="AA1258" s="14">
        <f t="shared" si="298"/>
        <v>5996842.3499999996</v>
      </c>
      <c r="AB1258" s="14">
        <f t="shared" si="293"/>
        <v>728128.67500000005</v>
      </c>
      <c r="AC1258" s="14">
        <f t="shared" si="294"/>
        <v>-10577.99999999996</v>
      </c>
      <c r="AD1258" s="14">
        <f t="shared" si="295"/>
        <v>-8462.3999999999687</v>
      </c>
      <c r="AE1258" s="14">
        <f t="shared" si="299"/>
        <v>728128.67499999946</v>
      </c>
    </row>
    <row r="1259" spans="1:31">
      <c r="A1259" s="22" t="s">
        <v>6</v>
      </c>
      <c r="B1259" s="22">
        <v>1256</v>
      </c>
      <c r="C1259" s="22">
        <v>234</v>
      </c>
      <c r="D1259" s="23">
        <v>81.7</v>
      </c>
      <c r="E1259" s="24">
        <f t="shared" si="288"/>
        <v>-0.60000000000000853</v>
      </c>
      <c r="P1259" s="14">
        <f t="shared" si="285"/>
        <v>1794.5793075000001</v>
      </c>
      <c r="Q1259" s="14">
        <f t="shared" si="286"/>
        <v>1826.2293075000002</v>
      </c>
      <c r="R1259" s="14">
        <f t="shared" si="287"/>
        <v>149202.93442275003</v>
      </c>
      <c r="S1259" s="14">
        <f t="shared" si="289"/>
        <v>129.00000000000182</v>
      </c>
      <c r="T1259" s="14">
        <f t="shared" si="290"/>
        <v>10539.300000000148</v>
      </c>
      <c r="U1259" s="14">
        <f t="shared" si="296"/>
        <v>6007459.0499999998</v>
      </c>
      <c r="V1259" s="14">
        <f t="shared" si="297"/>
        <v>5996842.3499999996</v>
      </c>
      <c r="Y1259" s="14">
        <f t="shared" si="291"/>
        <v>149202.93442275003</v>
      </c>
      <c r="Z1259" s="14">
        <f t="shared" si="292"/>
        <v>10539.300000000148</v>
      </c>
      <c r="AA1259" s="14">
        <f t="shared" si="298"/>
        <v>6007459.0499999998</v>
      </c>
      <c r="AB1259" s="14">
        <f t="shared" si="293"/>
        <v>717550.67500000005</v>
      </c>
      <c r="AC1259" s="14">
        <f t="shared" si="294"/>
        <v>-10500.60000000013</v>
      </c>
      <c r="AD1259" s="14">
        <f t="shared" si="295"/>
        <v>-8400.4800000001032</v>
      </c>
      <c r="AE1259" s="14">
        <f t="shared" si="299"/>
        <v>717550.67499999946</v>
      </c>
    </row>
    <row r="1260" spans="1:31">
      <c r="A1260" s="22" t="s">
        <v>6</v>
      </c>
      <c r="B1260" s="22">
        <v>1257</v>
      </c>
      <c r="C1260" s="22">
        <v>235</v>
      </c>
      <c r="D1260" s="23">
        <v>81.099999999999994</v>
      </c>
      <c r="E1260" s="24">
        <f t="shared" si="288"/>
        <v>-0.59999999999999432</v>
      </c>
      <c r="P1260" s="14">
        <f t="shared" si="285"/>
        <v>1781.4000225</v>
      </c>
      <c r="Q1260" s="14">
        <f t="shared" si="286"/>
        <v>1813.0500225000001</v>
      </c>
      <c r="R1260" s="14">
        <f t="shared" si="287"/>
        <v>147038.35682474999</v>
      </c>
      <c r="S1260" s="14">
        <f t="shared" si="289"/>
        <v>128.99999999999878</v>
      </c>
      <c r="T1260" s="14">
        <f t="shared" si="290"/>
        <v>10461.8999999999</v>
      </c>
      <c r="U1260" s="14">
        <f t="shared" si="296"/>
        <v>6017998.3499999996</v>
      </c>
      <c r="V1260" s="14">
        <f t="shared" si="297"/>
        <v>6007459.0499999998</v>
      </c>
      <c r="Y1260" s="14">
        <f t="shared" si="291"/>
        <v>147038.35682474999</v>
      </c>
      <c r="Z1260" s="14">
        <f t="shared" si="292"/>
        <v>10461.8999999999</v>
      </c>
      <c r="AA1260" s="14">
        <f t="shared" si="298"/>
        <v>6017998.3499999996</v>
      </c>
      <c r="AB1260" s="14">
        <f t="shared" si="293"/>
        <v>707050.07499999995</v>
      </c>
      <c r="AC1260" s="14">
        <f t="shared" si="294"/>
        <v>-10423.199999999906</v>
      </c>
      <c r="AD1260" s="14">
        <f t="shared" si="295"/>
        <v>-8338.5599999999249</v>
      </c>
      <c r="AE1260" s="14">
        <f t="shared" si="299"/>
        <v>707050.07499999937</v>
      </c>
    </row>
    <row r="1261" spans="1:31">
      <c r="A1261" s="22" t="s">
        <v>6</v>
      </c>
      <c r="B1261" s="22">
        <v>1258</v>
      </c>
      <c r="C1261" s="22">
        <v>236</v>
      </c>
      <c r="D1261" s="23">
        <v>80.5</v>
      </c>
      <c r="E1261" s="24">
        <f t="shared" si="288"/>
        <v>-0.59999999999999432</v>
      </c>
      <c r="P1261" s="14">
        <f t="shared" si="285"/>
        <v>1768.2207375000003</v>
      </c>
      <c r="Q1261" s="14">
        <f t="shared" si="286"/>
        <v>1799.8707375000004</v>
      </c>
      <c r="R1261" s="14">
        <f t="shared" si="287"/>
        <v>144889.59436875003</v>
      </c>
      <c r="S1261" s="14">
        <f t="shared" si="289"/>
        <v>128.99999999999878</v>
      </c>
      <c r="T1261" s="14">
        <f t="shared" si="290"/>
        <v>10384.499999999902</v>
      </c>
      <c r="U1261" s="14">
        <f t="shared" si="296"/>
        <v>6028460.2499999991</v>
      </c>
      <c r="V1261" s="14">
        <f t="shared" si="297"/>
        <v>6017998.3499999996</v>
      </c>
      <c r="Y1261" s="14">
        <f t="shared" si="291"/>
        <v>144889.59436875003</v>
      </c>
      <c r="Z1261" s="14">
        <f t="shared" si="292"/>
        <v>10384.499999999902</v>
      </c>
      <c r="AA1261" s="14">
        <f t="shared" si="298"/>
        <v>6028460.2499999991</v>
      </c>
      <c r="AB1261" s="14">
        <f t="shared" si="293"/>
        <v>696626.875</v>
      </c>
      <c r="AC1261" s="14">
        <f t="shared" si="294"/>
        <v>-10345.799999999879</v>
      </c>
      <c r="AD1261" s="14">
        <f t="shared" si="295"/>
        <v>-8276.639999999903</v>
      </c>
      <c r="AE1261" s="14">
        <f t="shared" si="299"/>
        <v>696626.87499999942</v>
      </c>
    </row>
    <row r="1262" spans="1:31">
      <c r="A1262" s="22" t="s">
        <v>6</v>
      </c>
      <c r="B1262" s="22">
        <v>1259</v>
      </c>
      <c r="C1262" s="22">
        <v>237</v>
      </c>
      <c r="D1262" s="23">
        <v>79.900000000000006</v>
      </c>
      <c r="E1262" s="24">
        <f t="shared" si="288"/>
        <v>-0.5</v>
      </c>
      <c r="P1262" s="14">
        <f t="shared" si="285"/>
        <v>1755.0414525000003</v>
      </c>
      <c r="Q1262" s="14">
        <f t="shared" si="286"/>
        <v>1786.6914525000004</v>
      </c>
      <c r="R1262" s="14">
        <f t="shared" si="287"/>
        <v>142756.64705475004</v>
      </c>
      <c r="S1262" s="14">
        <f t="shared" si="289"/>
        <v>107.5</v>
      </c>
      <c r="T1262" s="14">
        <f t="shared" si="290"/>
        <v>8589.25</v>
      </c>
      <c r="U1262" s="14">
        <f t="shared" si="296"/>
        <v>6038844.7499999991</v>
      </c>
      <c r="V1262" s="14">
        <f t="shared" si="297"/>
        <v>6028460.2499999991</v>
      </c>
      <c r="Y1262" s="14">
        <f t="shared" si="291"/>
        <v>142756.64705475004</v>
      </c>
      <c r="Z1262" s="14">
        <f t="shared" si="292"/>
        <v>8589.25</v>
      </c>
      <c r="AA1262" s="14">
        <f t="shared" si="298"/>
        <v>6038844.7499999991</v>
      </c>
      <c r="AB1262" s="14">
        <f t="shared" si="293"/>
        <v>686281.07500000007</v>
      </c>
      <c r="AC1262" s="14">
        <f t="shared" si="294"/>
        <v>-8562.3750000000582</v>
      </c>
      <c r="AD1262" s="14">
        <f t="shared" si="295"/>
        <v>-6849.9000000000469</v>
      </c>
      <c r="AE1262" s="14">
        <f t="shared" si="299"/>
        <v>686281.07499999949</v>
      </c>
    </row>
    <row r="1263" spans="1:31">
      <c r="A1263" s="22" t="s">
        <v>6</v>
      </c>
      <c r="B1263" s="22">
        <v>1260</v>
      </c>
      <c r="C1263" s="22">
        <v>238</v>
      </c>
      <c r="D1263" s="23">
        <v>79.400000000000006</v>
      </c>
      <c r="E1263" s="24">
        <f t="shared" si="288"/>
        <v>-0.40000000000000568</v>
      </c>
      <c r="P1263" s="14">
        <f t="shared" si="285"/>
        <v>1744.0587150000003</v>
      </c>
      <c r="Q1263" s="14">
        <f t="shared" si="286"/>
        <v>1775.7087150000004</v>
      </c>
      <c r="R1263" s="14">
        <f t="shared" si="287"/>
        <v>140991.27197100004</v>
      </c>
      <c r="S1263" s="14">
        <f t="shared" si="289"/>
        <v>86.000000000001222</v>
      </c>
      <c r="T1263" s="14">
        <f t="shared" si="290"/>
        <v>6828.4000000000979</v>
      </c>
      <c r="U1263" s="14">
        <f t="shared" si="296"/>
        <v>6047433.9999999991</v>
      </c>
      <c r="V1263" s="14">
        <f t="shared" si="297"/>
        <v>6038844.7499999991</v>
      </c>
      <c r="Y1263" s="14">
        <f t="shared" si="291"/>
        <v>140991.27197100004</v>
      </c>
      <c r="Z1263" s="14">
        <f t="shared" si="292"/>
        <v>6828.4000000000979</v>
      </c>
      <c r="AA1263" s="14">
        <f t="shared" si="298"/>
        <v>6047433.9999999991</v>
      </c>
      <c r="AB1263" s="14">
        <f t="shared" si="293"/>
        <v>677718.70000000007</v>
      </c>
      <c r="AC1263" s="14">
        <f t="shared" si="294"/>
        <v>-6811.2000000000626</v>
      </c>
      <c r="AD1263" s="14">
        <f t="shared" si="295"/>
        <v>-5448.9600000000501</v>
      </c>
      <c r="AE1263" s="14">
        <f t="shared" si="299"/>
        <v>677718.69999999949</v>
      </c>
    </row>
    <row r="1264" spans="1:31">
      <c r="A1264" s="22" t="s">
        <v>6</v>
      </c>
      <c r="B1264" s="22">
        <v>1261</v>
      </c>
      <c r="C1264" s="22">
        <v>239</v>
      </c>
      <c r="D1264" s="23">
        <v>79</v>
      </c>
      <c r="E1264" s="24">
        <f t="shared" si="288"/>
        <v>-0.29999999999999716</v>
      </c>
      <c r="P1264" s="14">
        <f t="shared" si="285"/>
        <v>1735.2725250000003</v>
      </c>
      <c r="Q1264" s="14">
        <f t="shared" si="286"/>
        <v>1766.9225250000004</v>
      </c>
      <c r="R1264" s="14">
        <f t="shared" si="287"/>
        <v>139586.87947500002</v>
      </c>
      <c r="S1264" s="14">
        <f t="shared" si="289"/>
        <v>64.499999999999389</v>
      </c>
      <c r="T1264" s="14">
        <f t="shared" si="290"/>
        <v>5095.4999999999518</v>
      </c>
      <c r="U1264" s="14">
        <f t="shared" si="296"/>
        <v>6054262.3999999994</v>
      </c>
      <c r="V1264" s="14">
        <f t="shared" si="297"/>
        <v>6047433.9999999991</v>
      </c>
      <c r="Y1264" s="14">
        <f t="shared" si="291"/>
        <v>139586.87947500002</v>
      </c>
      <c r="Z1264" s="14">
        <f t="shared" si="292"/>
        <v>5095.4999999999518</v>
      </c>
      <c r="AA1264" s="14">
        <f t="shared" si="298"/>
        <v>6054262.3999999994</v>
      </c>
      <c r="AB1264" s="14">
        <f t="shared" si="293"/>
        <v>670907.5</v>
      </c>
      <c r="AC1264" s="14">
        <f t="shared" si="294"/>
        <v>-5085.8249999999452</v>
      </c>
      <c r="AD1264" s="14">
        <f t="shared" si="295"/>
        <v>-4068.6599999999562</v>
      </c>
      <c r="AE1264" s="14">
        <f t="shared" si="299"/>
        <v>670907.49999999942</v>
      </c>
    </row>
    <row r="1265" spans="1:31">
      <c r="A1265" s="22" t="s">
        <v>6</v>
      </c>
      <c r="B1265" s="22">
        <v>1262</v>
      </c>
      <c r="C1265" s="22">
        <v>240</v>
      </c>
      <c r="D1265" s="23">
        <v>78.7</v>
      </c>
      <c r="E1265" s="24">
        <f t="shared" si="288"/>
        <v>0</v>
      </c>
      <c r="P1265" s="14">
        <f t="shared" si="285"/>
        <v>1728.6828825000002</v>
      </c>
      <c r="Q1265" s="14">
        <f t="shared" si="286"/>
        <v>1760.3328825000003</v>
      </c>
      <c r="R1265" s="14">
        <f t="shared" si="287"/>
        <v>138538.19785275002</v>
      </c>
      <c r="S1265" s="14">
        <f t="shared" si="289"/>
        <v>0</v>
      </c>
      <c r="T1265" s="14">
        <f t="shared" si="290"/>
        <v>0</v>
      </c>
      <c r="U1265" s="14">
        <f t="shared" si="296"/>
        <v>6059357.8999999994</v>
      </c>
      <c r="V1265" s="14">
        <f t="shared" si="297"/>
        <v>6054262.3999999994</v>
      </c>
      <c r="Y1265" s="14">
        <f t="shared" si="291"/>
        <v>138538.19785275002</v>
      </c>
      <c r="Z1265" s="14">
        <f t="shared" si="292"/>
        <v>0</v>
      </c>
      <c r="AA1265" s="14">
        <f t="shared" si="298"/>
        <v>6059357.8999999994</v>
      </c>
      <c r="AB1265" s="14">
        <f t="shared" si="293"/>
        <v>665821.67500000005</v>
      </c>
      <c r="AC1265" s="14">
        <f t="shared" si="294"/>
        <v>0</v>
      </c>
      <c r="AD1265" s="14">
        <f t="shared" si="295"/>
        <v>0</v>
      </c>
      <c r="AE1265" s="14">
        <f t="shared" si="299"/>
        <v>665821.67499999946</v>
      </c>
    </row>
    <row r="1266" spans="1:31">
      <c r="A1266" s="22" t="s">
        <v>6</v>
      </c>
      <c r="B1266" s="22">
        <v>1263</v>
      </c>
      <c r="C1266" s="22">
        <v>241</v>
      </c>
      <c r="D1266" s="23">
        <v>78.7</v>
      </c>
      <c r="E1266" s="24">
        <f t="shared" si="288"/>
        <v>9.9999999999994316E-2</v>
      </c>
      <c r="P1266" s="14">
        <f t="shared" si="285"/>
        <v>1728.6828825000002</v>
      </c>
      <c r="Q1266" s="14">
        <f t="shared" si="286"/>
        <v>1760.3328825000003</v>
      </c>
      <c r="R1266" s="14">
        <f t="shared" si="287"/>
        <v>138538.19785275002</v>
      </c>
      <c r="S1266" s="14">
        <f t="shared" si="289"/>
        <v>0</v>
      </c>
      <c r="T1266" s="14">
        <f t="shared" si="290"/>
        <v>0</v>
      </c>
      <c r="U1266" s="14">
        <f t="shared" si="296"/>
        <v>6059357.8999999994</v>
      </c>
      <c r="V1266" s="14">
        <f t="shared" si="297"/>
        <v>6059357.8999999994</v>
      </c>
      <c r="Y1266" s="14">
        <f t="shared" si="291"/>
        <v>138538.19785275002</v>
      </c>
      <c r="Z1266" s="14">
        <f t="shared" si="292"/>
        <v>0</v>
      </c>
      <c r="AA1266" s="14">
        <f t="shared" si="298"/>
        <v>6059357.8999999994</v>
      </c>
      <c r="AB1266" s="14">
        <f t="shared" si="293"/>
        <v>665821.67500000005</v>
      </c>
      <c r="AC1266" s="14">
        <f t="shared" si="294"/>
        <v>1693.1249999999022</v>
      </c>
      <c r="AD1266" s="14">
        <f t="shared" si="295"/>
        <v>1354.4999999999218</v>
      </c>
      <c r="AE1266" s="14">
        <f t="shared" si="299"/>
        <v>665821.67499999946</v>
      </c>
    </row>
    <row r="1267" spans="1:31">
      <c r="A1267" s="22" t="s">
        <v>6</v>
      </c>
      <c r="B1267" s="22">
        <v>1264</v>
      </c>
      <c r="C1267" s="22">
        <v>242</v>
      </c>
      <c r="D1267" s="23">
        <v>78.8</v>
      </c>
      <c r="E1267" s="24">
        <f t="shared" si="288"/>
        <v>0.29999999999999716</v>
      </c>
      <c r="P1267" s="14">
        <f t="shared" si="285"/>
        <v>1730.8794300000002</v>
      </c>
      <c r="Q1267" s="14">
        <f t="shared" si="286"/>
        <v>1762.5294300000003</v>
      </c>
      <c r="R1267" s="14">
        <f t="shared" si="287"/>
        <v>138887.31908400002</v>
      </c>
      <c r="S1267" s="14">
        <f t="shared" si="289"/>
        <v>0</v>
      </c>
      <c r="T1267" s="14">
        <f t="shared" si="290"/>
        <v>0</v>
      </c>
      <c r="U1267" s="14">
        <f t="shared" si="296"/>
        <v>6059357.8999999994</v>
      </c>
      <c r="V1267" s="14">
        <f t="shared" si="297"/>
        <v>6059357.8999999994</v>
      </c>
      <c r="Y1267" s="14">
        <f t="shared" si="291"/>
        <v>138887.31908400002</v>
      </c>
      <c r="Z1267" s="14">
        <f t="shared" si="292"/>
        <v>0</v>
      </c>
      <c r="AA1267" s="14">
        <f t="shared" si="298"/>
        <v>6059357.8999999994</v>
      </c>
      <c r="AB1267" s="14">
        <f t="shared" si="293"/>
        <v>667514.79999999993</v>
      </c>
      <c r="AC1267" s="14">
        <f t="shared" si="294"/>
        <v>5092.2749999999887</v>
      </c>
      <c r="AD1267" s="14">
        <f t="shared" si="295"/>
        <v>4073.8199999999911</v>
      </c>
      <c r="AE1267" s="14">
        <f t="shared" si="299"/>
        <v>667514.79999999935</v>
      </c>
    </row>
    <row r="1268" spans="1:31">
      <c r="A1268" s="22" t="s">
        <v>6</v>
      </c>
      <c r="B1268" s="22">
        <v>1265</v>
      </c>
      <c r="C1268" s="22">
        <v>243</v>
      </c>
      <c r="D1268" s="23">
        <v>79.099999999999994</v>
      </c>
      <c r="E1268" s="24">
        <f t="shared" si="288"/>
        <v>0.30000000000001137</v>
      </c>
      <c r="P1268" s="14">
        <f t="shared" si="285"/>
        <v>1737.4690725</v>
      </c>
      <c r="Q1268" s="14">
        <f t="shared" si="286"/>
        <v>1769.1190725000001</v>
      </c>
      <c r="R1268" s="14">
        <f t="shared" si="287"/>
        <v>139937.31863475</v>
      </c>
      <c r="S1268" s="14">
        <f t="shared" si="289"/>
        <v>0</v>
      </c>
      <c r="T1268" s="14">
        <f t="shared" si="290"/>
        <v>0</v>
      </c>
      <c r="U1268" s="14">
        <f t="shared" si="296"/>
        <v>6059357.8999999994</v>
      </c>
      <c r="V1268" s="14">
        <f t="shared" si="297"/>
        <v>6059357.8999999994</v>
      </c>
      <c r="Y1268" s="14">
        <f t="shared" si="291"/>
        <v>139937.31863475</v>
      </c>
      <c r="Z1268" s="14">
        <f t="shared" si="292"/>
        <v>0</v>
      </c>
      <c r="AA1268" s="14">
        <f t="shared" si="298"/>
        <v>6059357.8999999994</v>
      </c>
      <c r="AB1268" s="14">
        <f t="shared" si="293"/>
        <v>672607.07499999995</v>
      </c>
      <c r="AC1268" s="14">
        <f t="shared" si="294"/>
        <v>5111.6250000001173</v>
      </c>
      <c r="AD1268" s="14">
        <f t="shared" si="295"/>
        <v>4089.3000000000939</v>
      </c>
      <c r="AE1268" s="14">
        <f t="shared" si="299"/>
        <v>672607.07499999937</v>
      </c>
    </row>
    <row r="1269" spans="1:31">
      <c r="A1269" s="22" t="s">
        <v>6</v>
      </c>
      <c r="B1269" s="22">
        <v>1266</v>
      </c>
      <c r="C1269" s="22">
        <v>244</v>
      </c>
      <c r="D1269" s="23">
        <v>79.400000000000006</v>
      </c>
      <c r="E1269" s="24">
        <f t="shared" si="288"/>
        <v>0.19999999999998863</v>
      </c>
      <c r="P1269" s="14">
        <f t="shared" si="285"/>
        <v>1744.0587150000003</v>
      </c>
      <c r="Q1269" s="14">
        <f t="shared" si="286"/>
        <v>1775.7087150000004</v>
      </c>
      <c r="R1269" s="14">
        <f t="shared" si="287"/>
        <v>140991.27197100004</v>
      </c>
      <c r="S1269" s="14">
        <f t="shared" si="289"/>
        <v>0</v>
      </c>
      <c r="T1269" s="14">
        <f t="shared" si="290"/>
        <v>0</v>
      </c>
      <c r="U1269" s="14">
        <f t="shared" si="296"/>
        <v>6059357.8999999994</v>
      </c>
      <c r="V1269" s="14">
        <f t="shared" si="297"/>
        <v>6059357.8999999994</v>
      </c>
      <c r="Y1269" s="14">
        <f t="shared" si="291"/>
        <v>140991.27197100004</v>
      </c>
      <c r="Z1269" s="14">
        <f t="shared" si="292"/>
        <v>0</v>
      </c>
      <c r="AA1269" s="14">
        <f t="shared" si="298"/>
        <v>6059357.8999999994</v>
      </c>
      <c r="AB1269" s="14">
        <f t="shared" si="293"/>
        <v>677718.70000000007</v>
      </c>
      <c r="AC1269" s="14">
        <f t="shared" si="294"/>
        <v>3418.499999999824</v>
      </c>
      <c r="AD1269" s="14">
        <f t="shared" si="295"/>
        <v>2734.7999999998592</v>
      </c>
      <c r="AE1269" s="14">
        <f t="shared" si="299"/>
        <v>677718.69999999949</v>
      </c>
    </row>
    <row r="1270" spans="1:31">
      <c r="A1270" s="22" t="s">
        <v>6</v>
      </c>
      <c r="B1270" s="22">
        <v>1267</v>
      </c>
      <c r="C1270" s="22">
        <v>245</v>
      </c>
      <c r="D1270" s="23">
        <v>79.599999999999994</v>
      </c>
      <c r="E1270" s="24">
        <f t="shared" si="288"/>
        <v>0.20000000000000284</v>
      </c>
      <c r="P1270" s="14">
        <f t="shared" si="285"/>
        <v>1748.4518100000003</v>
      </c>
      <c r="Q1270" s="14">
        <f t="shared" si="286"/>
        <v>1780.1018100000003</v>
      </c>
      <c r="R1270" s="14">
        <f t="shared" si="287"/>
        <v>141696.10407600002</v>
      </c>
      <c r="S1270" s="14">
        <f t="shared" si="289"/>
        <v>0</v>
      </c>
      <c r="T1270" s="14">
        <f t="shared" si="290"/>
        <v>0</v>
      </c>
      <c r="U1270" s="14">
        <f t="shared" si="296"/>
        <v>6059357.8999999994</v>
      </c>
      <c r="V1270" s="14">
        <f t="shared" si="297"/>
        <v>6059357.8999999994</v>
      </c>
      <c r="Y1270" s="14">
        <f t="shared" si="291"/>
        <v>141696.10407600002</v>
      </c>
      <c r="Z1270" s="14">
        <f t="shared" si="292"/>
        <v>0</v>
      </c>
      <c r="AA1270" s="14">
        <f t="shared" si="298"/>
        <v>6059357.8999999994</v>
      </c>
      <c r="AB1270" s="14">
        <f t="shared" si="293"/>
        <v>681137.19999999984</v>
      </c>
      <c r="AC1270" s="14">
        <f t="shared" si="294"/>
        <v>3427.1000000001095</v>
      </c>
      <c r="AD1270" s="14">
        <f t="shared" si="295"/>
        <v>2741.6800000000876</v>
      </c>
      <c r="AE1270" s="14">
        <f t="shared" si="299"/>
        <v>681137.19999999925</v>
      </c>
    </row>
    <row r="1271" spans="1:31">
      <c r="A1271" s="22" t="s">
        <v>6</v>
      </c>
      <c r="B1271" s="22">
        <v>1268</v>
      </c>
      <c r="C1271" s="22">
        <v>246</v>
      </c>
      <c r="D1271" s="23">
        <v>79.8</v>
      </c>
      <c r="E1271" s="24">
        <f t="shared" si="288"/>
        <v>0</v>
      </c>
      <c r="P1271" s="14">
        <f t="shared" si="285"/>
        <v>1752.8449050000002</v>
      </c>
      <c r="Q1271" s="14">
        <f t="shared" si="286"/>
        <v>1784.4949050000002</v>
      </c>
      <c r="R1271" s="14">
        <f t="shared" si="287"/>
        <v>142402.69341900002</v>
      </c>
      <c r="S1271" s="14">
        <f t="shared" si="289"/>
        <v>0</v>
      </c>
      <c r="T1271" s="14">
        <f t="shared" si="290"/>
        <v>0</v>
      </c>
      <c r="U1271" s="14">
        <f t="shared" si="296"/>
        <v>6059357.8999999994</v>
      </c>
      <c r="V1271" s="14">
        <f t="shared" si="297"/>
        <v>6059357.8999999994</v>
      </c>
      <c r="Y1271" s="14">
        <f t="shared" si="291"/>
        <v>142402.69341900002</v>
      </c>
      <c r="Z1271" s="14">
        <f t="shared" si="292"/>
        <v>0</v>
      </c>
      <c r="AA1271" s="14">
        <f t="shared" si="298"/>
        <v>6059357.8999999994</v>
      </c>
      <c r="AB1271" s="14">
        <f t="shared" si="293"/>
        <v>684564.3</v>
      </c>
      <c r="AC1271" s="14">
        <f t="shared" si="294"/>
        <v>0</v>
      </c>
      <c r="AD1271" s="14">
        <f t="shared" si="295"/>
        <v>0</v>
      </c>
      <c r="AE1271" s="14">
        <f t="shared" si="299"/>
        <v>684564.29999999935</v>
      </c>
    </row>
    <row r="1272" spans="1:31">
      <c r="A1272" s="22" t="s">
        <v>6</v>
      </c>
      <c r="B1272" s="22">
        <v>1269</v>
      </c>
      <c r="C1272" s="22">
        <v>247</v>
      </c>
      <c r="D1272" s="23">
        <v>79.8</v>
      </c>
      <c r="E1272" s="24">
        <f t="shared" si="288"/>
        <v>-0.20000000000000284</v>
      </c>
      <c r="P1272" s="14">
        <f t="shared" si="285"/>
        <v>1752.8449050000002</v>
      </c>
      <c r="Q1272" s="14">
        <f t="shared" si="286"/>
        <v>1784.4949050000002</v>
      </c>
      <c r="R1272" s="14">
        <f t="shared" si="287"/>
        <v>142402.69341900002</v>
      </c>
      <c r="S1272" s="14">
        <f t="shared" si="289"/>
        <v>43.000000000000611</v>
      </c>
      <c r="T1272" s="14">
        <f t="shared" si="290"/>
        <v>3431.4000000000487</v>
      </c>
      <c r="U1272" s="14">
        <f t="shared" si="296"/>
        <v>6059357.8999999994</v>
      </c>
      <c r="V1272" s="14">
        <f t="shared" si="297"/>
        <v>6059357.8999999994</v>
      </c>
      <c r="Y1272" s="14">
        <f t="shared" si="291"/>
        <v>142402.69341900002</v>
      </c>
      <c r="Z1272" s="14">
        <f t="shared" si="292"/>
        <v>3431.4000000000487</v>
      </c>
      <c r="AA1272" s="14">
        <f t="shared" si="298"/>
        <v>6059357.8999999994</v>
      </c>
      <c r="AB1272" s="14">
        <f t="shared" si="293"/>
        <v>684564.3</v>
      </c>
      <c r="AC1272" s="14">
        <f t="shared" si="294"/>
        <v>-3427.1000000001095</v>
      </c>
      <c r="AD1272" s="14">
        <f t="shared" si="295"/>
        <v>-2741.6800000000876</v>
      </c>
      <c r="AE1272" s="14">
        <f t="shared" si="299"/>
        <v>684564.29999999935</v>
      </c>
    </row>
    <row r="1273" spans="1:31">
      <c r="A1273" s="22" t="s">
        <v>6</v>
      </c>
      <c r="B1273" s="22">
        <v>1270</v>
      </c>
      <c r="C1273" s="22">
        <v>248</v>
      </c>
      <c r="D1273" s="23">
        <v>79.599999999999994</v>
      </c>
      <c r="E1273" s="24">
        <f t="shared" si="288"/>
        <v>-0.29999999999999716</v>
      </c>
      <c r="P1273" s="14">
        <f t="shared" si="285"/>
        <v>1748.4518100000003</v>
      </c>
      <c r="Q1273" s="14">
        <f t="shared" si="286"/>
        <v>1780.1018100000003</v>
      </c>
      <c r="R1273" s="14">
        <f t="shared" si="287"/>
        <v>141696.10407600002</v>
      </c>
      <c r="S1273" s="14">
        <f t="shared" si="289"/>
        <v>64.499999999999389</v>
      </c>
      <c r="T1273" s="14">
        <f t="shared" si="290"/>
        <v>5134.1999999999507</v>
      </c>
      <c r="U1273" s="14">
        <f t="shared" si="296"/>
        <v>6062789.2999999998</v>
      </c>
      <c r="V1273" s="14">
        <f t="shared" si="297"/>
        <v>6059357.8999999994</v>
      </c>
      <c r="Y1273" s="14">
        <f t="shared" si="291"/>
        <v>141696.10407600002</v>
      </c>
      <c r="Z1273" s="14">
        <f t="shared" si="292"/>
        <v>5134.1999999999507</v>
      </c>
      <c r="AA1273" s="14">
        <f t="shared" si="298"/>
        <v>6062789.2999999998</v>
      </c>
      <c r="AB1273" s="14">
        <f t="shared" si="293"/>
        <v>681137.19999999984</v>
      </c>
      <c r="AC1273" s="14">
        <f t="shared" si="294"/>
        <v>-5124.5249999999105</v>
      </c>
      <c r="AD1273" s="14">
        <f t="shared" si="295"/>
        <v>-4099.619999999929</v>
      </c>
      <c r="AE1273" s="14">
        <f t="shared" si="299"/>
        <v>681137.19999999925</v>
      </c>
    </row>
    <row r="1274" spans="1:31">
      <c r="A1274" s="22" t="s">
        <v>6</v>
      </c>
      <c r="B1274" s="22">
        <v>1271</v>
      </c>
      <c r="C1274" s="22">
        <v>249</v>
      </c>
      <c r="D1274" s="23">
        <v>79.3</v>
      </c>
      <c r="E1274" s="24">
        <f t="shared" si="288"/>
        <v>-0.39999999999999147</v>
      </c>
      <c r="P1274" s="14">
        <f t="shared" si="285"/>
        <v>1741.8621675000002</v>
      </c>
      <c r="Q1274" s="14">
        <f t="shared" si="286"/>
        <v>1773.5121675000003</v>
      </c>
      <c r="R1274" s="14">
        <f t="shared" si="287"/>
        <v>140639.51488275002</v>
      </c>
      <c r="S1274" s="14">
        <f t="shared" si="289"/>
        <v>85.999999999998167</v>
      </c>
      <c r="T1274" s="14">
        <f t="shared" si="290"/>
        <v>6819.7999999998547</v>
      </c>
      <c r="U1274" s="14">
        <f t="shared" si="296"/>
        <v>6067923.5</v>
      </c>
      <c r="V1274" s="14">
        <f t="shared" si="297"/>
        <v>6062789.2999999998</v>
      </c>
      <c r="Y1274" s="14">
        <f t="shared" si="291"/>
        <v>140639.51488275002</v>
      </c>
      <c r="Z1274" s="14">
        <f t="shared" si="292"/>
        <v>6819.7999999998547</v>
      </c>
      <c r="AA1274" s="14">
        <f t="shared" si="298"/>
        <v>6067923.5</v>
      </c>
      <c r="AB1274" s="14">
        <f t="shared" si="293"/>
        <v>676012.67499999993</v>
      </c>
      <c r="AC1274" s="14">
        <f t="shared" si="294"/>
        <v>-6802.5999999998749</v>
      </c>
      <c r="AD1274" s="14">
        <f t="shared" si="295"/>
        <v>-5442.0799999998999</v>
      </c>
      <c r="AE1274" s="14">
        <f t="shared" si="299"/>
        <v>676012.67499999935</v>
      </c>
    </row>
    <row r="1275" spans="1:31">
      <c r="A1275" s="22" t="s">
        <v>6</v>
      </c>
      <c r="B1275" s="22">
        <v>1272</v>
      </c>
      <c r="C1275" s="22">
        <v>250</v>
      </c>
      <c r="D1275" s="23">
        <v>78.900000000000006</v>
      </c>
      <c r="E1275" s="24">
        <f t="shared" si="288"/>
        <v>-0.40000000000000568</v>
      </c>
      <c r="P1275" s="14">
        <f t="shared" si="285"/>
        <v>1733.0759775000004</v>
      </c>
      <c r="Q1275" s="14">
        <f t="shared" si="286"/>
        <v>1764.7259775000005</v>
      </c>
      <c r="R1275" s="14">
        <f t="shared" si="287"/>
        <v>139236.87962475006</v>
      </c>
      <c r="S1275" s="14">
        <f t="shared" si="289"/>
        <v>86.000000000001222</v>
      </c>
      <c r="T1275" s="14">
        <f t="shared" si="290"/>
        <v>6785.400000000097</v>
      </c>
      <c r="U1275" s="14">
        <f t="shared" si="296"/>
        <v>6074743.2999999998</v>
      </c>
      <c r="V1275" s="14">
        <f t="shared" si="297"/>
        <v>6067923.5</v>
      </c>
      <c r="Y1275" s="14">
        <f t="shared" si="291"/>
        <v>139236.87962475006</v>
      </c>
      <c r="Z1275" s="14">
        <f t="shared" si="292"/>
        <v>6785.400000000097</v>
      </c>
      <c r="AA1275" s="14">
        <f t="shared" si="298"/>
        <v>6074743.2999999998</v>
      </c>
      <c r="AB1275" s="14">
        <f t="shared" si="293"/>
        <v>669210.07500000007</v>
      </c>
      <c r="AC1275" s="14">
        <f t="shared" si="294"/>
        <v>-6768.2000000001017</v>
      </c>
      <c r="AD1275" s="14">
        <f t="shared" si="295"/>
        <v>-5414.5600000000813</v>
      </c>
      <c r="AE1275" s="14">
        <f t="shared" si="299"/>
        <v>669210.07499999949</v>
      </c>
    </row>
    <row r="1276" spans="1:31">
      <c r="A1276" s="22" t="s">
        <v>6</v>
      </c>
      <c r="B1276" s="22">
        <v>1273</v>
      </c>
      <c r="C1276" s="22">
        <v>251</v>
      </c>
      <c r="D1276" s="23">
        <v>78.5</v>
      </c>
      <c r="E1276" s="24">
        <f t="shared" si="288"/>
        <v>-0.29999999999999716</v>
      </c>
      <c r="P1276" s="14">
        <f t="shared" si="285"/>
        <v>1724.2897875000001</v>
      </c>
      <c r="Q1276" s="14">
        <f t="shared" si="286"/>
        <v>1755.9397875000002</v>
      </c>
      <c r="R1276" s="14">
        <f t="shared" si="287"/>
        <v>137841.27331875003</v>
      </c>
      <c r="S1276" s="14">
        <f t="shared" si="289"/>
        <v>64.499999999999389</v>
      </c>
      <c r="T1276" s="14">
        <f t="shared" si="290"/>
        <v>5063.2499999999518</v>
      </c>
      <c r="U1276" s="14">
        <f t="shared" si="296"/>
        <v>6081528.7000000002</v>
      </c>
      <c r="V1276" s="14">
        <f t="shared" si="297"/>
        <v>6074743.2999999998</v>
      </c>
      <c r="Y1276" s="14">
        <f t="shared" si="291"/>
        <v>137841.27331875003</v>
      </c>
      <c r="Z1276" s="14">
        <f t="shared" si="292"/>
        <v>5063.2499999999518</v>
      </c>
      <c r="AA1276" s="14">
        <f t="shared" si="298"/>
        <v>6081528.7000000002</v>
      </c>
      <c r="AB1276" s="14">
        <f t="shared" si="293"/>
        <v>662441.875</v>
      </c>
      <c r="AC1276" s="14">
        <f t="shared" si="294"/>
        <v>-5053.5749999999261</v>
      </c>
      <c r="AD1276" s="14">
        <f t="shared" si="295"/>
        <v>-4042.859999999941</v>
      </c>
      <c r="AE1276" s="14">
        <f t="shared" si="299"/>
        <v>662441.87499999942</v>
      </c>
    </row>
    <row r="1277" spans="1:31">
      <c r="A1277" s="22" t="s">
        <v>6</v>
      </c>
      <c r="B1277" s="22">
        <v>1274</v>
      </c>
      <c r="C1277" s="22">
        <v>252</v>
      </c>
      <c r="D1277" s="23">
        <v>78.2</v>
      </c>
      <c r="E1277" s="24">
        <f t="shared" si="288"/>
        <v>-0.29999999999999716</v>
      </c>
      <c r="P1277" s="14">
        <f t="shared" si="285"/>
        <v>1717.7001450000002</v>
      </c>
      <c r="Q1277" s="14">
        <f t="shared" si="286"/>
        <v>1749.3501450000003</v>
      </c>
      <c r="R1277" s="14">
        <f t="shared" si="287"/>
        <v>136799.18133900003</v>
      </c>
      <c r="S1277" s="14">
        <f t="shared" si="289"/>
        <v>64.499999999999389</v>
      </c>
      <c r="T1277" s="14">
        <f t="shared" si="290"/>
        <v>5043.8999999999523</v>
      </c>
      <c r="U1277" s="14">
        <f t="shared" si="296"/>
        <v>6086591.9500000002</v>
      </c>
      <c r="V1277" s="14">
        <f t="shared" si="297"/>
        <v>6081528.7000000002</v>
      </c>
      <c r="Y1277" s="14">
        <f t="shared" si="291"/>
        <v>136799.18133900003</v>
      </c>
      <c r="Z1277" s="14">
        <f t="shared" si="292"/>
        <v>5043.8999999999523</v>
      </c>
      <c r="AA1277" s="14">
        <f t="shared" si="298"/>
        <v>6086591.9500000002</v>
      </c>
      <c r="AB1277" s="14">
        <f t="shared" si="293"/>
        <v>657388.30000000005</v>
      </c>
      <c r="AC1277" s="14">
        <f t="shared" si="294"/>
        <v>-5034.2249999999922</v>
      </c>
      <c r="AD1277" s="14">
        <f t="shared" si="295"/>
        <v>-4027.3799999999937</v>
      </c>
      <c r="AE1277" s="14">
        <f t="shared" si="299"/>
        <v>657388.29999999946</v>
      </c>
    </row>
    <row r="1278" spans="1:31">
      <c r="A1278" s="22" t="s">
        <v>6</v>
      </c>
      <c r="B1278" s="22">
        <v>1275</v>
      </c>
      <c r="C1278" s="22">
        <v>253</v>
      </c>
      <c r="D1278" s="23">
        <v>77.900000000000006</v>
      </c>
      <c r="E1278" s="24">
        <f t="shared" si="288"/>
        <v>-0.20000000000000284</v>
      </c>
      <c r="P1278" s="14">
        <f t="shared" si="285"/>
        <v>1711.1105025000002</v>
      </c>
      <c r="Q1278" s="14">
        <f t="shared" si="286"/>
        <v>1742.7605025000003</v>
      </c>
      <c r="R1278" s="14">
        <f t="shared" si="287"/>
        <v>135761.04314475003</v>
      </c>
      <c r="S1278" s="14">
        <f t="shared" si="289"/>
        <v>43.000000000000611</v>
      </c>
      <c r="T1278" s="14">
        <f t="shared" si="290"/>
        <v>3349.700000000048</v>
      </c>
      <c r="U1278" s="14">
        <f t="shared" si="296"/>
        <v>6091635.8500000006</v>
      </c>
      <c r="V1278" s="14">
        <f t="shared" si="297"/>
        <v>6086591.9500000002</v>
      </c>
      <c r="Y1278" s="14">
        <f t="shared" si="291"/>
        <v>135761.04314475003</v>
      </c>
      <c r="Z1278" s="14">
        <f t="shared" si="292"/>
        <v>3349.700000000048</v>
      </c>
      <c r="AA1278" s="14">
        <f t="shared" si="298"/>
        <v>6091635.8500000006</v>
      </c>
      <c r="AB1278" s="14">
        <f t="shared" si="293"/>
        <v>652354.07500000007</v>
      </c>
      <c r="AC1278" s="14">
        <f t="shared" si="294"/>
        <v>-3345.3999999999883</v>
      </c>
      <c r="AD1278" s="14">
        <f t="shared" si="295"/>
        <v>-2676.3199999999906</v>
      </c>
      <c r="AE1278" s="14">
        <f t="shared" si="299"/>
        <v>652354.07499999949</v>
      </c>
    </row>
    <row r="1279" spans="1:31">
      <c r="A1279" s="22" t="s">
        <v>6</v>
      </c>
      <c r="B1279" s="22">
        <v>1276</v>
      </c>
      <c r="C1279" s="22">
        <v>254</v>
      </c>
      <c r="D1279" s="23">
        <v>77.7</v>
      </c>
      <c r="E1279" s="24">
        <f t="shared" si="288"/>
        <v>0</v>
      </c>
      <c r="P1279" s="14">
        <f t="shared" si="285"/>
        <v>1706.7174075000003</v>
      </c>
      <c r="Q1279" s="14">
        <f t="shared" si="286"/>
        <v>1738.3674075000004</v>
      </c>
      <c r="R1279" s="14">
        <f t="shared" si="287"/>
        <v>135071.14756275003</v>
      </c>
      <c r="S1279" s="14">
        <f t="shared" si="289"/>
        <v>0</v>
      </c>
      <c r="T1279" s="14">
        <f t="shared" si="290"/>
        <v>0</v>
      </c>
      <c r="U1279" s="14">
        <f t="shared" si="296"/>
        <v>6094985.5500000007</v>
      </c>
      <c r="V1279" s="14">
        <f t="shared" si="297"/>
        <v>6091635.8500000006</v>
      </c>
      <c r="Y1279" s="14">
        <f t="shared" si="291"/>
        <v>135071.14756275003</v>
      </c>
      <c r="Z1279" s="14">
        <f t="shared" si="292"/>
        <v>0</v>
      </c>
      <c r="AA1279" s="14">
        <f t="shared" si="298"/>
        <v>6094985.5500000007</v>
      </c>
      <c r="AB1279" s="14">
        <f t="shared" si="293"/>
        <v>649008.67500000005</v>
      </c>
      <c r="AC1279" s="14">
        <f t="shared" si="294"/>
        <v>0</v>
      </c>
      <c r="AD1279" s="14">
        <f t="shared" si="295"/>
        <v>0</v>
      </c>
      <c r="AE1279" s="14">
        <f t="shared" si="299"/>
        <v>649008.67499999946</v>
      </c>
    </row>
    <row r="1280" spans="1:31">
      <c r="A1280" s="22" t="s">
        <v>6</v>
      </c>
      <c r="B1280" s="22">
        <v>1277</v>
      </c>
      <c r="C1280" s="22">
        <v>255</v>
      </c>
      <c r="D1280" s="23">
        <v>77.7</v>
      </c>
      <c r="E1280" s="24">
        <f t="shared" si="288"/>
        <v>9.9999999999994316E-2</v>
      </c>
      <c r="P1280" s="14">
        <f t="shared" si="285"/>
        <v>1706.7174075000003</v>
      </c>
      <c r="Q1280" s="14">
        <f t="shared" si="286"/>
        <v>1738.3674075000004</v>
      </c>
      <c r="R1280" s="14">
        <f t="shared" si="287"/>
        <v>135071.14756275003</v>
      </c>
      <c r="S1280" s="14">
        <f t="shared" si="289"/>
        <v>0</v>
      </c>
      <c r="T1280" s="14">
        <f t="shared" si="290"/>
        <v>0</v>
      </c>
      <c r="U1280" s="14">
        <f t="shared" si="296"/>
        <v>6094985.5500000007</v>
      </c>
      <c r="V1280" s="14">
        <f t="shared" si="297"/>
        <v>6094985.5500000007</v>
      </c>
      <c r="Y1280" s="14">
        <f t="shared" si="291"/>
        <v>135071.14756275003</v>
      </c>
      <c r="Z1280" s="14">
        <f t="shared" si="292"/>
        <v>0</v>
      </c>
      <c r="AA1280" s="14">
        <f t="shared" si="298"/>
        <v>6094985.5500000007</v>
      </c>
      <c r="AB1280" s="14">
        <f t="shared" si="293"/>
        <v>649008.67500000005</v>
      </c>
      <c r="AC1280" s="14">
        <f t="shared" si="294"/>
        <v>1671.624999999824</v>
      </c>
      <c r="AD1280" s="14">
        <f t="shared" si="295"/>
        <v>1337.2999999998592</v>
      </c>
      <c r="AE1280" s="14">
        <f t="shared" si="299"/>
        <v>649008.67499999946</v>
      </c>
    </row>
    <row r="1281" spans="1:31">
      <c r="A1281" s="22" t="s">
        <v>6</v>
      </c>
      <c r="B1281" s="22">
        <v>1278</v>
      </c>
      <c r="C1281" s="22">
        <v>256</v>
      </c>
      <c r="D1281" s="23">
        <v>77.8</v>
      </c>
      <c r="E1281" s="24">
        <f t="shared" si="288"/>
        <v>0.10000000000000853</v>
      </c>
      <c r="P1281" s="14">
        <f t="shared" si="285"/>
        <v>1708.9139550000002</v>
      </c>
      <c r="Q1281" s="14">
        <f t="shared" si="286"/>
        <v>1740.5639550000003</v>
      </c>
      <c r="R1281" s="14">
        <f t="shared" si="287"/>
        <v>135415.87569900003</v>
      </c>
      <c r="S1281" s="14">
        <f t="shared" si="289"/>
        <v>0</v>
      </c>
      <c r="T1281" s="14">
        <f t="shared" si="290"/>
        <v>0</v>
      </c>
      <c r="U1281" s="14">
        <f t="shared" si="296"/>
        <v>6094985.5500000007</v>
      </c>
      <c r="V1281" s="14">
        <f t="shared" si="297"/>
        <v>6094985.5500000007</v>
      </c>
      <c r="Y1281" s="14">
        <f t="shared" si="291"/>
        <v>135415.87569900003</v>
      </c>
      <c r="Z1281" s="14">
        <f t="shared" si="292"/>
        <v>0</v>
      </c>
      <c r="AA1281" s="14">
        <f t="shared" si="298"/>
        <v>6094985.5500000007</v>
      </c>
      <c r="AB1281" s="14">
        <f t="shared" si="293"/>
        <v>650680.29999999993</v>
      </c>
      <c r="AC1281" s="14">
        <f t="shared" si="294"/>
        <v>1673.7750000001643</v>
      </c>
      <c r="AD1281" s="14">
        <f t="shared" si="295"/>
        <v>1339.0200000001314</v>
      </c>
      <c r="AE1281" s="14">
        <f t="shared" si="299"/>
        <v>650680.29999999923</v>
      </c>
    </row>
    <row r="1282" spans="1:31">
      <c r="A1282" s="22" t="s">
        <v>6</v>
      </c>
      <c r="B1282" s="22">
        <v>1279</v>
      </c>
      <c r="C1282" s="22">
        <v>257</v>
      </c>
      <c r="D1282" s="23">
        <v>77.900000000000006</v>
      </c>
      <c r="E1282" s="24">
        <f t="shared" si="288"/>
        <v>0.19999999999998863</v>
      </c>
      <c r="P1282" s="14">
        <f t="shared" si="285"/>
        <v>1711.1105025000002</v>
      </c>
      <c r="Q1282" s="14">
        <f t="shared" si="286"/>
        <v>1742.7605025000003</v>
      </c>
      <c r="R1282" s="14">
        <f t="shared" si="287"/>
        <v>135761.04314475003</v>
      </c>
      <c r="S1282" s="14">
        <f t="shared" si="289"/>
        <v>0</v>
      </c>
      <c r="T1282" s="14">
        <f t="shared" si="290"/>
        <v>0</v>
      </c>
      <c r="U1282" s="14">
        <f t="shared" si="296"/>
        <v>6094985.5500000007</v>
      </c>
      <c r="V1282" s="14">
        <f t="shared" si="297"/>
        <v>6094985.5500000007</v>
      </c>
      <c r="Y1282" s="14">
        <f t="shared" si="291"/>
        <v>135761.04314475003</v>
      </c>
      <c r="Z1282" s="14">
        <f t="shared" si="292"/>
        <v>0</v>
      </c>
      <c r="AA1282" s="14">
        <f t="shared" si="298"/>
        <v>6094985.5500000007</v>
      </c>
      <c r="AB1282" s="14">
        <f t="shared" si="293"/>
        <v>652354.07500000007</v>
      </c>
      <c r="AC1282" s="14">
        <f t="shared" si="294"/>
        <v>3353.9999999997849</v>
      </c>
      <c r="AD1282" s="14">
        <f t="shared" si="295"/>
        <v>2683.1999999998279</v>
      </c>
      <c r="AE1282" s="14">
        <f t="shared" si="299"/>
        <v>652354.07499999937</v>
      </c>
    </row>
    <row r="1283" spans="1:31">
      <c r="A1283" s="22" t="s">
        <v>6</v>
      </c>
      <c r="B1283" s="22">
        <v>1280</v>
      </c>
      <c r="C1283" s="22">
        <v>258</v>
      </c>
      <c r="D1283" s="23">
        <v>78.099999999999994</v>
      </c>
      <c r="E1283" s="24">
        <f t="shared" si="288"/>
        <v>0.20000000000000284</v>
      </c>
      <c r="P1283" s="14">
        <f t="shared" ref="P1283:P1346" si="300">((1/2)*$O$3*215*1.225*(D1283*0.278))</f>
        <v>1715.5035975000001</v>
      </c>
      <c r="Q1283" s="14">
        <f t="shared" ref="Q1283:Q1346" si="301">SUM(N$3,P1283)</f>
        <v>1747.1535975000002</v>
      </c>
      <c r="R1283" s="14">
        <f t="shared" ref="R1283:R1346" si="302">Q1283*D1283</f>
        <v>136452.69596474999</v>
      </c>
      <c r="S1283" s="14">
        <f t="shared" si="289"/>
        <v>0</v>
      </c>
      <c r="T1283" s="14">
        <f t="shared" si="290"/>
        <v>0</v>
      </c>
      <c r="U1283" s="14">
        <f t="shared" si="296"/>
        <v>6094985.5500000007</v>
      </c>
      <c r="V1283" s="14">
        <f t="shared" si="297"/>
        <v>6094985.5500000007</v>
      </c>
      <c r="Y1283" s="14">
        <f t="shared" si="291"/>
        <v>136452.69596474999</v>
      </c>
      <c r="Z1283" s="14">
        <f t="shared" si="292"/>
        <v>0</v>
      </c>
      <c r="AA1283" s="14">
        <f t="shared" si="298"/>
        <v>6094985.5500000007</v>
      </c>
      <c r="AB1283" s="14">
        <f t="shared" si="293"/>
        <v>655708.07499999984</v>
      </c>
      <c r="AC1283" s="14">
        <f t="shared" si="294"/>
        <v>3362.6000000000704</v>
      </c>
      <c r="AD1283" s="14">
        <f t="shared" si="295"/>
        <v>2690.0800000000563</v>
      </c>
      <c r="AE1283" s="14">
        <f t="shared" si="299"/>
        <v>655708.07499999914</v>
      </c>
    </row>
    <row r="1284" spans="1:31">
      <c r="A1284" s="22" t="s">
        <v>6</v>
      </c>
      <c r="B1284" s="22">
        <v>1281</v>
      </c>
      <c r="C1284" s="22">
        <v>259</v>
      </c>
      <c r="D1284" s="23">
        <v>78.3</v>
      </c>
      <c r="E1284" s="24">
        <f t="shared" ref="E1284:E1347" si="303">((D1285-D1284)/(C1285-C1284))</f>
        <v>0</v>
      </c>
      <c r="P1284" s="14">
        <f t="shared" si="300"/>
        <v>1719.8966925000002</v>
      </c>
      <c r="Q1284" s="14">
        <f t="shared" si="301"/>
        <v>1751.5466925000003</v>
      </c>
      <c r="R1284" s="14">
        <f t="shared" si="302"/>
        <v>137146.10602275003</v>
      </c>
      <c r="S1284" s="14">
        <f t="shared" ref="S1284:S1347" si="304">IF(E1284&lt;0, 215*ABS(E1284), 0)</f>
        <v>0</v>
      </c>
      <c r="T1284" s="14">
        <f t="shared" ref="T1284:T1347" si="305">S1284*D1284</f>
        <v>0</v>
      </c>
      <c r="U1284" s="14">
        <f t="shared" si="296"/>
        <v>6094985.5500000007</v>
      </c>
      <c r="V1284" s="14">
        <f t="shared" si="297"/>
        <v>6094985.5500000007</v>
      </c>
      <c r="Y1284" s="14">
        <f t="shared" ref="Y1284:Y1347" si="306">Q1284*D1284*(C1285-C1284)</f>
        <v>137146.10602275003</v>
      </c>
      <c r="Z1284" s="14">
        <f t="shared" ref="Z1284:Z1347" si="307">S1284*D1284*(C1285-C1284)</f>
        <v>0</v>
      </c>
      <c r="AA1284" s="14">
        <f t="shared" si="298"/>
        <v>6094985.5500000007</v>
      </c>
      <c r="AB1284" s="14">
        <f t="shared" ref="AB1284:AB1347" si="308">((215)*(D1284*D1284)*0.5)</f>
        <v>659070.67499999993</v>
      </c>
      <c r="AC1284" s="14">
        <f t="shared" ref="AC1284:AC1347" si="309">0.5*215*(D1285^2-D1284^2)</f>
        <v>0</v>
      </c>
      <c r="AD1284" s="14">
        <f t="shared" ref="AD1284:AD1347" si="310">0.8*AC1284</f>
        <v>0</v>
      </c>
      <c r="AE1284" s="14">
        <f t="shared" si="299"/>
        <v>659070.67499999923</v>
      </c>
    </row>
    <row r="1285" spans="1:31">
      <c r="A1285" s="22" t="s">
        <v>6</v>
      </c>
      <c r="B1285" s="22">
        <v>1282</v>
      </c>
      <c r="C1285" s="22">
        <v>260</v>
      </c>
      <c r="D1285" s="23">
        <v>78.3</v>
      </c>
      <c r="E1285" s="24">
        <f t="shared" si="303"/>
        <v>0.10000000000000853</v>
      </c>
      <c r="P1285" s="14">
        <f t="shared" si="300"/>
        <v>1719.8966925000002</v>
      </c>
      <c r="Q1285" s="14">
        <f t="shared" si="301"/>
        <v>1751.5466925000003</v>
      </c>
      <c r="R1285" s="14">
        <f t="shared" si="302"/>
        <v>137146.10602275003</v>
      </c>
      <c r="S1285" s="14">
        <f t="shared" si="304"/>
        <v>0</v>
      </c>
      <c r="T1285" s="14">
        <f t="shared" si="305"/>
        <v>0</v>
      </c>
      <c r="U1285" s="14">
        <f t="shared" ref="U1285:U1348" si="311">U1284 + (T1284*(C1285-C1284))</f>
        <v>6094985.5500000007</v>
      </c>
      <c r="V1285" s="14">
        <f t="shared" ref="V1285:V1348" si="312">MAX(V1284,U1284)</f>
        <v>6094985.5500000007</v>
      </c>
      <c r="Y1285" s="14">
        <f t="shared" si="306"/>
        <v>137146.10602275003</v>
      </c>
      <c r="Z1285" s="14">
        <f t="shared" si="307"/>
        <v>0</v>
      </c>
      <c r="AA1285" s="14">
        <f t="shared" ref="AA1285:AA1348" si="313">AA1284+Z1284</f>
        <v>6094985.5500000007</v>
      </c>
      <c r="AB1285" s="14">
        <f t="shared" si="308"/>
        <v>659070.67499999993</v>
      </c>
      <c r="AC1285" s="14">
        <f t="shared" si="309"/>
        <v>1684.5250000002034</v>
      </c>
      <c r="AD1285" s="14">
        <f t="shared" si="310"/>
        <v>1347.6200000001627</v>
      </c>
      <c r="AE1285" s="14">
        <f t="shared" ref="AE1285:AE1348" si="314">AE1284+AC1284</f>
        <v>659070.67499999923</v>
      </c>
    </row>
    <row r="1286" spans="1:31">
      <c r="A1286" s="22" t="s">
        <v>6</v>
      </c>
      <c r="B1286" s="22">
        <v>1283</v>
      </c>
      <c r="C1286" s="22">
        <v>261</v>
      </c>
      <c r="D1286" s="23">
        <v>78.400000000000006</v>
      </c>
      <c r="E1286" s="24">
        <f t="shared" si="303"/>
        <v>0</v>
      </c>
      <c r="P1286" s="14">
        <f t="shared" si="300"/>
        <v>1722.0932400000004</v>
      </c>
      <c r="Q1286" s="14">
        <f t="shared" si="301"/>
        <v>1753.7432400000005</v>
      </c>
      <c r="R1286" s="14">
        <f t="shared" si="302"/>
        <v>137493.47001600004</v>
      </c>
      <c r="S1286" s="14">
        <f t="shared" si="304"/>
        <v>0</v>
      </c>
      <c r="T1286" s="14">
        <f t="shared" si="305"/>
        <v>0</v>
      </c>
      <c r="U1286" s="14">
        <f t="shared" si="311"/>
        <v>6094985.5500000007</v>
      </c>
      <c r="V1286" s="14">
        <f t="shared" si="312"/>
        <v>6094985.5500000007</v>
      </c>
      <c r="Y1286" s="14">
        <f t="shared" si="306"/>
        <v>137493.47001600004</v>
      </c>
      <c r="Z1286" s="14">
        <f t="shared" si="307"/>
        <v>0</v>
      </c>
      <c r="AA1286" s="14">
        <f t="shared" si="313"/>
        <v>6094985.5500000007</v>
      </c>
      <c r="AB1286" s="14">
        <f t="shared" si="308"/>
        <v>660755.20000000019</v>
      </c>
      <c r="AC1286" s="14">
        <f t="shared" si="309"/>
        <v>0</v>
      </c>
      <c r="AD1286" s="14">
        <f t="shared" si="310"/>
        <v>0</v>
      </c>
      <c r="AE1286" s="14">
        <f t="shared" si="314"/>
        <v>660755.19999999949</v>
      </c>
    </row>
    <row r="1287" spans="1:31">
      <c r="A1287" s="22" t="s">
        <v>6</v>
      </c>
      <c r="B1287" s="22">
        <v>1284</v>
      </c>
      <c r="C1287" s="22">
        <v>262</v>
      </c>
      <c r="D1287" s="23">
        <v>78.400000000000006</v>
      </c>
      <c r="E1287" s="24">
        <f t="shared" si="303"/>
        <v>0</v>
      </c>
      <c r="P1287" s="14">
        <f t="shared" si="300"/>
        <v>1722.0932400000004</v>
      </c>
      <c r="Q1287" s="14">
        <f t="shared" si="301"/>
        <v>1753.7432400000005</v>
      </c>
      <c r="R1287" s="14">
        <f t="shared" si="302"/>
        <v>137493.47001600004</v>
      </c>
      <c r="S1287" s="14">
        <f t="shared" si="304"/>
        <v>0</v>
      </c>
      <c r="T1287" s="14">
        <f t="shared" si="305"/>
        <v>0</v>
      </c>
      <c r="U1287" s="14">
        <f t="shared" si="311"/>
        <v>6094985.5500000007</v>
      </c>
      <c r="V1287" s="14">
        <f t="shared" si="312"/>
        <v>6094985.5500000007</v>
      </c>
      <c r="Y1287" s="14">
        <f t="shared" si="306"/>
        <v>137493.47001600004</v>
      </c>
      <c r="Z1287" s="14">
        <f t="shared" si="307"/>
        <v>0</v>
      </c>
      <c r="AA1287" s="14">
        <f t="shared" si="313"/>
        <v>6094985.5500000007</v>
      </c>
      <c r="AB1287" s="14">
        <f t="shared" si="308"/>
        <v>660755.20000000019</v>
      </c>
      <c r="AC1287" s="14">
        <f t="shared" si="309"/>
        <v>0</v>
      </c>
      <c r="AD1287" s="14">
        <f t="shared" si="310"/>
        <v>0</v>
      </c>
      <c r="AE1287" s="14">
        <f t="shared" si="314"/>
        <v>660755.19999999949</v>
      </c>
    </row>
    <row r="1288" spans="1:31">
      <c r="A1288" s="22" t="s">
        <v>6</v>
      </c>
      <c r="B1288" s="22">
        <v>1285</v>
      </c>
      <c r="C1288" s="22">
        <v>263</v>
      </c>
      <c r="D1288" s="23">
        <v>78.400000000000006</v>
      </c>
      <c r="E1288" s="24">
        <f t="shared" si="303"/>
        <v>-0.20000000000000284</v>
      </c>
      <c r="P1288" s="14">
        <f t="shared" si="300"/>
        <v>1722.0932400000004</v>
      </c>
      <c r="Q1288" s="14">
        <f t="shared" si="301"/>
        <v>1753.7432400000005</v>
      </c>
      <c r="R1288" s="14">
        <f t="shared" si="302"/>
        <v>137493.47001600004</v>
      </c>
      <c r="S1288" s="14">
        <f t="shared" si="304"/>
        <v>43.000000000000611</v>
      </c>
      <c r="T1288" s="14">
        <f t="shared" si="305"/>
        <v>3371.200000000048</v>
      </c>
      <c r="U1288" s="14">
        <f t="shared" si="311"/>
        <v>6094985.5500000007</v>
      </c>
      <c r="V1288" s="14">
        <f t="shared" si="312"/>
        <v>6094985.5500000007</v>
      </c>
      <c r="Y1288" s="14">
        <f t="shared" si="306"/>
        <v>137493.47001600004</v>
      </c>
      <c r="Z1288" s="14">
        <f t="shared" si="307"/>
        <v>3371.200000000048</v>
      </c>
      <c r="AA1288" s="14">
        <f t="shared" si="313"/>
        <v>6094985.5500000007</v>
      </c>
      <c r="AB1288" s="14">
        <f t="shared" si="308"/>
        <v>660755.20000000019</v>
      </c>
      <c r="AC1288" s="14">
        <f t="shared" si="309"/>
        <v>-3366.9000000000665</v>
      </c>
      <c r="AD1288" s="14">
        <f t="shared" si="310"/>
        <v>-2693.5200000000532</v>
      </c>
      <c r="AE1288" s="14">
        <f t="shared" si="314"/>
        <v>660755.19999999949</v>
      </c>
    </row>
    <row r="1289" spans="1:31">
      <c r="A1289" s="22" t="s">
        <v>6</v>
      </c>
      <c r="B1289" s="22">
        <v>1286</v>
      </c>
      <c r="C1289" s="22">
        <v>264</v>
      </c>
      <c r="D1289" s="23">
        <v>78.2</v>
      </c>
      <c r="E1289" s="24">
        <f t="shared" si="303"/>
        <v>-0.20000000000000284</v>
      </c>
      <c r="P1289" s="14">
        <f t="shared" si="300"/>
        <v>1717.7001450000002</v>
      </c>
      <c r="Q1289" s="14">
        <f t="shared" si="301"/>
        <v>1749.3501450000003</v>
      </c>
      <c r="R1289" s="14">
        <f t="shared" si="302"/>
        <v>136799.18133900003</v>
      </c>
      <c r="S1289" s="14">
        <f t="shared" si="304"/>
        <v>43.000000000000611</v>
      </c>
      <c r="T1289" s="14">
        <f t="shared" si="305"/>
        <v>3362.6000000000481</v>
      </c>
      <c r="U1289" s="14">
        <f t="shared" si="311"/>
        <v>6098356.7500000009</v>
      </c>
      <c r="V1289" s="14">
        <f t="shared" si="312"/>
        <v>6094985.5500000007</v>
      </c>
      <c r="Y1289" s="14">
        <f t="shared" si="306"/>
        <v>136799.18133900003</v>
      </c>
      <c r="Z1289" s="14">
        <f t="shared" si="307"/>
        <v>3362.6000000000481</v>
      </c>
      <c r="AA1289" s="14">
        <f t="shared" si="313"/>
        <v>6098356.7500000009</v>
      </c>
      <c r="AB1289" s="14">
        <f t="shared" si="308"/>
        <v>657388.30000000005</v>
      </c>
      <c r="AC1289" s="14">
        <f t="shared" si="309"/>
        <v>-3358.3000000000743</v>
      </c>
      <c r="AD1289" s="14">
        <f t="shared" si="310"/>
        <v>-2686.6400000000594</v>
      </c>
      <c r="AE1289" s="14">
        <f t="shared" si="314"/>
        <v>657388.29999999946</v>
      </c>
    </row>
    <row r="1290" spans="1:31">
      <c r="A1290" s="22" t="s">
        <v>6</v>
      </c>
      <c r="B1290" s="22">
        <v>1287</v>
      </c>
      <c r="C1290" s="22">
        <v>265</v>
      </c>
      <c r="D1290" s="23">
        <v>78</v>
      </c>
      <c r="E1290" s="24">
        <f t="shared" si="303"/>
        <v>-0.29999999999999716</v>
      </c>
      <c r="P1290" s="14">
        <f t="shared" si="300"/>
        <v>1713.3070500000001</v>
      </c>
      <c r="Q1290" s="14">
        <f t="shared" si="301"/>
        <v>1744.9570500000002</v>
      </c>
      <c r="R1290" s="14">
        <f t="shared" si="302"/>
        <v>136106.64990000002</v>
      </c>
      <c r="S1290" s="14">
        <f t="shared" si="304"/>
        <v>64.499999999999389</v>
      </c>
      <c r="T1290" s="14">
        <f t="shared" si="305"/>
        <v>5030.9999999999527</v>
      </c>
      <c r="U1290" s="14">
        <f t="shared" si="311"/>
        <v>6101719.3500000006</v>
      </c>
      <c r="V1290" s="14">
        <f t="shared" si="312"/>
        <v>6098356.7500000009</v>
      </c>
      <c r="Y1290" s="14">
        <f t="shared" si="306"/>
        <v>136106.64990000002</v>
      </c>
      <c r="Z1290" s="14">
        <f t="shared" si="307"/>
        <v>5030.9999999999527</v>
      </c>
      <c r="AA1290" s="14">
        <f t="shared" si="313"/>
        <v>6101719.3500000006</v>
      </c>
      <c r="AB1290" s="14">
        <f t="shared" si="308"/>
        <v>654030</v>
      </c>
      <c r="AC1290" s="14">
        <f t="shared" si="309"/>
        <v>-5021.3249999999061</v>
      </c>
      <c r="AD1290" s="14">
        <f t="shared" si="310"/>
        <v>-4017.0599999999249</v>
      </c>
      <c r="AE1290" s="14">
        <f t="shared" si="314"/>
        <v>654029.99999999942</v>
      </c>
    </row>
    <row r="1291" spans="1:31">
      <c r="A1291" s="22" t="s">
        <v>6</v>
      </c>
      <c r="B1291" s="22">
        <v>1288</v>
      </c>
      <c r="C1291" s="22">
        <v>266</v>
      </c>
      <c r="D1291" s="23">
        <v>77.7</v>
      </c>
      <c r="E1291" s="24">
        <f t="shared" si="303"/>
        <v>-0.40000000000000568</v>
      </c>
      <c r="P1291" s="14">
        <f t="shared" si="300"/>
        <v>1706.7174075000003</v>
      </c>
      <c r="Q1291" s="14">
        <f t="shared" si="301"/>
        <v>1738.3674075000004</v>
      </c>
      <c r="R1291" s="14">
        <f t="shared" si="302"/>
        <v>135071.14756275003</v>
      </c>
      <c r="S1291" s="14">
        <f t="shared" si="304"/>
        <v>86.000000000001222</v>
      </c>
      <c r="T1291" s="14">
        <f t="shared" si="305"/>
        <v>6682.2000000000953</v>
      </c>
      <c r="U1291" s="14">
        <f t="shared" si="311"/>
        <v>6106750.3500000006</v>
      </c>
      <c r="V1291" s="14">
        <f t="shared" si="312"/>
        <v>6101719.3500000006</v>
      </c>
      <c r="Y1291" s="14">
        <f t="shared" si="306"/>
        <v>135071.14756275003</v>
      </c>
      <c r="Z1291" s="14">
        <f t="shared" si="307"/>
        <v>6682.2000000000953</v>
      </c>
      <c r="AA1291" s="14">
        <f t="shared" si="313"/>
        <v>6106750.3500000006</v>
      </c>
      <c r="AB1291" s="14">
        <f t="shared" si="308"/>
        <v>649008.67500000005</v>
      </c>
      <c r="AC1291" s="14">
        <f t="shared" si="309"/>
        <v>-6665.0000000000982</v>
      </c>
      <c r="AD1291" s="14">
        <f t="shared" si="310"/>
        <v>-5332.0000000000791</v>
      </c>
      <c r="AE1291" s="14">
        <f t="shared" si="314"/>
        <v>649008.67499999946</v>
      </c>
    </row>
    <row r="1292" spans="1:31">
      <c r="A1292" s="22" t="s">
        <v>6</v>
      </c>
      <c r="B1292" s="22">
        <v>1289</v>
      </c>
      <c r="C1292" s="22">
        <v>267</v>
      </c>
      <c r="D1292" s="23">
        <v>77.3</v>
      </c>
      <c r="E1292" s="24">
        <f t="shared" si="303"/>
        <v>-0.39999999999999147</v>
      </c>
      <c r="P1292" s="14">
        <f t="shared" si="300"/>
        <v>1697.9312175</v>
      </c>
      <c r="Q1292" s="14">
        <f t="shared" si="301"/>
        <v>1729.5812175000001</v>
      </c>
      <c r="R1292" s="14">
        <f t="shared" si="302"/>
        <v>133696.62811275001</v>
      </c>
      <c r="S1292" s="14">
        <f t="shared" si="304"/>
        <v>85.999999999998167</v>
      </c>
      <c r="T1292" s="14">
        <f t="shared" si="305"/>
        <v>6647.7999999998583</v>
      </c>
      <c r="U1292" s="14">
        <f t="shared" si="311"/>
        <v>6113432.5500000007</v>
      </c>
      <c r="V1292" s="14">
        <f t="shared" si="312"/>
        <v>6106750.3500000006</v>
      </c>
      <c r="Y1292" s="14">
        <f t="shared" si="306"/>
        <v>133696.62811275001</v>
      </c>
      <c r="Z1292" s="14">
        <f t="shared" si="307"/>
        <v>6647.7999999998583</v>
      </c>
      <c r="AA1292" s="14">
        <f t="shared" si="313"/>
        <v>6113432.5500000007</v>
      </c>
      <c r="AB1292" s="14">
        <f t="shared" si="308"/>
        <v>642343.67500000005</v>
      </c>
      <c r="AC1292" s="14">
        <f t="shared" si="309"/>
        <v>-6630.5999999999331</v>
      </c>
      <c r="AD1292" s="14">
        <f t="shared" si="310"/>
        <v>-5304.4799999999468</v>
      </c>
      <c r="AE1292" s="14">
        <f t="shared" si="314"/>
        <v>642343.67499999935</v>
      </c>
    </row>
    <row r="1293" spans="1:31">
      <c r="A1293" s="22" t="s">
        <v>6</v>
      </c>
      <c r="B1293" s="22">
        <v>1290</v>
      </c>
      <c r="C1293" s="22">
        <v>268</v>
      </c>
      <c r="D1293" s="23">
        <v>76.900000000000006</v>
      </c>
      <c r="E1293" s="24">
        <f t="shared" si="303"/>
        <v>-0.30000000000001137</v>
      </c>
      <c r="P1293" s="14">
        <f t="shared" si="300"/>
        <v>1689.1450275000004</v>
      </c>
      <c r="Q1293" s="14">
        <f t="shared" si="301"/>
        <v>1720.7950275000005</v>
      </c>
      <c r="R1293" s="14">
        <f t="shared" si="302"/>
        <v>132329.13761475004</v>
      </c>
      <c r="S1293" s="14">
        <f t="shared" si="304"/>
        <v>64.500000000002444</v>
      </c>
      <c r="T1293" s="14">
        <f t="shared" si="305"/>
        <v>4960.0500000001884</v>
      </c>
      <c r="U1293" s="14">
        <f t="shared" si="311"/>
        <v>6120080.3500000006</v>
      </c>
      <c r="V1293" s="14">
        <f t="shared" si="312"/>
        <v>6113432.5500000007</v>
      </c>
      <c r="Y1293" s="14">
        <f t="shared" si="306"/>
        <v>132329.13761475004</v>
      </c>
      <c r="Z1293" s="14">
        <f t="shared" si="307"/>
        <v>4960.0500000001884</v>
      </c>
      <c r="AA1293" s="14">
        <f t="shared" si="313"/>
        <v>6120080.3500000006</v>
      </c>
      <c r="AB1293" s="14">
        <f t="shared" si="308"/>
        <v>635713.07500000007</v>
      </c>
      <c r="AC1293" s="14">
        <f t="shared" si="309"/>
        <v>-4950.3750000001173</v>
      </c>
      <c r="AD1293" s="14">
        <f t="shared" si="310"/>
        <v>-3960.3000000000939</v>
      </c>
      <c r="AE1293" s="14">
        <f t="shared" si="314"/>
        <v>635713.07499999937</v>
      </c>
    </row>
    <row r="1294" spans="1:31">
      <c r="A1294" s="22" t="s">
        <v>6</v>
      </c>
      <c r="B1294" s="22">
        <v>1291</v>
      </c>
      <c r="C1294" s="22">
        <v>269</v>
      </c>
      <c r="D1294" s="23">
        <v>76.599999999999994</v>
      </c>
      <c r="E1294" s="24">
        <f t="shared" si="303"/>
        <v>-0.39999999999999147</v>
      </c>
      <c r="P1294" s="14">
        <f t="shared" si="300"/>
        <v>1682.5553849999999</v>
      </c>
      <c r="Q1294" s="14">
        <f t="shared" si="301"/>
        <v>1714.205385</v>
      </c>
      <c r="R1294" s="14">
        <f t="shared" si="302"/>
        <v>131308.132491</v>
      </c>
      <c r="S1294" s="14">
        <f t="shared" si="304"/>
        <v>85.999999999998167</v>
      </c>
      <c r="T1294" s="14">
        <f t="shared" si="305"/>
        <v>6587.5999999998594</v>
      </c>
      <c r="U1294" s="14">
        <f t="shared" si="311"/>
        <v>6125040.4000000004</v>
      </c>
      <c r="V1294" s="14">
        <f t="shared" si="312"/>
        <v>6120080.3500000006</v>
      </c>
      <c r="Y1294" s="14">
        <f t="shared" si="306"/>
        <v>131308.132491</v>
      </c>
      <c r="Z1294" s="14">
        <f t="shared" si="307"/>
        <v>6587.5999999998594</v>
      </c>
      <c r="AA1294" s="14">
        <f t="shared" si="313"/>
        <v>6125040.4000000004</v>
      </c>
      <c r="AB1294" s="14">
        <f t="shared" si="308"/>
        <v>630762.69999999995</v>
      </c>
      <c r="AC1294" s="14">
        <f t="shared" si="309"/>
        <v>-6570.3999999998905</v>
      </c>
      <c r="AD1294" s="14">
        <f t="shared" si="310"/>
        <v>-5256.3199999999124</v>
      </c>
      <c r="AE1294" s="14">
        <f t="shared" si="314"/>
        <v>630762.69999999925</v>
      </c>
    </row>
    <row r="1295" spans="1:31">
      <c r="A1295" s="22" t="s">
        <v>6</v>
      </c>
      <c r="B1295" s="22">
        <v>1292</v>
      </c>
      <c r="C1295" s="22">
        <v>270</v>
      </c>
      <c r="D1295" s="23">
        <v>76.2</v>
      </c>
      <c r="E1295" s="24">
        <f t="shared" si="303"/>
        <v>-0.5</v>
      </c>
      <c r="P1295" s="14">
        <f t="shared" si="300"/>
        <v>1673.7691950000003</v>
      </c>
      <c r="Q1295" s="14">
        <f t="shared" si="301"/>
        <v>1705.4191950000004</v>
      </c>
      <c r="R1295" s="14">
        <f t="shared" si="302"/>
        <v>129952.94265900004</v>
      </c>
      <c r="S1295" s="14">
        <f t="shared" si="304"/>
        <v>107.5</v>
      </c>
      <c r="T1295" s="14">
        <f t="shared" si="305"/>
        <v>8191.5</v>
      </c>
      <c r="U1295" s="14">
        <f t="shared" si="311"/>
        <v>6131628</v>
      </c>
      <c r="V1295" s="14">
        <f t="shared" si="312"/>
        <v>6125040.4000000004</v>
      </c>
      <c r="Y1295" s="14">
        <f t="shared" si="306"/>
        <v>129952.94265900004</v>
      </c>
      <c r="Z1295" s="14">
        <f t="shared" si="307"/>
        <v>8191.5</v>
      </c>
      <c r="AA1295" s="14">
        <f t="shared" si="313"/>
        <v>6131628</v>
      </c>
      <c r="AB1295" s="14">
        <f t="shared" si="308"/>
        <v>624192.30000000005</v>
      </c>
      <c r="AC1295" s="14">
        <f t="shared" si="309"/>
        <v>-8164.62499999998</v>
      </c>
      <c r="AD1295" s="14">
        <f t="shared" si="310"/>
        <v>-6531.6999999999844</v>
      </c>
      <c r="AE1295" s="14">
        <f t="shared" si="314"/>
        <v>624192.29999999935</v>
      </c>
    </row>
    <row r="1296" spans="1:31">
      <c r="A1296" s="22" t="s">
        <v>6</v>
      </c>
      <c r="B1296" s="22">
        <v>1293</v>
      </c>
      <c r="C1296" s="22">
        <v>271</v>
      </c>
      <c r="D1296" s="23">
        <v>75.7</v>
      </c>
      <c r="E1296" s="24">
        <f t="shared" si="303"/>
        <v>-0.5</v>
      </c>
      <c r="P1296" s="14">
        <f t="shared" si="300"/>
        <v>1662.7864575000003</v>
      </c>
      <c r="Q1296" s="14">
        <f t="shared" si="301"/>
        <v>1694.4364575000004</v>
      </c>
      <c r="R1296" s="14">
        <f t="shared" si="302"/>
        <v>128268.83983275003</v>
      </c>
      <c r="S1296" s="14">
        <f t="shared" si="304"/>
        <v>107.5</v>
      </c>
      <c r="T1296" s="14">
        <f t="shared" si="305"/>
        <v>8137.75</v>
      </c>
      <c r="U1296" s="14">
        <f t="shared" si="311"/>
        <v>6139819.5</v>
      </c>
      <c r="V1296" s="14">
        <f t="shared" si="312"/>
        <v>6131628</v>
      </c>
      <c r="Y1296" s="14">
        <f t="shared" si="306"/>
        <v>128268.83983275003</v>
      </c>
      <c r="Z1296" s="14">
        <f t="shared" si="307"/>
        <v>8137.75</v>
      </c>
      <c r="AA1296" s="14">
        <f t="shared" si="313"/>
        <v>6139819.5</v>
      </c>
      <c r="AB1296" s="14">
        <f t="shared" si="308"/>
        <v>616027.67500000005</v>
      </c>
      <c r="AC1296" s="14">
        <f t="shared" si="309"/>
        <v>-8110.87499999998</v>
      </c>
      <c r="AD1296" s="14">
        <f t="shared" si="310"/>
        <v>-6488.6999999999844</v>
      </c>
      <c r="AE1296" s="14">
        <f t="shared" si="314"/>
        <v>616027.67499999935</v>
      </c>
    </row>
    <row r="1297" spans="1:31">
      <c r="A1297" s="22" t="s">
        <v>6</v>
      </c>
      <c r="B1297" s="22">
        <v>1294</v>
      </c>
      <c r="C1297" s="22">
        <v>272</v>
      </c>
      <c r="D1297" s="23">
        <v>75.2</v>
      </c>
      <c r="E1297" s="24">
        <f t="shared" si="303"/>
        <v>-0.5</v>
      </c>
      <c r="P1297" s="14">
        <f t="shared" si="300"/>
        <v>1651.8037200000003</v>
      </c>
      <c r="Q1297" s="14">
        <f t="shared" si="301"/>
        <v>1683.4537200000004</v>
      </c>
      <c r="R1297" s="14">
        <f t="shared" si="302"/>
        <v>126595.71974400003</v>
      </c>
      <c r="S1297" s="14">
        <f t="shared" si="304"/>
        <v>107.5</v>
      </c>
      <c r="T1297" s="14">
        <f t="shared" si="305"/>
        <v>8084</v>
      </c>
      <c r="U1297" s="14">
        <f t="shared" si="311"/>
        <v>6147957.25</v>
      </c>
      <c r="V1297" s="14">
        <f t="shared" si="312"/>
        <v>6139819.5</v>
      </c>
      <c r="Y1297" s="14">
        <f t="shared" si="306"/>
        <v>126595.71974400003</v>
      </c>
      <c r="Z1297" s="14">
        <f t="shared" si="307"/>
        <v>8084</v>
      </c>
      <c r="AA1297" s="14">
        <f t="shared" si="313"/>
        <v>6147957.25</v>
      </c>
      <c r="AB1297" s="14">
        <f t="shared" si="308"/>
        <v>607916.80000000005</v>
      </c>
      <c r="AC1297" s="14">
        <f t="shared" si="309"/>
        <v>-8057.1250000000782</v>
      </c>
      <c r="AD1297" s="14">
        <f t="shared" si="310"/>
        <v>-6445.7000000000626</v>
      </c>
      <c r="AE1297" s="14">
        <f t="shared" si="314"/>
        <v>607916.79999999935</v>
      </c>
    </row>
    <row r="1298" spans="1:31">
      <c r="A1298" s="22" t="s">
        <v>6</v>
      </c>
      <c r="B1298" s="22">
        <v>1295</v>
      </c>
      <c r="C1298" s="22">
        <v>273</v>
      </c>
      <c r="D1298" s="23">
        <v>74.7</v>
      </c>
      <c r="E1298" s="24">
        <f t="shared" si="303"/>
        <v>-0.29999999999999716</v>
      </c>
      <c r="P1298" s="14">
        <f t="shared" si="300"/>
        <v>1640.8209825000004</v>
      </c>
      <c r="Q1298" s="14">
        <f t="shared" si="301"/>
        <v>1672.4709825000004</v>
      </c>
      <c r="R1298" s="14">
        <f t="shared" si="302"/>
        <v>124933.58239275003</v>
      </c>
      <c r="S1298" s="14">
        <f t="shared" si="304"/>
        <v>64.499999999999389</v>
      </c>
      <c r="T1298" s="14">
        <f t="shared" si="305"/>
        <v>4818.1499999999542</v>
      </c>
      <c r="U1298" s="14">
        <f t="shared" si="311"/>
        <v>6156041.25</v>
      </c>
      <c r="V1298" s="14">
        <f t="shared" si="312"/>
        <v>6147957.25</v>
      </c>
      <c r="Y1298" s="14">
        <f t="shared" si="306"/>
        <v>124933.58239275003</v>
      </c>
      <c r="Z1298" s="14">
        <f t="shared" si="307"/>
        <v>4818.1499999999542</v>
      </c>
      <c r="AA1298" s="14">
        <f t="shared" si="313"/>
        <v>6156041.25</v>
      </c>
      <c r="AB1298" s="14">
        <f t="shared" si="308"/>
        <v>599859.67500000005</v>
      </c>
      <c r="AC1298" s="14">
        <f t="shared" si="309"/>
        <v>-4808.4749999999531</v>
      </c>
      <c r="AD1298" s="14">
        <f t="shared" si="310"/>
        <v>-3846.7799999999625</v>
      </c>
      <c r="AE1298" s="14">
        <f t="shared" si="314"/>
        <v>599859.67499999923</v>
      </c>
    </row>
    <row r="1299" spans="1:31">
      <c r="A1299" s="22" t="s">
        <v>6</v>
      </c>
      <c r="B1299" s="22">
        <v>1296</v>
      </c>
      <c r="C1299" s="22">
        <v>274</v>
      </c>
      <c r="D1299" s="23">
        <v>74.400000000000006</v>
      </c>
      <c r="E1299" s="24">
        <f t="shared" si="303"/>
        <v>-0.10000000000000853</v>
      </c>
      <c r="P1299" s="14">
        <f t="shared" si="300"/>
        <v>1634.2313400000003</v>
      </c>
      <c r="Q1299" s="14">
        <f t="shared" si="301"/>
        <v>1665.8813400000004</v>
      </c>
      <c r="R1299" s="14">
        <f t="shared" si="302"/>
        <v>123941.57169600004</v>
      </c>
      <c r="S1299" s="14">
        <f t="shared" si="304"/>
        <v>21.500000000001833</v>
      </c>
      <c r="T1299" s="14">
        <f t="shared" si="305"/>
        <v>1599.6000000001366</v>
      </c>
      <c r="U1299" s="14">
        <f t="shared" si="311"/>
        <v>6160859.4000000004</v>
      </c>
      <c r="V1299" s="14">
        <f t="shared" si="312"/>
        <v>6156041.25</v>
      </c>
      <c r="Y1299" s="14">
        <f t="shared" si="306"/>
        <v>123941.57169600004</v>
      </c>
      <c r="Z1299" s="14">
        <f t="shared" si="307"/>
        <v>1599.6000000001366</v>
      </c>
      <c r="AA1299" s="14">
        <f t="shared" si="313"/>
        <v>6160859.4000000004</v>
      </c>
      <c r="AB1299" s="14">
        <f t="shared" si="308"/>
        <v>595051.20000000007</v>
      </c>
      <c r="AC1299" s="14">
        <f t="shared" si="309"/>
        <v>-1598.525000000086</v>
      </c>
      <c r="AD1299" s="14">
        <f t="shared" si="310"/>
        <v>-1278.8200000000688</v>
      </c>
      <c r="AE1299" s="14">
        <f t="shared" si="314"/>
        <v>595051.19999999925</v>
      </c>
    </row>
    <row r="1300" spans="1:31">
      <c r="A1300" s="22" t="s">
        <v>6</v>
      </c>
      <c r="B1300" s="22">
        <v>1297</v>
      </c>
      <c r="C1300" s="22">
        <v>275</v>
      </c>
      <c r="D1300" s="23">
        <v>74.3</v>
      </c>
      <c r="E1300" s="24">
        <f t="shared" si="303"/>
        <v>0.10000000000000853</v>
      </c>
      <c r="P1300" s="14">
        <f t="shared" si="300"/>
        <v>1632.0347925000001</v>
      </c>
      <c r="Q1300" s="14">
        <f t="shared" si="301"/>
        <v>1663.6847925000002</v>
      </c>
      <c r="R1300" s="14">
        <f t="shared" si="302"/>
        <v>123611.78008275</v>
      </c>
      <c r="S1300" s="14">
        <f t="shared" si="304"/>
        <v>0</v>
      </c>
      <c r="T1300" s="14">
        <f t="shared" si="305"/>
        <v>0</v>
      </c>
      <c r="U1300" s="14">
        <f t="shared" si="311"/>
        <v>6162459.0000000009</v>
      </c>
      <c r="V1300" s="14">
        <f t="shared" si="312"/>
        <v>6160859.4000000004</v>
      </c>
      <c r="Y1300" s="14">
        <f t="shared" si="306"/>
        <v>123611.78008275</v>
      </c>
      <c r="Z1300" s="14">
        <f t="shared" si="307"/>
        <v>0</v>
      </c>
      <c r="AA1300" s="14">
        <f t="shared" si="313"/>
        <v>6162459.0000000009</v>
      </c>
      <c r="AB1300" s="14">
        <f t="shared" si="308"/>
        <v>593452.67499999993</v>
      </c>
      <c r="AC1300" s="14">
        <f t="shared" si="309"/>
        <v>1598.525000000086</v>
      </c>
      <c r="AD1300" s="14">
        <f t="shared" si="310"/>
        <v>1278.8200000000688</v>
      </c>
      <c r="AE1300" s="14">
        <f t="shared" si="314"/>
        <v>593452.67499999912</v>
      </c>
    </row>
    <row r="1301" spans="1:31">
      <c r="A1301" s="22" t="s">
        <v>6</v>
      </c>
      <c r="B1301" s="22">
        <v>1298</v>
      </c>
      <c r="C1301" s="22">
        <v>276</v>
      </c>
      <c r="D1301" s="23">
        <v>74.400000000000006</v>
      </c>
      <c r="E1301" s="24">
        <f t="shared" si="303"/>
        <v>0.19999999999998863</v>
      </c>
      <c r="P1301" s="14">
        <f t="shared" si="300"/>
        <v>1634.2313400000003</v>
      </c>
      <c r="Q1301" s="14">
        <f t="shared" si="301"/>
        <v>1665.8813400000004</v>
      </c>
      <c r="R1301" s="14">
        <f t="shared" si="302"/>
        <v>123941.57169600004</v>
      </c>
      <c r="S1301" s="14">
        <f t="shared" si="304"/>
        <v>0</v>
      </c>
      <c r="T1301" s="14">
        <f t="shared" si="305"/>
        <v>0</v>
      </c>
      <c r="U1301" s="14">
        <f t="shared" si="311"/>
        <v>6162459.0000000009</v>
      </c>
      <c r="V1301" s="14">
        <f t="shared" si="312"/>
        <v>6162459.0000000009</v>
      </c>
      <c r="Y1301" s="14">
        <f t="shared" si="306"/>
        <v>123941.57169600004</v>
      </c>
      <c r="Z1301" s="14">
        <f t="shared" si="307"/>
        <v>0</v>
      </c>
      <c r="AA1301" s="14">
        <f t="shared" si="313"/>
        <v>6162459.0000000009</v>
      </c>
      <c r="AB1301" s="14">
        <f t="shared" si="308"/>
        <v>595051.20000000007</v>
      </c>
      <c r="AC1301" s="14">
        <f t="shared" si="309"/>
        <v>3203.499999999824</v>
      </c>
      <c r="AD1301" s="14">
        <f t="shared" si="310"/>
        <v>2562.7999999998592</v>
      </c>
      <c r="AE1301" s="14">
        <f t="shared" si="314"/>
        <v>595051.19999999925</v>
      </c>
    </row>
    <row r="1302" spans="1:31">
      <c r="A1302" s="22" t="s">
        <v>6</v>
      </c>
      <c r="B1302" s="22">
        <v>1299</v>
      </c>
      <c r="C1302" s="22">
        <v>277</v>
      </c>
      <c r="D1302" s="23">
        <v>74.599999999999994</v>
      </c>
      <c r="E1302" s="24">
        <f t="shared" si="303"/>
        <v>0.30000000000001137</v>
      </c>
      <c r="P1302" s="14">
        <f t="shared" si="300"/>
        <v>1638.6244350000002</v>
      </c>
      <c r="Q1302" s="14">
        <f t="shared" si="301"/>
        <v>1670.2744350000003</v>
      </c>
      <c r="R1302" s="14">
        <f t="shared" si="302"/>
        <v>124602.47285100001</v>
      </c>
      <c r="S1302" s="14">
        <f t="shared" si="304"/>
        <v>0</v>
      </c>
      <c r="T1302" s="14">
        <f t="shared" si="305"/>
        <v>0</v>
      </c>
      <c r="U1302" s="14">
        <f t="shared" si="311"/>
        <v>6162459.0000000009</v>
      </c>
      <c r="V1302" s="14">
        <f t="shared" si="312"/>
        <v>6162459.0000000009</v>
      </c>
      <c r="Y1302" s="14">
        <f t="shared" si="306"/>
        <v>124602.47285100001</v>
      </c>
      <c r="Z1302" s="14">
        <f t="shared" si="307"/>
        <v>0</v>
      </c>
      <c r="AA1302" s="14">
        <f t="shared" si="313"/>
        <v>6162459.0000000009</v>
      </c>
      <c r="AB1302" s="14">
        <f t="shared" si="308"/>
        <v>598254.69999999984</v>
      </c>
      <c r="AC1302" s="14">
        <f t="shared" si="309"/>
        <v>4821.3750000002346</v>
      </c>
      <c r="AD1302" s="14">
        <f t="shared" si="310"/>
        <v>3857.1000000001877</v>
      </c>
      <c r="AE1302" s="14">
        <f t="shared" si="314"/>
        <v>598254.69999999902</v>
      </c>
    </row>
    <row r="1303" spans="1:31">
      <c r="A1303" s="22" t="s">
        <v>6</v>
      </c>
      <c r="B1303" s="22">
        <v>1300</v>
      </c>
      <c r="C1303" s="22">
        <v>278</v>
      </c>
      <c r="D1303" s="23">
        <v>74.900000000000006</v>
      </c>
      <c r="E1303" s="24">
        <f t="shared" si="303"/>
        <v>0.19999999999998863</v>
      </c>
      <c r="P1303" s="14">
        <f t="shared" si="300"/>
        <v>1645.2140775000003</v>
      </c>
      <c r="Q1303" s="14">
        <f t="shared" si="301"/>
        <v>1676.8640775000003</v>
      </c>
      <c r="R1303" s="14">
        <f t="shared" si="302"/>
        <v>125597.11940475003</v>
      </c>
      <c r="S1303" s="14">
        <f t="shared" si="304"/>
        <v>0</v>
      </c>
      <c r="T1303" s="14">
        <f t="shared" si="305"/>
        <v>0</v>
      </c>
      <c r="U1303" s="14">
        <f t="shared" si="311"/>
        <v>6162459.0000000009</v>
      </c>
      <c r="V1303" s="14">
        <f t="shared" si="312"/>
        <v>6162459.0000000009</v>
      </c>
      <c r="Y1303" s="14">
        <f t="shared" si="306"/>
        <v>125597.11940475003</v>
      </c>
      <c r="Z1303" s="14">
        <f t="shared" si="307"/>
        <v>0</v>
      </c>
      <c r="AA1303" s="14">
        <f t="shared" si="313"/>
        <v>6162459.0000000009</v>
      </c>
      <c r="AB1303" s="14">
        <f t="shared" si="308"/>
        <v>603076.07500000007</v>
      </c>
      <c r="AC1303" s="14">
        <f t="shared" si="309"/>
        <v>3224.9999999998045</v>
      </c>
      <c r="AD1303" s="14">
        <f t="shared" si="310"/>
        <v>2579.9999999998436</v>
      </c>
      <c r="AE1303" s="14">
        <f t="shared" si="314"/>
        <v>603076.07499999925</v>
      </c>
    </row>
    <row r="1304" spans="1:31">
      <c r="A1304" s="22" t="s">
        <v>6</v>
      </c>
      <c r="B1304" s="22">
        <v>1301</v>
      </c>
      <c r="C1304" s="22">
        <v>279</v>
      </c>
      <c r="D1304" s="23">
        <v>75.099999999999994</v>
      </c>
      <c r="E1304" s="24">
        <f t="shared" si="303"/>
        <v>0.20000000000000284</v>
      </c>
      <c r="P1304" s="14">
        <f t="shared" si="300"/>
        <v>1649.6071725000002</v>
      </c>
      <c r="Q1304" s="14">
        <f t="shared" si="301"/>
        <v>1681.2571725000003</v>
      </c>
      <c r="R1304" s="14">
        <f t="shared" si="302"/>
        <v>126262.41365475001</v>
      </c>
      <c r="S1304" s="14">
        <f t="shared" si="304"/>
        <v>0</v>
      </c>
      <c r="T1304" s="14">
        <f t="shared" si="305"/>
        <v>0</v>
      </c>
      <c r="U1304" s="14">
        <f t="shared" si="311"/>
        <v>6162459.0000000009</v>
      </c>
      <c r="V1304" s="14">
        <f t="shared" si="312"/>
        <v>6162459.0000000009</v>
      </c>
      <c r="Y1304" s="14">
        <f t="shared" si="306"/>
        <v>126262.41365475001</v>
      </c>
      <c r="Z1304" s="14">
        <f t="shared" si="307"/>
        <v>0</v>
      </c>
      <c r="AA1304" s="14">
        <f t="shared" si="313"/>
        <v>6162459.0000000009</v>
      </c>
      <c r="AB1304" s="14">
        <f t="shared" si="308"/>
        <v>606301.07499999995</v>
      </c>
      <c r="AC1304" s="14">
        <f t="shared" si="309"/>
        <v>3233.5999999999922</v>
      </c>
      <c r="AD1304" s="14">
        <f t="shared" si="310"/>
        <v>2586.8799999999937</v>
      </c>
      <c r="AE1304" s="14">
        <f t="shared" si="314"/>
        <v>606301.07499999902</v>
      </c>
    </row>
    <row r="1305" spans="1:31">
      <c r="A1305" s="22" t="s">
        <v>6</v>
      </c>
      <c r="B1305" s="22">
        <v>1302</v>
      </c>
      <c r="C1305" s="22">
        <v>280</v>
      </c>
      <c r="D1305" s="23">
        <v>75.3</v>
      </c>
      <c r="E1305" s="24">
        <f t="shared" si="303"/>
        <v>0.20000000000000284</v>
      </c>
      <c r="P1305" s="14">
        <f t="shared" si="300"/>
        <v>1654.0002675000003</v>
      </c>
      <c r="Q1305" s="14">
        <f t="shared" si="301"/>
        <v>1685.6502675000004</v>
      </c>
      <c r="R1305" s="14">
        <f t="shared" si="302"/>
        <v>126929.46514275002</v>
      </c>
      <c r="S1305" s="14">
        <f t="shared" si="304"/>
        <v>0</v>
      </c>
      <c r="T1305" s="14">
        <f t="shared" si="305"/>
        <v>0</v>
      </c>
      <c r="U1305" s="14">
        <f t="shared" si="311"/>
        <v>6162459.0000000009</v>
      </c>
      <c r="V1305" s="14">
        <f t="shared" si="312"/>
        <v>6162459.0000000009</v>
      </c>
      <c r="Y1305" s="14">
        <f t="shared" si="306"/>
        <v>126929.46514275002</v>
      </c>
      <c r="Z1305" s="14">
        <f t="shared" si="307"/>
        <v>0</v>
      </c>
      <c r="AA1305" s="14">
        <f t="shared" si="313"/>
        <v>6162459.0000000009</v>
      </c>
      <c r="AB1305" s="14">
        <f t="shared" si="308"/>
        <v>609534.67499999993</v>
      </c>
      <c r="AC1305" s="14">
        <f t="shared" si="309"/>
        <v>3242.2000000000821</v>
      </c>
      <c r="AD1305" s="14">
        <f t="shared" si="310"/>
        <v>2593.7600000000657</v>
      </c>
      <c r="AE1305" s="14">
        <f t="shared" si="314"/>
        <v>609534.674999999</v>
      </c>
    </row>
    <row r="1306" spans="1:31">
      <c r="A1306" s="22" t="s">
        <v>6</v>
      </c>
      <c r="B1306" s="22">
        <v>1303</v>
      </c>
      <c r="C1306" s="22">
        <v>281</v>
      </c>
      <c r="D1306" s="23">
        <v>75.5</v>
      </c>
      <c r="E1306" s="24">
        <f t="shared" si="303"/>
        <v>0.29999999999999716</v>
      </c>
      <c r="P1306" s="14">
        <f t="shared" si="300"/>
        <v>1658.3933625000002</v>
      </c>
      <c r="Q1306" s="14">
        <f t="shared" si="301"/>
        <v>1690.0433625000003</v>
      </c>
      <c r="R1306" s="14">
        <f t="shared" si="302"/>
        <v>127598.27386875002</v>
      </c>
      <c r="S1306" s="14">
        <f t="shared" si="304"/>
        <v>0</v>
      </c>
      <c r="T1306" s="14">
        <f t="shared" si="305"/>
        <v>0</v>
      </c>
      <c r="U1306" s="14">
        <f t="shared" si="311"/>
        <v>6162459.0000000009</v>
      </c>
      <c r="V1306" s="14">
        <f t="shared" si="312"/>
        <v>6162459.0000000009</v>
      </c>
      <c r="Y1306" s="14">
        <f t="shared" si="306"/>
        <v>127598.27386875002</v>
      </c>
      <c r="Z1306" s="14">
        <f t="shared" si="307"/>
        <v>0</v>
      </c>
      <c r="AA1306" s="14">
        <f t="shared" si="313"/>
        <v>6162459.0000000009</v>
      </c>
      <c r="AB1306" s="14">
        <f t="shared" si="308"/>
        <v>612776.875</v>
      </c>
      <c r="AC1306" s="14">
        <f t="shared" si="309"/>
        <v>4879.4249999999374</v>
      </c>
      <c r="AD1306" s="14">
        <f t="shared" si="310"/>
        <v>3903.5399999999499</v>
      </c>
      <c r="AE1306" s="14">
        <f t="shared" si="314"/>
        <v>612776.87499999907</v>
      </c>
    </row>
    <row r="1307" spans="1:31">
      <c r="A1307" s="22" t="s">
        <v>6</v>
      </c>
      <c r="B1307" s="22">
        <v>1304</v>
      </c>
      <c r="C1307" s="22">
        <v>282</v>
      </c>
      <c r="D1307" s="23">
        <v>75.8</v>
      </c>
      <c r="E1307" s="24">
        <f t="shared" si="303"/>
        <v>0.10000000000000853</v>
      </c>
      <c r="P1307" s="14">
        <f t="shared" si="300"/>
        <v>1664.9830050000003</v>
      </c>
      <c r="Q1307" s="14">
        <f t="shared" si="301"/>
        <v>1696.6330050000004</v>
      </c>
      <c r="R1307" s="14">
        <f t="shared" si="302"/>
        <v>128604.78177900003</v>
      </c>
      <c r="S1307" s="14">
        <f t="shared" si="304"/>
        <v>0</v>
      </c>
      <c r="T1307" s="14">
        <f t="shared" si="305"/>
        <v>0</v>
      </c>
      <c r="U1307" s="14">
        <f t="shared" si="311"/>
        <v>6162459.0000000009</v>
      </c>
      <c r="V1307" s="14">
        <f t="shared" si="312"/>
        <v>6162459.0000000009</v>
      </c>
      <c r="Y1307" s="14">
        <f t="shared" si="306"/>
        <v>128604.78177900003</v>
      </c>
      <c r="Z1307" s="14">
        <f t="shared" si="307"/>
        <v>0</v>
      </c>
      <c r="AA1307" s="14">
        <f t="shared" si="313"/>
        <v>6162459.0000000009</v>
      </c>
      <c r="AB1307" s="14">
        <f t="shared" si="308"/>
        <v>617656.29999999993</v>
      </c>
      <c r="AC1307" s="14">
        <f t="shared" si="309"/>
        <v>1630.7750000002034</v>
      </c>
      <c r="AD1307" s="14">
        <f t="shared" si="310"/>
        <v>1304.6200000001627</v>
      </c>
      <c r="AE1307" s="14">
        <f t="shared" si="314"/>
        <v>617656.299999999</v>
      </c>
    </row>
    <row r="1308" spans="1:31">
      <c r="A1308" s="22" t="s">
        <v>6</v>
      </c>
      <c r="B1308" s="22">
        <v>1305</v>
      </c>
      <c r="C1308" s="22">
        <v>283</v>
      </c>
      <c r="D1308" s="23">
        <v>75.900000000000006</v>
      </c>
      <c r="E1308" s="24">
        <f t="shared" si="303"/>
        <v>9.9999999999994316E-2</v>
      </c>
      <c r="P1308" s="14">
        <f t="shared" si="300"/>
        <v>1667.1795525000005</v>
      </c>
      <c r="Q1308" s="14">
        <f t="shared" si="301"/>
        <v>1698.8295525000005</v>
      </c>
      <c r="R1308" s="14">
        <f t="shared" si="302"/>
        <v>128941.16303475005</v>
      </c>
      <c r="S1308" s="14">
        <f t="shared" si="304"/>
        <v>0</v>
      </c>
      <c r="T1308" s="14">
        <f t="shared" si="305"/>
        <v>0</v>
      </c>
      <c r="U1308" s="14">
        <f t="shared" si="311"/>
        <v>6162459.0000000009</v>
      </c>
      <c r="V1308" s="14">
        <f t="shared" si="312"/>
        <v>6162459.0000000009</v>
      </c>
      <c r="Y1308" s="14">
        <f t="shared" si="306"/>
        <v>128941.16303475005</v>
      </c>
      <c r="Z1308" s="14">
        <f t="shared" si="307"/>
        <v>0</v>
      </c>
      <c r="AA1308" s="14">
        <f t="shared" si="313"/>
        <v>6162459.0000000009</v>
      </c>
      <c r="AB1308" s="14">
        <f t="shared" si="308"/>
        <v>619287.07500000019</v>
      </c>
      <c r="AC1308" s="14">
        <f t="shared" si="309"/>
        <v>1632.9249999998592</v>
      </c>
      <c r="AD1308" s="14">
        <f t="shared" si="310"/>
        <v>1306.3399999998874</v>
      </c>
      <c r="AE1308" s="14">
        <f t="shared" si="314"/>
        <v>619287.07499999925</v>
      </c>
    </row>
    <row r="1309" spans="1:31">
      <c r="A1309" s="22" t="s">
        <v>6</v>
      </c>
      <c r="B1309" s="22">
        <v>1306</v>
      </c>
      <c r="C1309" s="22">
        <v>284</v>
      </c>
      <c r="D1309" s="23">
        <v>76</v>
      </c>
      <c r="E1309" s="24">
        <f t="shared" si="303"/>
        <v>0</v>
      </c>
      <c r="P1309" s="14">
        <f t="shared" si="300"/>
        <v>1669.3761000000002</v>
      </c>
      <c r="Q1309" s="14">
        <f t="shared" si="301"/>
        <v>1701.0261000000003</v>
      </c>
      <c r="R1309" s="14">
        <f t="shared" si="302"/>
        <v>129277.98360000002</v>
      </c>
      <c r="S1309" s="14">
        <f t="shared" si="304"/>
        <v>0</v>
      </c>
      <c r="T1309" s="14">
        <f t="shared" si="305"/>
        <v>0</v>
      </c>
      <c r="U1309" s="14">
        <f t="shared" si="311"/>
        <v>6162459.0000000009</v>
      </c>
      <c r="V1309" s="14">
        <f t="shared" si="312"/>
        <v>6162459.0000000009</v>
      </c>
      <c r="Y1309" s="14">
        <f t="shared" si="306"/>
        <v>129277.98360000002</v>
      </c>
      <c r="Z1309" s="14">
        <f t="shared" si="307"/>
        <v>0</v>
      </c>
      <c r="AA1309" s="14">
        <f t="shared" si="313"/>
        <v>6162459.0000000009</v>
      </c>
      <c r="AB1309" s="14">
        <f t="shared" si="308"/>
        <v>620920</v>
      </c>
      <c r="AC1309" s="14">
        <f t="shared" si="309"/>
        <v>0</v>
      </c>
      <c r="AD1309" s="14">
        <f t="shared" si="310"/>
        <v>0</v>
      </c>
      <c r="AE1309" s="14">
        <f t="shared" si="314"/>
        <v>620919.99999999907</v>
      </c>
    </row>
    <row r="1310" spans="1:31">
      <c r="A1310" s="22" t="s">
        <v>6</v>
      </c>
      <c r="B1310" s="22">
        <v>1307</v>
      </c>
      <c r="C1310" s="22">
        <v>285</v>
      </c>
      <c r="D1310" s="23">
        <v>76</v>
      </c>
      <c r="E1310" s="24">
        <f t="shared" si="303"/>
        <v>0</v>
      </c>
      <c r="P1310" s="14">
        <f t="shared" si="300"/>
        <v>1669.3761000000002</v>
      </c>
      <c r="Q1310" s="14">
        <f t="shared" si="301"/>
        <v>1701.0261000000003</v>
      </c>
      <c r="R1310" s="14">
        <f t="shared" si="302"/>
        <v>129277.98360000002</v>
      </c>
      <c r="S1310" s="14">
        <f t="shared" si="304"/>
        <v>0</v>
      </c>
      <c r="T1310" s="14">
        <f t="shared" si="305"/>
        <v>0</v>
      </c>
      <c r="U1310" s="14">
        <f t="shared" si="311"/>
        <v>6162459.0000000009</v>
      </c>
      <c r="V1310" s="14">
        <f t="shared" si="312"/>
        <v>6162459.0000000009</v>
      </c>
      <c r="Y1310" s="14">
        <f t="shared" si="306"/>
        <v>129277.98360000002</v>
      </c>
      <c r="Z1310" s="14">
        <f t="shared" si="307"/>
        <v>0</v>
      </c>
      <c r="AA1310" s="14">
        <f t="shared" si="313"/>
        <v>6162459.0000000009</v>
      </c>
      <c r="AB1310" s="14">
        <f t="shared" si="308"/>
        <v>620920</v>
      </c>
      <c r="AC1310" s="14">
        <f t="shared" si="309"/>
        <v>0</v>
      </c>
      <c r="AD1310" s="14">
        <f t="shared" si="310"/>
        <v>0</v>
      </c>
      <c r="AE1310" s="14">
        <f t="shared" si="314"/>
        <v>620919.99999999907</v>
      </c>
    </row>
    <row r="1311" spans="1:31">
      <c r="A1311" s="22" t="s">
        <v>6</v>
      </c>
      <c r="B1311" s="22">
        <v>1308</v>
      </c>
      <c r="C1311" s="22">
        <v>286</v>
      </c>
      <c r="D1311" s="23">
        <v>76</v>
      </c>
      <c r="E1311" s="24">
        <f t="shared" si="303"/>
        <v>-9.9999999999994316E-2</v>
      </c>
      <c r="P1311" s="14">
        <f t="shared" si="300"/>
        <v>1669.3761000000002</v>
      </c>
      <c r="Q1311" s="14">
        <f t="shared" si="301"/>
        <v>1701.0261000000003</v>
      </c>
      <c r="R1311" s="14">
        <f t="shared" si="302"/>
        <v>129277.98360000002</v>
      </c>
      <c r="S1311" s="14">
        <f t="shared" si="304"/>
        <v>21.499999999998778</v>
      </c>
      <c r="T1311" s="14">
        <f t="shared" si="305"/>
        <v>1633.9999999999072</v>
      </c>
      <c r="U1311" s="14">
        <f t="shared" si="311"/>
        <v>6162459.0000000009</v>
      </c>
      <c r="V1311" s="14">
        <f t="shared" si="312"/>
        <v>6162459.0000000009</v>
      </c>
      <c r="Y1311" s="14">
        <f t="shared" si="306"/>
        <v>129277.98360000002</v>
      </c>
      <c r="Z1311" s="14">
        <f t="shared" si="307"/>
        <v>1633.9999999999072</v>
      </c>
      <c r="AA1311" s="14">
        <f t="shared" si="313"/>
        <v>6162459.0000000009</v>
      </c>
      <c r="AB1311" s="14">
        <f t="shared" si="308"/>
        <v>620920</v>
      </c>
      <c r="AC1311" s="14">
        <f t="shared" si="309"/>
        <v>-1632.9249999998592</v>
      </c>
      <c r="AD1311" s="14">
        <f t="shared" si="310"/>
        <v>-1306.3399999998874</v>
      </c>
      <c r="AE1311" s="14">
        <f t="shared" si="314"/>
        <v>620919.99999999907</v>
      </c>
    </row>
    <row r="1312" spans="1:31">
      <c r="A1312" s="22" t="s">
        <v>6</v>
      </c>
      <c r="B1312" s="22">
        <v>1309</v>
      </c>
      <c r="C1312" s="22">
        <v>287</v>
      </c>
      <c r="D1312" s="23">
        <v>75.900000000000006</v>
      </c>
      <c r="E1312" s="24">
        <f t="shared" si="303"/>
        <v>0</v>
      </c>
      <c r="P1312" s="14">
        <f t="shared" si="300"/>
        <v>1667.1795525000005</v>
      </c>
      <c r="Q1312" s="14">
        <f t="shared" si="301"/>
        <v>1698.8295525000005</v>
      </c>
      <c r="R1312" s="14">
        <f t="shared" si="302"/>
        <v>128941.16303475005</v>
      </c>
      <c r="S1312" s="14">
        <f t="shared" si="304"/>
        <v>0</v>
      </c>
      <c r="T1312" s="14">
        <f t="shared" si="305"/>
        <v>0</v>
      </c>
      <c r="U1312" s="14">
        <f t="shared" si="311"/>
        <v>6164093.0000000009</v>
      </c>
      <c r="V1312" s="14">
        <f t="shared" si="312"/>
        <v>6162459.0000000009</v>
      </c>
      <c r="Y1312" s="14">
        <f t="shared" si="306"/>
        <v>128941.16303475005</v>
      </c>
      <c r="Z1312" s="14">
        <f t="shared" si="307"/>
        <v>0</v>
      </c>
      <c r="AA1312" s="14">
        <f t="shared" si="313"/>
        <v>6164093.0000000009</v>
      </c>
      <c r="AB1312" s="14">
        <f t="shared" si="308"/>
        <v>619287.07500000019</v>
      </c>
      <c r="AC1312" s="14">
        <f t="shared" si="309"/>
        <v>0</v>
      </c>
      <c r="AD1312" s="14">
        <f t="shared" si="310"/>
        <v>0</v>
      </c>
      <c r="AE1312" s="14">
        <f t="shared" si="314"/>
        <v>619287.07499999925</v>
      </c>
    </row>
    <row r="1313" spans="1:31">
      <c r="A1313" s="22" t="s">
        <v>6</v>
      </c>
      <c r="B1313" s="22">
        <v>1310</v>
      </c>
      <c r="C1313" s="22">
        <v>288</v>
      </c>
      <c r="D1313" s="23">
        <v>75.900000000000006</v>
      </c>
      <c r="E1313" s="24">
        <f t="shared" si="303"/>
        <v>-0.10000000000000853</v>
      </c>
      <c r="P1313" s="14">
        <f t="shared" si="300"/>
        <v>1667.1795525000005</v>
      </c>
      <c r="Q1313" s="14">
        <f t="shared" si="301"/>
        <v>1698.8295525000005</v>
      </c>
      <c r="R1313" s="14">
        <f t="shared" si="302"/>
        <v>128941.16303475005</v>
      </c>
      <c r="S1313" s="14">
        <f t="shared" si="304"/>
        <v>21.500000000001833</v>
      </c>
      <c r="T1313" s="14">
        <f t="shared" si="305"/>
        <v>1631.8500000001393</v>
      </c>
      <c r="U1313" s="14">
        <f t="shared" si="311"/>
        <v>6164093.0000000009</v>
      </c>
      <c r="V1313" s="14">
        <f t="shared" si="312"/>
        <v>6164093.0000000009</v>
      </c>
      <c r="Y1313" s="14">
        <f t="shared" si="306"/>
        <v>128941.16303475005</v>
      </c>
      <c r="Z1313" s="14">
        <f t="shared" si="307"/>
        <v>1631.8500000001393</v>
      </c>
      <c r="AA1313" s="14">
        <f t="shared" si="313"/>
        <v>6164093.0000000009</v>
      </c>
      <c r="AB1313" s="14">
        <f t="shared" si="308"/>
        <v>619287.07500000019</v>
      </c>
      <c r="AC1313" s="14">
        <f t="shared" si="309"/>
        <v>-1630.7750000002034</v>
      </c>
      <c r="AD1313" s="14">
        <f t="shared" si="310"/>
        <v>-1304.6200000001627</v>
      </c>
      <c r="AE1313" s="14">
        <f t="shared" si="314"/>
        <v>619287.07499999925</v>
      </c>
    </row>
    <row r="1314" spans="1:31">
      <c r="A1314" s="22" t="s">
        <v>6</v>
      </c>
      <c r="B1314" s="22">
        <v>1311</v>
      </c>
      <c r="C1314" s="22">
        <v>289</v>
      </c>
      <c r="D1314" s="23">
        <v>75.8</v>
      </c>
      <c r="E1314" s="24">
        <f t="shared" si="303"/>
        <v>-9.9999999999994316E-2</v>
      </c>
      <c r="P1314" s="14">
        <f t="shared" si="300"/>
        <v>1664.9830050000003</v>
      </c>
      <c r="Q1314" s="14">
        <f t="shared" si="301"/>
        <v>1696.6330050000004</v>
      </c>
      <c r="R1314" s="14">
        <f t="shared" si="302"/>
        <v>128604.78177900003</v>
      </c>
      <c r="S1314" s="14">
        <f t="shared" si="304"/>
        <v>21.499999999998778</v>
      </c>
      <c r="T1314" s="14">
        <f t="shared" si="305"/>
        <v>1629.6999999999073</v>
      </c>
      <c r="U1314" s="14">
        <f t="shared" si="311"/>
        <v>6165724.8500000015</v>
      </c>
      <c r="V1314" s="14">
        <f t="shared" si="312"/>
        <v>6164093.0000000009</v>
      </c>
      <c r="Y1314" s="14">
        <f t="shared" si="306"/>
        <v>128604.78177900003</v>
      </c>
      <c r="Z1314" s="14">
        <f t="shared" si="307"/>
        <v>1629.6999999999073</v>
      </c>
      <c r="AA1314" s="14">
        <f t="shared" si="313"/>
        <v>6165724.8500000015</v>
      </c>
      <c r="AB1314" s="14">
        <f t="shared" si="308"/>
        <v>617656.29999999993</v>
      </c>
      <c r="AC1314" s="14">
        <f t="shared" si="309"/>
        <v>-1628.6249999998631</v>
      </c>
      <c r="AD1314" s="14">
        <f t="shared" si="310"/>
        <v>-1302.8999999998905</v>
      </c>
      <c r="AE1314" s="14">
        <f t="shared" si="314"/>
        <v>617656.299999999</v>
      </c>
    </row>
    <row r="1315" spans="1:31">
      <c r="A1315" s="22" t="s">
        <v>6</v>
      </c>
      <c r="B1315" s="22">
        <v>1312</v>
      </c>
      <c r="C1315" s="22">
        <v>290</v>
      </c>
      <c r="D1315" s="23">
        <v>75.7</v>
      </c>
      <c r="E1315" s="24">
        <f t="shared" si="303"/>
        <v>-0.20000000000000284</v>
      </c>
      <c r="P1315" s="14">
        <f t="shared" si="300"/>
        <v>1662.7864575000003</v>
      </c>
      <c r="Q1315" s="14">
        <f t="shared" si="301"/>
        <v>1694.4364575000004</v>
      </c>
      <c r="R1315" s="14">
        <f t="shared" si="302"/>
        <v>128268.83983275003</v>
      </c>
      <c r="S1315" s="14">
        <f t="shared" si="304"/>
        <v>43.000000000000611</v>
      </c>
      <c r="T1315" s="14">
        <f t="shared" si="305"/>
        <v>3255.1000000000463</v>
      </c>
      <c r="U1315" s="14">
        <f t="shared" si="311"/>
        <v>6167354.5500000017</v>
      </c>
      <c r="V1315" s="14">
        <f t="shared" si="312"/>
        <v>6165724.8500000015</v>
      </c>
      <c r="Y1315" s="14">
        <f t="shared" si="306"/>
        <v>128268.83983275003</v>
      </c>
      <c r="Z1315" s="14">
        <f t="shared" si="307"/>
        <v>3255.1000000000463</v>
      </c>
      <c r="AA1315" s="14">
        <f t="shared" si="313"/>
        <v>6167354.5500000017</v>
      </c>
      <c r="AB1315" s="14">
        <f t="shared" si="308"/>
        <v>616027.67500000005</v>
      </c>
      <c r="AC1315" s="14">
        <f t="shared" si="309"/>
        <v>-3250.8000000000743</v>
      </c>
      <c r="AD1315" s="14">
        <f t="shared" si="310"/>
        <v>-2600.6400000000594</v>
      </c>
      <c r="AE1315" s="14">
        <f t="shared" si="314"/>
        <v>616027.67499999912</v>
      </c>
    </row>
    <row r="1316" spans="1:31">
      <c r="A1316" s="22" t="s">
        <v>6</v>
      </c>
      <c r="B1316" s="22">
        <v>1313</v>
      </c>
      <c r="C1316" s="22">
        <v>291</v>
      </c>
      <c r="D1316" s="23">
        <v>75.5</v>
      </c>
      <c r="E1316" s="24">
        <f t="shared" si="303"/>
        <v>-0.29999999999999716</v>
      </c>
      <c r="P1316" s="14">
        <f t="shared" si="300"/>
        <v>1658.3933625000002</v>
      </c>
      <c r="Q1316" s="14">
        <f t="shared" si="301"/>
        <v>1690.0433625000003</v>
      </c>
      <c r="R1316" s="14">
        <f t="shared" si="302"/>
        <v>127598.27386875002</v>
      </c>
      <c r="S1316" s="14">
        <f t="shared" si="304"/>
        <v>64.499999999999389</v>
      </c>
      <c r="T1316" s="14">
        <f t="shared" si="305"/>
        <v>4869.7499999999536</v>
      </c>
      <c r="U1316" s="14">
        <f t="shared" si="311"/>
        <v>6170609.6500000013</v>
      </c>
      <c r="V1316" s="14">
        <f t="shared" si="312"/>
        <v>6167354.5500000017</v>
      </c>
      <c r="Y1316" s="14">
        <f t="shared" si="306"/>
        <v>127598.27386875002</v>
      </c>
      <c r="Z1316" s="14">
        <f t="shared" si="307"/>
        <v>4869.7499999999536</v>
      </c>
      <c r="AA1316" s="14">
        <f t="shared" si="313"/>
        <v>6170609.6500000013</v>
      </c>
      <c r="AB1316" s="14">
        <f t="shared" si="308"/>
        <v>612776.875</v>
      </c>
      <c r="AC1316" s="14">
        <f t="shared" si="309"/>
        <v>-4860.0749999999061</v>
      </c>
      <c r="AD1316" s="14">
        <f t="shared" si="310"/>
        <v>-3888.0599999999249</v>
      </c>
      <c r="AE1316" s="14">
        <f t="shared" si="314"/>
        <v>612776.87499999907</v>
      </c>
    </row>
    <row r="1317" spans="1:31">
      <c r="A1317" s="22" t="s">
        <v>6</v>
      </c>
      <c r="B1317" s="22">
        <v>1314</v>
      </c>
      <c r="C1317" s="22">
        <v>292</v>
      </c>
      <c r="D1317" s="23">
        <v>75.2</v>
      </c>
      <c r="E1317" s="24">
        <f t="shared" si="303"/>
        <v>-0.20000000000000284</v>
      </c>
      <c r="P1317" s="14">
        <f t="shared" si="300"/>
        <v>1651.8037200000003</v>
      </c>
      <c r="Q1317" s="14">
        <f t="shared" si="301"/>
        <v>1683.4537200000004</v>
      </c>
      <c r="R1317" s="14">
        <f t="shared" si="302"/>
        <v>126595.71974400003</v>
      </c>
      <c r="S1317" s="14">
        <f t="shared" si="304"/>
        <v>43.000000000000611</v>
      </c>
      <c r="T1317" s="14">
        <f t="shared" si="305"/>
        <v>3233.6000000000463</v>
      </c>
      <c r="U1317" s="14">
        <f t="shared" si="311"/>
        <v>6175479.4000000013</v>
      </c>
      <c r="V1317" s="14">
        <f t="shared" si="312"/>
        <v>6170609.6500000013</v>
      </c>
      <c r="Y1317" s="14">
        <f t="shared" si="306"/>
        <v>126595.71974400003</v>
      </c>
      <c r="Z1317" s="14">
        <f t="shared" si="307"/>
        <v>3233.6000000000463</v>
      </c>
      <c r="AA1317" s="14">
        <f t="shared" si="313"/>
        <v>6175479.4000000013</v>
      </c>
      <c r="AB1317" s="14">
        <f t="shared" si="308"/>
        <v>607916.80000000005</v>
      </c>
      <c r="AC1317" s="14">
        <f t="shared" si="309"/>
        <v>-3229.3000000000939</v>
      </c>
      <c r="AD1317" s="14">
        <f t="shared" si="310"/>
        <v>-2583.4400000000751</v>
      </c>
      <c r="AE1317" s="14">
        <f t="shared" si="314"/>
        <v>607916.79999999912</v>
      </c>
    </row>
    <row r="1318" spans="1:31">
      <c r="A1318" s="22" t="s">
        <v>6</v>
      </c>
      <c r="B1318" s="22">
        <v>1315</v>
      </c>
      <c r="C1318" s="22">
        <v>293</v>
      </c>
      <c r="D1318" s="23">
        <v>75</v>
      </c>
      <c r="E1318" s="24">
        <f t="shared" si="303"/>
        <v>-0.29999999999999716</v>
      </c>
      <c r="P1318" s="14">
        <f t="shared" si="300"/>
        <v>1647.4106250000002</v>
      </c>
      <c r="Q1318" s="14">
        <f t="shared" si="301"/>
        <v>1679.0606250000003</v>
      </c>
      <c r="R1318" s="14">
        <f t="shared" si="302"/>
        <v>125929.54687500003</v>
      </c>
      <c r="S1318" s="14">
        <f t="shared" si="304"/>
        <v>64.499999999999389</v>
      </c>
      <c r="T1318" s="14">
        <f t="shared" si="305"/>
        <v>4837.4999999999545</v>
      </c>
      <c r="U1318" s="14">
        <f t="shared" si="311"/>
        <v>6178713.0000000009</v>
      </c>
      <c r="V1318" s="14">
        <f t="shared" si="312"/>
        <v>6175479.4000000013</v>
      </c>
      <c r="Y1318" s="14">
        <f t="shared" si="306"/>
        <v>125929.54687500003</v>
      </c>
      <c r="Z1318" s="14">
        <f t="shared" si="307"/>
        <v>4837.4999999999545</v>
      </c>
      <c r="AA1318" s="14">
        <f t="shared" si="313"/>
        <v>6178713.0000000009</v>
      </c>
      <c r="AB1318" s="14">
        <f t="shared" si="308"/>
        <v>604687.5</v>
      </c>
      <c r="AC1318" s="14">
        <f t="shared" si="309"/>
        <v>-4827.8249999999844</v>
      </c>
      <c r="AD1318" s="14">
        <f t="shared" si="310"/>
        <v>-3862.2599999999875</v>
      </c>
      <c r="AE1318" s="14">
        <f t="shared" si="314"/>
        <v>604687.49999999907</v>
      </c>
    </row>
    <row r="1319" spans="1:31">
      <c r="A1319" s="22" t="s">
        <v>6</v>
      </c>
      <c r="B1319" s="22">
        <v>1316</v>
      </c>
      <c r="C1319" s="22">
        <v>294</v>
      </c>
      <c r="D1319" s="23">
        <v>74.7</v>
      </c>
      <c r="E1319" s="24">
        <f t="shared" si="303"/>
        <v>-0.60000000000000853</v>
      </c>
      <c r="P1319" s="14">
        <f t="shared" si="300"/>
        <v>1640.8209825000004</v>
      </c>
      <c r="Q1319" s="14">
        <f t="shared" si="301"/>
        <v>1672.4709825000004</v>
      </c>
      <c r="R1319" s="14">
        <f t="shared" si="302"/>
        <v>124933.58239275003</v>
      </c>
      <c r="S1319" s="14">
        <f t="shared" si="304"/>
        <v>129.00000000000182</v>
      </c>
      <c r="T1319" s="14">
        <f t="shared" si="305"/>
        <v>9636.3000000001357</v>
      </c>
      <c r="U1319" s="14">
        <f t="shared" si="311"/>
        <v>6183550.5000000009</v>
      </c>
      <c r="V1319" s="14">
        <f t="shared" si="312"/>
        <v>6178713.0000000009</v>
      </c>
      <c r="Y1319" s="14">
        <f t="shared" si="306"/>
        <v>124933.58239275003</v>
      </c>
      <c r="Z1319" s="14">
        <f t="shared" si="307"/>
        <v>9636.3000000001357</v>
      </c>
      <c r="AA1319" s="14">
        <f t="shared" si="313"/>
        <v>6183550.5000000009</v>
      </c>
      <c r="AB1319" s="14">
        <f t="shared" si="308"/>
        <v>599859.67500000005</v>
      </c>
      <c r="AC1319" s="14">
        <f t="shared" si="309"/>
        <v>-9597.6000000000713</v>
      </c>
      <c r="AD1319" s="14">
        <f t="shared" si="310"/>
        <v>-7678.0800000000572</v>
      </c>
      <c r="AE1319" s="14">
        <f t="shared" si="314"/>
        <v>599859.67499999912</v>
      </c>
    </row>
    <row r="1320" spans="1:31">
      <c r="A1320" s="22" t="s">
        <v>6</v>
      </c>
      <c r="B1320" s="22">
        <v>1317</v>
      </c>
      <c r="C1320" s="22">
        <v>295</v>
      </c>
      <c r="D1320" s="23">
        <v>74.099999999999994</v>
      </c>
      <c r="E1320" s="24">
        <f t="shared" si="303"/>
        <v>-0.39999999999999147</v>
      </c>
      <c r="P1320" s="14">
        <f t="shared" si="300"/>
        <v>1627.6416975000002</v>
      </c>
      <c r="Q1320" s="14">
        <f t="shared" si="301"/>
        <v>1659.2916975000003</v>
      </c>
      <c r="R1320" s="14">
        <f t="shared" si="302"/>
        <v>122953.51478475</v>
      </c>
      <c r="S1320" s="14">
        <f t="shared" si="304"/>
        <v>85.999999999998167</v>
      </c>
      <c r="T1320" s="14">
        <f t="shared" si="305"/>
        <v>6372.5999999998639</v>
      </c>
      <c r="U1320" s="14">
        <f t="shared" si="311"/>
        <v>6193186.8000000007</v>
      </c>
      <c r="V1320" s="14">
        <f t="shared" si="312"/>
        <v>6183550.5000000009</v>
      </c>
      <c r="Y1320" s="14">
        <f t="shared" si="306"/>
        <v>122953.51478475</v>
      </c>
      <c r="Z1320" s="14">
        <f t="shared" si="307"/>
        <v>6372.5999999998639</v>
      </c>
      <c r="AA1320" s="14">
        <f t="shared" si="313"/>
        <v>6193186.8000000007</v>
      </c>
      <c r="AB1320" s="14">
        <f t="shared" si="308"/>
        <v>590262.07499999995</v>
      </c>
      <c r="AC1320" s="14">
        <f t="shared" si="309"/>
        <v>-6355.3999999998905</v>
      </c>
      <c r="AD1320" s="14">
        <f t="shared" si="310"/>
        <v>-5084.3199999999124</v>
      </c>
      <c r="AE1320" s="14">
        <f t="shared" si="314"/>
        <v>590262.07499999902</v>
      </c>
    </row>
    <row r="1321" spans="1:31">
      <c r="A1321" s="22" t="s">
        <v>6</v>
      </c>
      <c r="B1321" s="22">
        <v>1318</v>
      </c>
      <c r="C1321" s="22">
        <v>296</v>
      </c>
      <c r="D1321" s="23">
        <v>73.7</v>
      </c>
      <c r="E1321" s="24">
        <f t="shared" si="303"/>
        <v>-0.40000000000000568</v>
      </c>
      <c r="P1321" s="14">
        <f t="shared" si="300"/>
        <v>1618.8555075000002</v>
      </c>
      <c r="Q1321" s="14">
        <f t="shared" si="301"/>
        <v>1650.5055075000002</v>
      </c>
      <c r="R1321" s="14">
        <f t="shared" si="302"/>
        <v>121642.25590275002</v>
      </c>
      <c r="S1321" s="14">
        <f t="shared" si="304"/>
        <v>86.000000000001222</v>
      </c>
      <c r="T1321" s="14">
        <f t="shared" si="305"/>
        <v>6338.2000000000908</v>
      </c>
      <c r="U1321" s="14">
        <f t="shared" si="311"/>
        <v>6199559.4000000004</v>
      </c>
      <c r="V1321" s="14">
        <f t="shared" si="312"/>
        <v>6193186.8000000007</v>
      </c>
      <c r="Y1321" s="14">
        <f t="shared" si="306"/>
        <v>121642.25590275002</v>
      </c>
      <c r="Z1321" s="14">
        <f t="shared" si="307"/>
        <v>6338.2000000000908</v>
      </c>
      <c r="AA1321" s="14">
        <f t="shared" si="313"/>
        <v>6199559.4000000004</v>
      </c>
      <c r="AB1321" s="14">
        <f t="shared" si="308"/>
        <v>583906.67500000005</v>
      </c>
      <c r="AC1321" s="14">
        <f t="shared" si="309"/>
        <v>-6321.0000000001173</v>
      </c>
      <c r="AD1321" s="14">
        <f t="shared" si="310"/>
        <v>-5056.8000000000939</v>
      </c>
      <c r="AE1321" s="14">
        <f t="shared" si="314"/>
        <v>583906.67499999912</v>
      </c>
    </row>
    <row r="1322" spans="1:31">
      <c r="A1322" s="22" t="s">
        <v>6</v>
      </c>
      <c r="B1322" s="22">
        <v>1319</v>
      </c>
      <c r="C1322" s="22">
        <v>297</v>
      </c>
      <c r="D1322" s="23">
        <v>73.3</v>
      </c>
      <c r="E1322" s="24">
        <f t="shared" si="303"/>
        <v>0.20000000000000284</v>
      </c>
      <c r="P1322" s="14">
        <f t="shared" si="300"/>
        <v>1610.0693175000001</v>
      </c>
      <c r="Q1322" s="14">
        <f t="shared" si="301"/>
        <v>1641.7193175000002</v>
      </c>
      <c r="R1322" s="14">
        <f t="shared" si="302"/>
        <v>120338.02597275001</v>
      </c>
      <c r="S1322" s="14">
        <f t="shared" si="304"/>
        <v>0</v>
      </c>
      <c r="T1322" s="14">
        <f t="shared" si="305"/>
        <v>0</v>
      </c>
      <c r="U1322" s="14">
        <f t="shared" si="311"/>
        <v>6205897.6000000006</v>
      </c>
      <c r="V1322" s="14">
        <f t="shared" si="312"/>
        <v>6199559.4000000004</v>
      </c>
      <c r="Y1322" s="14">
        <f t="shared" si="306"/>
        <v>120338.02597275001</v>
      </c>
      <c r="Z1322" s="14">
        <f t="shared" si="307"/>
        <v>0</v>
      </c>
      <c r="AA1322" s="14">
        <f t="shared" si="313"/>
        <v>6205897.6000000006</v>
      </c>
      <c r="AB1322" s="14">
        <f t="shared" si="308"/>
        <v>577585.67499999993</v>
      </c>
      <c r="AC1322" s="14">
        <f t="shared" si="309"/>
        <v>3156.2000000000626</v>
      </c>
      <c r="AD1322" s="14">
        <f t="shared" si="310"/>
        <v>2524.9600000000501</v>
      </c>
      <c r="AE1322" s="14">
        <f t="shared" si="314"/>
        <v>577585.674999999</v>
      </c>
    </row>
    <row r="1323" spans="1:31">
      <c r="A1323" s="22" t="s">
        <v>6</v>
      </c>
      <c r="B1323" s="22">
        <v>1320</v>
      </c>
      <c r="C1323" s="22">
        <v>298</v>
      </c>
      <c r="D1323" s="23">
        <v>73.5</v>
      </c>
      <c r="E1323" s="24">
        <f t="shared" si="303"/>
        <v>0.5</v>
      </c>
      <c r="P1323" s="14">
        <f t="shared" si="300"/>
        <v>1614.4624125000003</v>
      </c>
      <c r="Q1323" s="14">
        <f t="shared" si="301"/>
        <v>1646.1124125000003</v>
      </c>
      <c r="R1323" s="14">
        <f t="shared" si="302"/>
        <v>120989.26231875003</v>
      </c>
      <c r="S1323" s="14">
        <f t="shared" si="304"/>
        <v>0</v>
      </c>
      <c r="T1323" s="14">
        <f t="shared" si="305"/>
        <v>0</v>
      </c>
      <c r="U1323" s="14">
        <f t="shared" si="311"/>
        <v>6205897.6000000006</v>
      </c>
      <c r="V1323" s="14">
        <f t="shared" si="312"/>
        <v>6205897.6000000006</v>
      </c>
      <c r="Y1323" s="14">
        <f t="shared" si="306"/>
        <v>120989.26231875003</v>
      </c>
      <c r="Z1323" s="14">
        <f t="shared" si="307"/>
        <v>0</v>
      </c>
      <c r="AA1323" s="14">
        <f t="shared" si="313"/>
        <v>6205897.6000000006</v>
      </c>
      <c r="AB1323" s="14">
        <f t="shared" si="308"/>
        <v>580741.875</v>
      </c>
      <c r="AC1323" s="14">
        <f t="shared" si="309"/>
        <v>7928.125</v>
      </c>
      <c r="AD1323" s="14">
        <f t="shared" si="310"/>
        <v>6342.5</v>
      </c>
      <c r="AE1323" s="14">
        <f t="shared" si="314"/>
        <v>580741.87499999907</v>
      </c>
    </row>
    <row r="1324" spans="1:31">
      <c r="A1324" s="22" t="s">
        <v>6</v>
      </c>
      <c r="B1324" s="22">
        <v>1321</v>
      </c>
      <c r="C1324" s="22">
        <v>299</v>
      </c>
      <c r="D1324" s="23">
        <v>74</v>
      </c>
      <c r="E1324" s="24">
        <f t="shared" si="303"/>
        <v>0.90000000000000568</v>
      </c>
      <c r="P1324" s="14">
        <f t="shared" si="300"/>
        <v>1625.4451500000002</v>
      </c>
      <c r="Q1324" s="14">
        <f t="shared" si="301"/>
        <v>1657.0951500000003</v>
      </c>
      <c r="R1324" s="14">
        <f t="shared" si="302"/>
        <v>122625.04110000003</v>
      </c>
      <c r="S1324" s="14">
        <f t="shared" si="304"/>
        <v>0</v>
      </c>
      <c r="T1324" s="14">
        <f t="shared" si="305"/>
        <v>0</v>
      </c>
      <c r="U1324" s="14">
        <f t="shared" si="311"/>
        <v>6205897.6000000006</v>
      </c>
      <c r="V1324" s="14">
        <f t="shared" si="312"/>
        <v>6205897.6000000006</v>
      </c>
      <c r="Y1324" s="14">
        <f t="shared" si="306"/>
        <v>122625.04110000003</v>
      </c>
      <c r="Z1324" s="14">
        <f t="shared" si="307"/>
        <v>0</v>
      </c>
      <c r="AA1324" s="14">
        <f t="shared" si="313"/>
        <v>6205897.6000000006</v>
      </c>
      <c r="AB1324" s="14">
        <f t="shared" si="308"/>
        <v>588670</v>
      </c>
      <c r="AC1324" s="14">
        <f t="shared" si="309"/>
        <v>14406.075000000121</v>
      </c>
      <c r="AD1324" s="14">
        <f t="shared" si="310"/>
        <v>11524.860000000097</v>
      </c>
      <c r="AE1324" s="14">
        <f t="shared" si="314"/>
        <v>588669.99999999907</v>
      </c>
    </row>
    <row r="1325" spans="1:31">
      <c r="A1325" s="22" t="s">
        <v>6</v>
      </c>
      <c r="B1325" s="22">
        <v>1322</v>
      </c>
      <c r="C1325" s="22">
        <v>300</v>
      </c>
      <c r="D1325" s="23">
        <v>74.900000000000006</v>
      </c>
      <c r="E1325" s="24">
        <f t="shared" si="303"/>
        <v>1.1999999999999886</v>
      </c>
      <c r="P1325" s="14">
        <f t="shared" si="300"/>
        <v>1645.2140775000003</v>
      </c>
      <c r="Q1325" s="14">
        <f t="shared" si="301"/>
        <v>1676.8640775000003</v>
      </c>
      <c r="R1325" s="14">
        <f t="shared" si="302"/>
        <v>125597.11940475003</v>
      </c>
      <c r="S1325" s="14">
        <f t="shared" si="304"/>
        <v>0</v>
      </c>
      <c r="T1325" s="14">
        <f t="shared" si="305"/>
        <v>0</v>
      </c>
      <c r="U1325" s="14">
        <f t="shared" si="311"/>
        <v>6205897.6000000006</v>
      </c>
      <c r="V1325" s="14">
        <f t="shared" si="312"/>
        <v>6205897.6000000006</v>
      </c>
      <c r="Y1325" s="14">
        <f t="shared" si="306"/>
        <v>125597.11940475003</v>
      </c>
      <c r="Z1325" s="14">
        <f t="shared" si="307"/>
        <v>0</v>
      </c>
      <c r="AA1325" s="14">
        <f t="shared" si="313"/>
        <v>6205897.6000000006</v>
      </c>
      <c r="AB1325" s="14">
        <f t="shared" si="308"/>
        <v>603076.07500000007</v>
      </c>
      <c r="AC1325" s="14">
        <f t="shared" si="309"/>
        <v>19478.999999999785</v>
      </c>
      <c r="AD1325" s="14">
        <f t="shared" si="310"/>
        <v>15583.19999999983</v>
      </c>
      <c r="AE1325" s="14">
        <f t="shared" si="314"/>
        <v>603076.07499999914</v>
      </c>
    </row>
    <row r="1326" spans="1:31">
      <c r="A1326" s="22" t="s">
        <v>6</v>
      </c>
      <c r="B1326" s="22">
        <v>1323</v>
      </c>
      <c r="C1326" s="22">
        <v>301</v>
      </c>
      <c r="D1326" s="23">
        <v>76.099999999999994</v>
      </c>
      <c r="E1326" s="24">
        <f t="shared" si="303"/>
        <v>1.6000000000000085</v>
      </c>
      <c r="P1326" s="14">
        <f t="shared" si="300"/>
        <v>1671.5726474999999</v>
      </c>
      <c r="Q1326" s="14">
        <f t="shared" si="301"/>
        <v>1703.2226475</v>
      </c>
      <c r="R1326" s="14">
        <f t="shared" si="302"/>
        <v>129615.24347474999</v>
      </c>
      <c r="S1326" s="14">
        <f t="shared" si="304"/>
        <v>0</v>
      </c>
      <c r="T1326" s="14">
        <f t="shared" si="305"/>
        <v>0</v>
      </c>
      <c r="U1326" s="14">
        <f t="shared" si="311"/>
        <v>6205897.6000000006</v>
      </c>
      <c r="V1326" s="14">
        <f t="shared" si="312"/>
        <v>6205897.6000000006</v>
      </c>
      <c r="Y1326" s="14">
        <f t="shared" si="306"/>
        <v>129615.24347474999</v>
      </c>
      <c r="Z1326" s="14">
        <f t="shared" si="307"/>
        <v>0</v>
      </c>
      <c r="AA1326" s="14">
        <f t="shared" si="313"/>
        <v>6205897.6000000006</v>
      </c>
      <c r="AB1326" s="14">
        <f t="shared" si="308"/>
        <v>622555.07499999995</v>
      </c>
      <c r="AC1326" s="14">
        <f t="shared" si="309"/>
        <v>26453.600000000188</v>
      </c>
      <c r="AD1326" s="14">
        <f t="shared" si="310"/>
        <v>21162.88000000015</v>
      </c>
      <c r="AE1326" s="14">
        <f t="shared" si="314"/>
        <v>622555.07499999891</v>
      </c>
    </row>
    <row r="1327" spans="1:31">
      <c r="A1327" s="22" t="s">
        <v>6</v>
      </c>
      <c r="B1327" s="22">
        <v>1324</v>
      </c>
      <c r="C1327" s="22">
        <v>302</v>
      </c>
      <c r="D1327" s="23">
        <v>77.7</v>
      </c>
      <c r="E1327" s="24">
        <f t="shared" si="303"/>
        <v>1.5</v>
      </c>
      <c r="P1327" s="14">
        <f t="shared" si="300"/>
        <v>1706.7174075000003</v>
      </c>
      <c r="Q1327" s="14">
        <f t="shared" si="301"/>
        <v>1738.3674075000004</v>
      </c>
      <c r="R1327" s="14">
        <f t="shared" si="302"/>
        <v>135071.14756275003</v>
      </c>
      <c r="S1327" s="14">
        <f t="shared" si="304"/>
        <v>0</v>
      </c>
      <c r="T1327" s="14">
        <f t="shared" si="305"/>
        <v>0</v>
      </c>
      <c r="U1327" s="14">
        <f t="shared" si="311"/>
        <v>6205897.6000000006</v>
      </c>
      <c r="V1327" s="14">
        <f t="shared" si="312"/>
        <v>6205897.6000000006</v>
      </c>
      <c r="Y1327" s="14">
        <f t="shared" si="306"/>
        <v>135071.14756275003</v>
      </c>
      <c r="Z1327" s="14">
        <f t="shared" si="307"/>
        <v>0</v>
      </c>
      <c r="AA1327" s="14">
        <f t="shared" si="313"/>
        <v>6205897.6000000006</v>
      </c>
      <c r="AB1327" s="14">
        <f t="shared" si="308"/>
        <v>649008.67500000005</v>
      </c>
      <c r="AC1327" s="14">
        <f t="shared" si="309"/>
        <v>25300.124999999942</v>
      </c>
      <c r="AD1327" s="14">
        <f t="shared" si="310"/>
        <v>20240.099999999955</v>
      </c>
      <c r="AE1327" s="14">
        <f t="shared" si="314"/>
        <v>649008.67499999912</v>
      </c>
    </row>
    <row r="1328" spans="1:31">
      <c r="A1328" s="22" t="s">
        <v>6</v>
      </c>
      <c r="B1328" s="22">
        <v>1325</v>
      </c>
      <c r="C1328" s="22">
        <v>303</v>
      </c>
      <c r="D1328" s="23">
        <v>79.2</v>
      </c>
      <c r="E1328" s="24">
        <f t="shared" si="303"/>
        <v>1.0999999999999943</v>
      </c>
      <c r="P1328" s="14">
        <f t="shared" si="300"/>
        <v>1739.6656200000002</v>
      </c>
      <c r="Q1328" s="14">
        <f t="shared" si="301"/>
        <v>1771.3156200000003</v>
      </c>
      <c r="R1328" s="14">
        <f t="shared" si="302"/>
        <v>140288.19710400002</v>
      </c>
      <c r="S1328" s="14">
        <f t="shared" si="304"/>
        <v>0</v>
      </c>
      <c r="T1328" s="14">
        <f t="shared" si="305"/>
        <v>0</v>
      </c>
      <c r="U1328" s="14">
        <f t="shared" si="311"/>
        <v>6205897.6000000006</v>
      </c>
      <c r="V1328" s="14">
        <f t="shared" si="312"/>
        <v>6205897.6000000006</v>
      </c>
      <c r="Y1328" s="14">
        <f t="shared" si="306"/>
        <v>140288.19710400002</v>
      </c>
      <c r="Z1328" s="14">
        <f t="shared" si="307"/>
        <v>0</v>
      </c>
      <c r="AA1328" s="14">
        <f t="shared" si="313"/>
        <v>6205897.6000000006</v>
      </c>
      <c r="AB1328" s="14">
        <f t="shared" si="308"/>
        <v>674308.8</v>
      </c>
      <c r="AC1328" s="14">
        <f t="shared" si="309"/>
        <v>18860.874999999884</v>
      </c>
      <c r="AD1328" s="14">
        <f t="shared" si="310"/>
        <v>15088.699999999908</v>
      </c>
      <c r="AE1328" s="14">
        <f t="shared" si="314"/>
        <v>674308.79999999912</v>
      </c>
    </row>
    <row r="1329" spans="1:31">
      <c r="A1329" s="22" t="s">
        <v>6</v>
      </c>
      <c r="B1329" s="22">
        <v>1326</v>
      </c>
      <c r="C1329" s="22">
        <v>304</v>
      </c>
      <c r="D1329" s="23">
        <v>80.3</v>
      </c>
      <c r="E1329" s="24">
        <f t="shared" si="303"/>
        <v>0.5</v>
      </c>
      <c r="P1329" s="14">
        <f t="shared" si="300"/>
        <v>1763.8276424999999</v>
      </c>
      <c r="Q1329" s="14">
        <f t="shared" si="301"/>
        <v>1795.4776425</v>
      </c>
      <c r="R1329" s="14">
        <f t="shared" si="302"/>
        <v>144176.85469275</v>
      </c>
      <c r="S1329" s="14">
        <f t="shared" si="304"/>
        <v>0</v>
      </c>
      <c r="T1329" s="14">
        <f t="shared" si="305"/>
        <v>0</v>
      </c>
      <c r="U1329" s="14">
        <f t="shared" si="311"/>
        <v>6205897.6000000006</v>
      </c>
      <c r="V1329" s="14">
        <f t="shared" si="312"/>
        <v>6205897.6000000006</v>
      </c>
      <c r="Y1329" s="14">
        <f t="shared" si="306"/>
        <v>144176.85469275</v>
      </c>
      <c r="Z1329" s="14">
        <f t="shared" si="307"/>
        <v>0</v>
      </c>
      <c r="AA1329" s="14">
        <f t="shared" si="313"/>
        <v>6205897.6000000006</v>
      </c>
      <c r="AB1329" s="14">
        <f t="shared" si="308"/>
        <v>693169.67499999993</v>
      </c>
      <c r="AC1329" s="14">
        <f t="shared" si="309"/>
        <v>8659.12500000002</v>
      </c>
      <c r="AD1329" s="14">
        <f t="shared" si="310"/>
        <v>6927.3000000000166</v>
      </c>
      <c r="AE1329" s="14">
        <f t="shared" si="314"/>
        <v>693169.674999999</v>
      </c>
    </row>
    <row r="1330" spans="1:31">
      <c r="A1330" s="22" t="s">
        <v>6</v>
      </c>
      <c r="B1330" s="22">
        <v>1327</v>
      </c>
      <c r="C1330" s="22">
        <v>305</v>
      </c>
      <c r="D1330" s="23">
        <v>80.8</v>
      </c>
      <c r="E1330" s="24">
        <f t="shared" si="303"/>
        <v>0.20000000000000284</v>
      </c>
      <c r="P1330" s="14">
        <f t="shared" si="300"/>
        <v>1774.8103800000004</v>
      </c>
      <c r="Q1330" s="14">
        <f t="shared" si="301"/>
        <v>1806.4603800000004</v>
      </c>
      <c r="R1330" s="14">
        <f t="shared" si="302"/>
        <v>145961.99870400003</v>
      </c>
      <c r="S1330" s="14">
        <f t="shared" si="304"/>
        <v>0</v>
      </c>
      <c r="T1330" s="14">
        <f t="shared" si="305"/>
        <v>0</v>
      </c>
      <c r="U1330" s="14">
        <f t="shared" si="311"/>
        <v>6205897.6000000006</v>
      </c>
      <c r="V1330" s="14">
        <f t="shared" si="312"/>
        <v>6205897.6000000006</v>
      </c>
      <c r="Y1330" s="14">
        <f t="shared" si="306"/>
        <v>145961.99870400003</v>
      </c>
      <c r="Z1330" s="14">
        <f t="shared" si="307"/>
        <v>0</v>
      </c>
      <c r="AA1330" s="14">
        <f t="shared" si="313"/>
        <v>6205897.6000000006</v>
      </c>
      <c r="AB1330" s="14">
        <f t="shared" si="308"/>
        <v>701828.79999999993</v>
      </c>
      <c r="AC1330" s="14">
        <f t="shared" si="309"/>
        <v>3478.7000000000626</v>
      </c>
      <c r="AD1330" s="14">
        <f t="shared" si="310"/>
        <v>2782.9600000000501</v>
      </c>
      <c r="AE1330" s="14">
        <f t="shared" si="314"/>
        <v>701828.799999999</v>
      </c>
    </row>
    <row r="1331" spans="1:31">
      <c r="A1331" s="22" t="s">
        <v>6</v>
      </c>
      <c r="B1331" s="22">
        <v>1328</v>
      </c>
      <c r="C1331" s="22">
        <v>306</v>
      </c>
      <c r="D1331" s="23">
        <v>81</v>
      </c>
      <c r="E1331" s="24">
        <f t="shared" si="303"/>
        <v>0</v>
      </c>
      <c r="P1331" s="14">
        <f t="shared" si="300"/>
        <v>1779.203475</v>
      </c>
      <c r="Q1331" s="14">
        <f t="shared" si="301"/>
        <v>1810.8534750000001</v>
      </c>
      <c r="R1331" s="14">
        <f t="shared" si="302"/>
        <v>146679.131475</v>
      </c>
      <c r="S1331" s="14">
        <f t="shared" si="304"/>
        <v>0</v>
      </c>
      <c r="T1331" s="14">
        <f t="shared" si="305"/>
        <v>0</v>
      </c>
      <c r="U1331" s="14">
        <f t="shared" si="311"/>
        <v>6205897.6000000006</v>
      </c>
      <c r="V1331" s="14">
        <f t="shared" si="312"/>
        <v>6205897.6000000006</v>
      </c>
      <c r="Y1331" s="14">
        <f t="shared" si="306"/>
        <v>146679.131475</v>
      </c>
      <c r="Z1331" s="14">
        <f t="shared" si="307"/>
        <v>0</v>
      </c>
      <c r="AA1331" s="14">
        <f t="shared" si="313"/>
        <v>6205897.6000000006</v>
      </c>
      <c r="AB1331" s="14">
        <f t="shared" si="308"/>
        <v>705307.5</v>
      </c>
      <c r="AC1331" s="14">
        <f t="shared" si="309"/>
        <v>0</v>
      </c>
      <c r="AD1331" s="14">
        <f t="shared" si="310"/>
        <v>0</v>
      </c>
      <c r="AE1331" s="14">
        <f t="shared" si="314"/>
        <v>705307.49999999907</v>
      </c>
    </row>
    <row r="1332" spans="1:31">
      <c r="A1332" s="22" t="s">
        <v>6</v>
      </c>
      <c r="B1332" s="22">
        <v>1329</v>
      </c>
      <c r="C1332" s="22">
        <v>307</v>
      </c>
      <c r="D1332" s="23">
        <v>81</v>
      </c>
      <c r="E1332" s="24">
        <f t="shared" si="303"/>
        <v>0</v>
      </c>
      <c r="P1332" s="14">
        <f t="shared" si="300"/>
        <v>1779.203475</v>
      </c>
      <c r="Q1332" s="14">
        <f t="shared" si="301"/>
        <v>1810.8534750000001</v>
      </c>
      <c r="R1332" s="14">
        <f t="shared" si="302"/>
        <v>146679.131475</v>
      </c>
      <c r="S1332" s="14">
        <f t="shared" si="304"/>
        <v>0</v>
      </c>
      <c r="T1332" s="14">
        <f t="shared" si="305"/>
        <v>0</v>
      </c>
      <c r="U1332" s="14">
        <f t="shared" si="311"/>
        <v>6205897.6000000006</v>
      </c>
      <c r="V1332" s="14">
        <f t="shared" si="312"/>
        <v>6205897.6000000006</v>
      </c>
      <c r="Y1332" s="14">
        <f t="shared" si="306"/>
        <v>146679.131475</v>
      </c>
      <c r="Z1332" s="14">
        <f t="shared" si="307"/>
        <v>0</v>
      </c>
      <c r="AA1332" s="14">
        <f t="shared" si="313"/>
        <v>6205897.6000000006</v>
      </c>
      <c r="AB1332" s="14">
        <f t="shared" si="308"/>
        <v>705307.5</v>
      </c>
      <c r="AC1332" s="14">
        <f t="shared" si="309"/>
        <v>0</v>
      </c>
      <c r="AD1332" s="14">
        <f t="shared" si="310"/>
        <v>0</v>
      </c>
      <c r="AE1332" s="14">
        <f t="shared" si="314"/>
        <v>705307.49999999907</v>
      </c>
    </row>
    <row r="1333" spans="1:31">
      <c r="A1333" s="22" t="s">
        <v>6</v>
      </c>
      <c r="B1333" s="22">
        <v>1330</v>
      </c>
      <c r="C1333" s="22">
        <v>308</v>
      </c>
      <c r="D1333" s="23">
        <v>81</v>
      </c>
      <c r="E1333" s="24">
        <f t="shared" si="303"/>
        <v>0</v>
      </c>
      <c r="P1333" s="14">
        <f t="shared" si="300"/>
        <v>1779.203475</v>
      </c>
      <c r="Q1333" s="14">
        <f t="shared" si="301"/>
        <v>1810.8534750000001</v>
      </c>
      <c r="R1333" s="14">
        <f t="shared" si="302"/>
        <v>146679.131475</v>
      </c>
      <c r="S1333" s="14">
        <f t="shared" si="304"/>
        <v>0</v>
      </c>
      <c r="T1333" s="14">
        <f t="shared" si="305"/>
        <v>0</v>
      </c>
      <c r="U1333" s="14">
        <f t="shared" si="311"/>
        <v>6205897.6000000006</v>
      </c>
      <c r="V1333" s="14">
        <f t="shared" si="312"/>
        <v>6205897.6000000006</v>
      </c>
      <c r="Y1333" s="14">
        <f t="shared" si="306"/>
        <v>146679.131475</v>
      </c>
      <c r="Z1333" s="14">
        <f t="shared" si="307"/>
        <v>0</v>
      </c>
      <c r="AA1333" s="14">
        <f t="shared" si="313"/>
        <v>6205897.6000000006</v>
      </c>
      <c r="AB1333" s="14">
        <f t="shared" si="308"/>
        <v>705307.5</v>
      </c>
      <c r="AC1333" s="14">
        <f t="shared" si="309"/>
        <v>0</v>
      </c>
      <c r="AD1333" s="14">
        <f t="shared" si="310"/>
        <v>0</v>
      </c>
      <c r="AE1333" s="14">
        <f t="shared" si="314"/>
        <v>705307.49999999907</v>
      </c>
    </row>
    <row r="1334" spans="1:31">
      <c r="A1334" s="22" t="s">
        <v>6</v>
      </c>
      <c r="B1334" s="22">
        <v>1331</v>
      </c>
      <c r="C1334" s="22">
        <v>309</v>
      </c>
      <c r="D1334" s="23">
        <v>81</v>
      </c>
      <c r="E1334" s="24">
        <f t="shared" si="303"/>
        <v>0</v>
      </c>
      <c r="P1334" s="14">
        <f t="shared" si="300"/>
        <v>1779.203475</v>
      </c>
      <c r="Q1334" s="14">
        <f t="shared" si="301"/>
        <v>1810.8534750000001</v>
      </c>
      <c r="R1334" s="14">
        <f t="shared" si="302"/>
        <v>146679.131475</v>
      </c>
      <c r="S1334" s="14">
        <f t="shared" si="304"/>
        <v>0</v>
      </c>
      <c r="T1334" s="14">
        <f t="shared" si="305"/>
        <v>0</v>
      </c>
      <c r="U1334" s="14">
        <f t="shared" si="311"/>
        <v>6205897.6000000006</v>
      </c>
      <c r="V1334" s="14">
        <f t="shared" si="312"/>
        <v>6205897.6000000006</v>
      </c>
      <c r="Y1334" s="14">
        <f t="shared" si="306"/>
        <v>146679.131475</v>
      </c>
      <c r="Z1334" s="14">
        <f t="shared" si="307"/>
        <v>0</v>
      </c>
      <c r="AA1334" s="14">
        <f t="shared" si="313"/>
        <v>6205897.6000000006</v>
      </c>
      <c r="AB1334" s="14">
        <f t="shared" si="308"/>
        <v>705307.5</v>
      </c>
      <c r="AC1334" s="14">
        <f t="shared" si="309"/>
        <v>0</v>
      </c>
      <c r="AD1334" s="14">
        <f t="shared" si="310"/>
        <v>0</v>
      </c>
      <c r="AE1334" s="14">
        <f t="shared" si="314"/>
        <v>705307.49999999907</v>
      </c>
    </row>
    <row r="1335" spans="1:31">
      <c r="A1335" s="22" t="s">
        <v>6</v>
      </c>
      <c r="B1335" s="22">
        <v>1332</v>
      </c>
      <c r="C1335" s="22">
        <v>310</v>
      </c>
      <c r="D1335" s="23">
        <v>81</v>
      </c>
      <c r="E1335" s="24">
        <f t="shared" si="303"/>
        <v>-9.9999999999994316E-2</v>
      </c>
      <c r="P1335" s="14">
        <f t="shared" si="300"/>
        <v>1779.203475</v>
      </c>
      <c r="Q1335" s="14">
        <f t="shared" si="301"/>
        <v>1810.8534750000001</v>
      </c>
      <c r="R1335" s="14">
        <f t="shared" si="302"/>
        <v>146679.131475</v>
      </c>
      <c r="S1335" s="14">
        <f t="shared" si="304"/>
        <v>21.499999999998778</v>
      </c>
      <c r="T1335" s="14">
        <f t="shared" si="305"/>
        <v>1741.4999999999011</v>
      </c>
      <c r="U1335" s="14">
        <f t="shared" si="311"/>
        <v>6205897.6000000006</v>
      </c>
      <c r="V1335" s="14">
        <f t="shared" si="312"/>
        <v>6205897.6000000006</v>
      </c>
      <c r="Y1335" s="14">
        <f t="shared" si="306"/>
        <v>146679.131475</v>
      </c>
      <c r="Z1335" s="14">
        <f t="shared" si="307"/>
        <v>1741.4999999999011</v>
      </c>
      <c r="AA1335" s="14">
        <f t="shared" si="313"/>
        <v>6205897.6000000006</v>
      </c>
      <c r="AB1335" s="14">
        <f t="shared" si="308"/>
        <v>705307.5</v>
      </c>
      <c r="AC1335" s="14">
        <f t="shared" si="309"/>
        <v>-1740.4249999998592</v>
      </c>
      <c r="AD1335" s="14">
        <f t="shared" si="310"/>
        <v>-1392.3399999998874</v>
      </c>
      <c r="AE1335" s="14">
        <f t="shared" si="314"/>
        <v>705307.49999999907</v>
      </c>
    </row>
    <row r="1336" spans="1:31">
      <c r="A1336" s="22" t="s">
        <v>6</v>
      </c>
      <c r="B1336" s="22">
        <v>1333</v>
      </c>
      <c r="C1336" s="22">
        <v>311</v>
      </c>
      <c r="D1336" s="23">
        <v>80.900000000000006</v>
      </c>
      <c r="E1336" s="24">
        <f t="shared" si="303"/>
        <v>-0.30000000000001137</v>
      </c>
      <c r="P1336" s="14">
        <f t="shared" si="300"/>
        <v>1777.0069275000005</v>
      </c>
      <c r="Q1336" s="14">
        <f t="shared" si="301"/>
        <v>1808.6569275000006</v>
      </c>
      <c r="R1336" s="14">
        <f t="shared" si="302"/>
        <v>146320.34543475005</v>
      </c>
      <c r="S1336" s="14">
        <f t="shared" si="304"/>
        <v>64.500000000002444</v>
      </c>
      <c r="T1336" s="14">
        <f t="shared" si="305"/>
        <v>5218.0500000001985</v>
      </c>
      <c r="U1336" s="14">
        <f t="shared" si="311"/>
        <v>6207639.1000000006</v>
      </c>
      <c r="V1336" s="14">
        <f t="shared" si="312"/>
        <v>6205897.6000000006</v>
      </c>
      <c r="Y1336" s="14">
        <f t="shared" si="306"/>
        <v>146320.34543475005</v>
      </c>
      <c r="Z1336" s="14">
        <f t="shared" si="307"/>
        <v>5218.0500000001985</v>
      </c>
      <c r="AA1336" s="14">
        <f t="shared" si="313"/>
        <v>6207639.1000000006</v>
      </c>
      <c r="AB1336" s="14">
        <f t="shared" si="308"/>
        <v>703567.07500000019</v>
      </c>
      <c r="AC1336" s="14">
        <f t="shared" si="309"/>
        <v>-5208.3750000002738</v>
      </c>
      <c r="AD1336" s="14">
        <f t="shared" si="310"/>
        <v>-4166.700000000219</v>
      </c>
      <c r="AE1336" s="14">
        <f t="shared" si="314"/>
        <v>703567.07499999925</v>
      </c>
    </row>
    <row r="1337" spans="1:31">
      <c r="A1337" s="22" t="s">
        <v>6</v>
      </c>
      <c r="B1337" s="22">
        <v>1334</v>
      </c>
      <c r="C1337" s="22">
        <v>312</v>
      </c>
      <c r="D1337" s="23">
        <v>80.599999999999994</v>
      </c>
      <c r="E1337" s="24">
        <f t="shared" si="303"/>
        <v>-0.29999999999999716</v>
      </c>
      <c r="P1337" s="14">
        <f t="shared" si="300"/>
        <v>1770.417285</v>
      </c>
      <c r="Q1337" s="14">
        <f t="shared" si="301"/>
        <v>1802.0672850000001</v>
      </c>
      <c r="R1337" s="14">
        <f t="shared" si="302"/>
        <v>145246.62317099998</v>
      </c>
      <c r="S1337" s="14">
        <f t="shared" si="304"/>
        <v>64.499999999999389</v>
      </c>
      <c r="T1337" s="14">
        <f t="shared" si="305"/>
        <v>5198.6999999999507</v>
      </c>
      <c r="U1337" s="14">
        <f t="shared" si="311"/>
        <v>6212857.1500000004</v>
      </c>
      <c r="V1337" s="14">
        <f t="shared" si="312"/>
        <v>6207639.1000000006</v>
      </c>
      <c r="Y1337" s="14">
        <f t="shared" si="306"/>
        <v>145246.62317099998</v>
      </c>
      <c r="Z1337" s="14">
        <f t="shared" si="307"/>
        <v>5198.6999999999507</v>
      </c>
      <c r="AA1337" s="14">
        <f t="shared" si="313"/>
        <v>6212857.1500000004</v>
      </c>
      <c r="AB1337" s="14">
        <f t="shared" si="308"/>
        <v>698358.69999999984</v>
      </c>
      <c r="AC1337" s="14">
        <f t="shared" si="309"/>
        <v>-5189.0249999999487</v>
      </c>
      <c r="AD1337" s="14">
        <f t="shared" si="310"/>
        <v>-4151.2199999999593</v>
      </c>
      <c r="AE1337" s="14">
        <f t="shared" si="314"/>
        <v>698358.69999999902</v>
      </c>
    </row>
    <row r="1338" spans="1:31">
      <c r="A1338" s="22" t="s">
        <v>6</v>
      </c>
      <c r="B1338" s="22">
        <v>1335</v>
      </c>
      <c r="C1338" s="22">
        <v>313</v>
      </c>
      <c r="D1338" s="23">
        <v>80.3</v>
      </c>
      <c r="E1338" s="24">
        <f t="shared" si="303"/>
        <v>-0.29999999999999716</v>
      </c>
      <c r="P1338" s="14">
        <f t="shared" si="300"/>
        <v>1763.8276424999999</v>
      </c>
      <c r="Q1338" s="14">
        <f t="shared" si="301"/>
        <v>1795.4776425</v>
      </c>
      <c r="R1338" s="14">
        <f t="shared" si="302"/>
        <v>144176.85469275</v>
      </c>
      <c r="S1338" s="14">
        <f t="shared" si="304"/>
        <v>64.499999999999389</v>
      </c>
      <c r="T1338" s="14">
        <f t="shared" si="305"/>
        <v>5179.3499999999503</v>
      </c>
      <c r="U1338" s="14">
        <f t="shared" si="311"/>
        <v>6218055.8500000006</v>
      </c>
      <c r="V1338" s="14">
        <f t="shared" si="312"/>
        <v>6212857.1500000004</v>
      </c>
      <c r="Y1338" s="14">
        <f t="shared" si="306"/>
        <v>144176.85469275</v>
      </c>
      <c r="Z1338" s="14">
        <f t="shared" si="307"/>
        <v>5179.3499999999503</v>
      </c>
      <c r="AA1338" s="14">
        <f t="shared" si="313"/>
        <v>6218055.8500000006</v>
      </c>
      <c r="AB1338" s="14">
        <f t="shared" si="308"/>
        <v>693169.67499999993</v>
      </c>
      <c r="AC1338" s="14">
        <f t="shared" si="309"/>
        <v>-5169.6749999999174</v>
      </c>
      <c r="AD1338" s="14">
        <f t="shared" si="310"/>
        <v>-4135.7399999999343</v>
      </c>
      <c r="AE1338" s="14">
        <f t="shared" si="314"/>
        <v>693169.67499999912</v>
      </c>
    </row>
    <row r="1339" spans="1:31">
      <c r="A1339" s="22" t="s">
        <v>6</v>
      </c>
      <c r="B1339" s="22">
        <v>1336</v>
      </c>
      <c r="C1339" s="22">
        <v>314</v>
      </c>
      <c r="D1339" s="23">
        <v>80</v>
      </c>
      <c r="E1339" s="24">
        <f t="shared" si="303"/>
        <v>-9.9999999999994316E-2</v>
      </c>
      <c r="P1339" s="14">
        <f t="shared" si="300"/>
        <v>1757.2380000000003</v>
      </c>
      <c r="Q1339" s="14">
        <f t="shared" si="301"/>
        <v>1788.8880000000004</v>
      </c>
      <c r="R1339" s="14">
        <f t="shared" si="302"/>
        <v>143111.04000000004</v>
      </c>
      <c r="S1339" s="14">
        <f t="shared" si="304"/>
        <v>21.499999999998778</v>
      </c>
      <c r="T1339" s="14">
        <f t="shared" si="305"/>
        <v>1719.9999999999022</v>
      </c>
      <c r="U1339" s="14">
        <f t="shared" si="311"/>
        <v>6223235.2000000002</v>
      </c>
      <c r="V1339" s="14">
        <f t="shared" si="312"/>
        <v>6218055.8500000006</v>
      </c>
      <c r="Y1339" s="14">
        <f t="shared" si="306"/>
        <v>143111.04000000004</v>
      </c>
      <c r="Z1339" s="14">
        <f t="shared" si="307"/>
        <v>1719.9999999999022</v>
      </c>
      <c r="AA1339" s="14">
        <f t="shared" si="313"/>
        <v>6223235.2000000002</v>
      </c>
      <c r="AB1339" s="14">
        <f t="shared" si="308"/>
        <v>688000</v>
      </c>
      <c r="AC1339" s="14">
        <f t="shared" si="309"/>
        <v>-1718.9249999998788</v>
      </c>
      <c r="AD1339" s="14">
        <f t="shared" si="310"/>
        <v>-1375.139999999903</v>
      </c>
      <c r="AE1339" s="14">
        <f t="shared" si="314"/>
        <v>687999.99999999919</v>
      </c>
    </row>
    <row r="1340" spans="1:31">
      <c r="A1340" s="22" t="s">
        <v>6</v>
      </c>
      <c r="B1340" s="22">
        <v>1337</v>
      </c>
      <c r="C1340" s="22">
        <v>315</v>
      </c>
      <c r="D1340" s="23">
        <v>79.900000000000006</v>
      </c>
      <c r="E1340" s="24">
        <f t="shared" si="303"/>
        <v>-0.10000000000000853</v>
      </c>
      <c r="P1340" s="14">
        <f t="shared" si="300"/>
        <v>1755.0414525000003</v>
      </c>
      <c r="Q1340" s="14">
        <f t="shared" si="301"/>
        <v>1786.6914525000004</v>
      </c>
      <c r="R1340" s="14">
        <f t="shared" si="302"/>
        <v>142756.64705475004</v>
      </c>
      <c r="S1340" s="14">
        <f t="shared" si="304"/>
        <v>21.500000000001833</v>
      </c>
      <c r="T1340" s="14">
        <f t="shared" si="305"/>
        <v>1717.8500000001466</v>
      </c>
      <c r="U1340" s="14">
        <f t="shared" si="311"/>
        <v>6224955.2000000002</v>
      </c>
      <c r="V1340" s="14">
        <f t="shared" si="312"/>
        <v>6223235.2000000002</v>
      </c>
      <c r="Y1340" s="14">
        <f t="shared" si="306"/>
        <v>142756.64705475004</v>
      </c>
      <c r="Z1340" s="14">
        <f t="shared" si="307"/>
        <v>1717.8500000001466</v>
      </c>
      <c r="AA1340" s="14">
        <f t="shared" si="313"/>
        <v>6224955.2000000002</v>
      </c>
      <c r="AB1340" s="14">
        <f t="shared" si="308"/>
        <v>686281.07500000007</v>
      </c>
      <c r="AC1340" s="14">
        <f t="shared" si="309"/>
        <v>-1716.7750000001251</v>
      </c>
      <c r="AD1340" s="14">
        <f t="shared" si="310"/>
        <v>-1373.4200000001001</v>
      </c>
      <c r="AE1340" s="14">
        <f t="shared" si="314"/>
        <v>686281.07499999925</v>
      </c>
    </row>
    <row r="1341" spans="1:31">
      <c r="A1341" s="22" t="s">
        <v>6</v>
      </c>
      <c r="B1341" s="22">
        <v>1338</v>
      </c>
      <c r="C1341" s="22">
        <v>316</v>
      </c>
      <c r="D1341" s="23">
        <v>79.8</v>
      </c>
      <c r="E1341" s="24">
        <f t="shared" si="303"/>
        <v>0</v>
      </c>
      <c r="P1341" s="14">
        <f t="shared" si="300"/>
        <v>1752.8449050000002</v>
      </c>
      <c r="Q1341" s="14">
        <f t="shared" si="301"/>
        <v>1784.4949050000002</v>
      </c>
      <c r="R1341" s="14">
        <f t="shared" si="302"/>
        <v>142402.69341900002</v>
      </c>
      <c r="S1341" s="14">
        <f t="shared" si="304"/>
        <v>0</v>
      </c>
      <c r="T1341" s="14">
        <f t="shared" si="305"/>
        <v>0</v>
      </c>
      <c r="U1341" s="14">
        <f t="shared" si="311"/>
        <v>6226673.0500000007</v>
      </c>
      <c r="V1341" s="14">
        <f t="shared" si="312"/>
        <v>6224955.2000000002</v>
      </c>
      <c r="Y1341" s="14">
        <f t="shared" si="306"/>
        <v>142402.69341900002</v>
      </c>
      <c r="Z1341" s="14">
        <f t="shared" si="307"/>
        <v>0</v>
      </c>
      <c r="AA1341" s="14">
        <f t="shared" si="313"/>
        <v>6226673.0500000007</v>
      </c>
      <c r="AB1341" s="14">
        <f t="shared" si="308"/>
        <v>684564.3</v>
      </c>
      <c r="AC1341" s="14">
        <f t="shared" si="309"/>
        <v>0</v>
      </c>
      <c r="AD1341" s="14">
        <f t="shared" si="310"/>
        <v>0</v>
      </c>
      <c r="AE1341" s="14">
        <f t="shared" si="314"/>
        <v>684564.29999999912</v>
      </c>
    </row>
    <row r="1342" spans="1:31">
      <c r="A1342" s="22" t="s">
        <v>6</v>
      </c>
      <c r="B1342" s="22">
        <v>1339</v>
      </c>
      <c r="C1342" s="22">
        <v>317</v>
      </c>
      <c r="D1342" s="23">
        <v>79.8</v>
      </c>
      <c r="E1342" s="24">
        <f t="shared" si="303"/>
        <v>0</v>
      </c>
      <c r="P1342" s="14">
        <f t="shared" si="300"/>
        <v>1752.8449050000002</v>
      </c>
      <c r="Q1342" s="14">
        <f t="shared" si="301"/>
        <v>1784.4949050000002</v>
      </c>
      <c r="R1342" s="14">
        <f t="shared" si="302"/>
        <v>142402.69341900002</v>
      </c>
      <c r="S1342" s="14">
        <f t="shared" si="304"/>
        <v>0</v>
      </c>
      <c r="T1342" s="14">
        <f t="shared" si="305"/>
        <v>0</v>
      </c>
      <c r="U1342" s="14">
        <f t="shared" si="311"/>
        <v>6226673.0500000007</v>
      </c>
      <c r="V1342" s="14">
        <f t="shared" si="312"/>
        <v>6226673.0500000007</v>
      </c>
      <c r="Y1342" s="14">
        <f t="shared" si="306"/>
        <v>142402.69341900002</v>
      </c>
      <c r="Z1342" s="14">
        <f t="shared" si="307"/>
        <v>0</v>
      </c>
      <c r="AA1342" s="14">
        <f t="shared" si="313"/>
        <v>6226673.0500000007</v>
      </c>
      <c r="AB1342" s="14">
        <f t="shared" si="308"/>
        <v>684564.3</v>
      </c>
      <c r="AC1342" s="14">
        <f t="shared" si="309"/>
        <v>0</v>
      </c>
      <c r="AD1342" s="14">
        <f t="shared" si="310"/>
        <v>0</v>
      </c>
      <c r="AE1342" s="14">
        <f t="shared" si="314"/>
        <v>684564.29999999912</v>
      </c>
    </row>
    <row r="1343" spans="1:31">
      <c r="A1343" s="22" t="s">
        <v>6</v>
      </c>
      <c r="B1343" s="22">
        <v>1340</v>
      </c>
      <c r="C1343" s="22">
        <v>318</v>
      </c>
      <c r="D1343" s="23">
        <v>79.8</v>
      </c>
      <c r="E1343" s="24">
        <f t="shared" si="303"/>
        <v>0.10000000000000853</v>
      </c>
      <c r="P1343" s="14">
        <f t="shared" si="300"/>
        <v>1752.8449050000002</v>
      </c>
      <c r="Q1343" s="14">
        <f t="shared" si="301"/>
        <v>1784.4949050000002</v>
      </c>
      <c r="R1343" s="14">
        <f t="shared" si="302"/>
        <v>142402.69341900002</v>
      </c>
      <c r="S1343" s="14">
        <f t="shared" si="304"/>
        <v>0</v>
      </c>
      <c r="T1343" s="14">
        <f t="shared" si="305"/>
        <v>0</v>
      </c>
      <c r="U1343" s="14">
        <f t="shared" si="311"/>
        <v>6226673.0500000007</v>
      </c>
      <c r="V1343" s="14">
        <f t="shared" si="312"/>
        <v>6226673.0500000007</v>
      </c>
      <c r="Y1343" s="14">
        <f t="shared" si="306"/>
        <v>142402.69341900002</v>
      </c>
      <c r="Z1343" s="14">
        <f t="shared" si="307"/>
        <v>0</v>
      </c>
      <c r="AA1343" s="14">
        <f t="shared" si="313"/>
        <v>6226673.0500000007</v>
      </c>
      <c r="AB1343" s="14">
        <f t="shared" si="308"/>
        <v>684564.3</v>
      </c>
      <c r="AC1343" s="14">
        <f t="shared" si="309"/>
        <v>1716.7750000001251</v>
      </c>
      <c r="AD1343" s="14">
        <f t="shared" si="310"/>
        <v>1373.4200000001001</v>
      </c>
      <c r="AE1343" s="14">
        <f t="shared" si="314"/>
        <v>684564.29999999912</v>
      </c>
    </row>
    <row r="1344" spans="1:31">
      <c r="A1344" s="22" t="s">
        <v>6</v>
      </c>
      <c r="B1344" s="22">
        <v>1341</v>
      </c>
      <c r="C1344" s="22">
        <v>319</v>
      </c>
      <c r="D1344" s="23">
        <v>79.900000000000006</v>
      </c>
      <c r="E1344" s="24">
        <f t="shared" si="303"/>
        <v>9.9999999999994316E-2</v>
      </c>
      <c r="P1344" s="14">
        <f t="shared" si="300"/>
        <v>1755.0414525000003</v>
      </c>
      <c r="Q1344" s="14">
        <f t="shared" si="301"/>
        <v>1786.6914525000004</v>
      </c>
      <c r="R1344" s="14">
        <f t="shared" si="302"/>
        <v>142756.64705475004</v>
      </c>
      <c r="S1344" s="14">
        <f t="shared" si="304"/>
        <v>0</v>
      </c>
      <c r="T1344" s="14">
        <f t="shared" si="305"/>
        <v>0</v>
      </c>
      <c r="U1344" s="14">
        <f t="shared" si="311"/>
        <v>6226673.0500000007</v>
      </c>
      <c r="V1344" s="14">
        <f t="shared" si="312"/>
        <v>6226673.0500000007</v>
      </c>
      <c r="Y1344" s="14">
        <f t="shared" si="306"/>
        <v>142756.64705475004</v>
      </c>
      <c r="Z1344" s="14">
        <f t="shared" si="307"/>
        <v>0</v>
      </c>
      <c r="AA1344" s="14">
        <f t="shared" si="313"/>
        <v>6226673.0500000007</v>
      </c>
      <c r="AB1344" s="14">
        <f t="shared" si="308"/>
        <v>686281.07500000007</v>
      </c>
      <c r="AC1344" s="14">
        <f t="shared" si="309"/>
        <v>1718.9249999998788</v>
      </c>
      <c r="AD1344" s="14">
        <f t="shared" si="310"/>
        <v>1375.139999999903</v>
      </c>
      <c r="AE1344" s="14">
        <f t="shared" si="314"/>
        <v>686281.07499999925</v>
      </c>
    </row>
    <row r="1345" spans="1:31">
      <c r="A1345" s="22" t="s">
        <v>6</v>
      </c>
      <c r="B1345" s="22">
        <v>1342</v>
      </c>
      <c r="C1345" s="22">
        <v>320</v>
      </c>
      <c r="D1345" s="23">
        <v>80</v>
      </c>
      <c r="E1345" s="24">
        <f t="shared" si="303"/>
        <v>0.40000000000000568</v>
      </c>
      <c r="P1345" s="14">
        <f t="shared" si="300"/>
        <v>1757.2380000000003</v>
      </c>
      <c r="Q1345" s="14">
        <f t="shared" si="301"/>
        <v>1788.8880000000004</v>
      </c>
      <c r="R1345" s="14">
        <f t="shared" si="302"/>
        <v>143111.04000000004</v>
      </c>
      <c r="S1345" s="14">
        <f t="shared" si="304"/>
        <v>0</v>
      </c>
      <c r="T1345" s="14">
        <f t="shared" si="305"/>
        <v>0</v>
      </c>
      <c r="U1345" s="14">
        <f t="shared" si="311"/>
        <v>6226673.0500000007</v>
      </c>
      <c r="V1345" s="14">
        <f t="shared" si="312"/>
        <v>6226673.0500000007</v>
      </c>
      <c r="Y1345" s="14">
        <f t="shared" si="306"/>
        <v>143111.04000000004</v>
      </c>
      <c r="Z1345" s="14">
        <f t="shared" si="307"/>
        <v>0</v>
      </c>
      <c r="AA1345" s="14">
        <f t="shared" si="313"/>
        <v>6226673.0500000007</v>
      </c>
      <c r="AB1345" s="14">
        <f t="shared" si="308"/>
        <v>688000</v>
      </c>
      <c r="AC1345" s="14">
        <f t="shared" si="309"/>
        <v>6897.2000000000826</v>
      </c>
      <c r="AD1345" s="14">
        <f t="shared" si="310"/>
        <v>5517.7600000000666</v>
      </c>
      <c r="AE1345" s="14">
        <f t="shared" si="314"/>
        <v>687999.99999999919</v>
      </c>
    </row>
    <row r="1346" spans="1:31">
      <c r="A1346" s="22" t="s">
        <v>6</v>
      </c>
      <c r="B1346" s="22">
        <v>1343</v>
      </c>
      <c r="C1346" s="22">
        <v>321</v>
      </c>
      <c r="D1346" s="23">
        <v>80.400000000000006</v>
      </c>
      <c r="E1346" s="24">
        <f t="shared" si="303"/>
        <v>0.39999999999999147</v>
      </c>
      <c r="P1346" s="14">
        <f t="shared" si="300"/>
        <v>1766.0241900000003</v>
      </c>
      <c r="Q1346" s="14">
        <f t="shared" si="301"/>
        <v>1797.6741900000004</v>
      </c>
      <c r="R1346" s="14">
        <f t="shared" si="302"/>
        <v>144533.00487600005</v>
      </c>
      <c r="S1346" s="14">
        <f t="shared" si="304"/>
        <v>0</v>
      </c>
      <c r="T1346" s="14">
        <f t="shared" si="305"/>
        <v>0</v>
      </c>
      <c r="U1346" s="14">
        <f t="shared" si="311"/>
        <v>6226673.0500000007</v>
      </c>
      <c r="V1346" s="14">
        <f t="shared" si="312"/>
        <v>6226673.0500000007</v>
      </c>
      <c r="Y1346" s="14">
        <f t="shared" si="306"/>
        <v>144533.00487600005</v>
      </c>
      <c r="Z1346" s="14">
        <f t="shared" si="307"/>
        <v>0</v>
      </c>
      <c r="AA1346" s="14">
        <f t="shared" si="313"/>
        <v>6226673.0500000007</v>
      </c>
      <c r="AB1346" s="14">
        <f t="shared" si="308"/>
        <v>694897.20000000007</v>
      </c>
      <c r="AC1346" s="14">
        <f t="shared" si="309"/>
        <v>6931.5999999998548</v>
      </c>
      <c r="AD1346" s="14">
        <f t="shared" si="310"/>
        <v>5545.2799999998842</v>
      </c>
      <c r="AE1346" s="14">
        <f t="shared" si="314"/>
        <v>694897.19999999925</v>
      </c>
    </row>
    <row r="1347" spans="1:31">
      <c r="A1347" s="22" t="s">
        <v>6</v>
      </c>
      <c r="B1347" s="22">
        <v>1344</v>
      </c>
      <c r="C1347" s="22">
        <v>322</v>
      </c>
      <c r="D1347" s="23">
        <v>80.8</v>
      </c>
      <c r="E1347" s="24">
        <f t="shared" si="303"/>
        <v>0.40000000000000568</v>
      </c>
      <c r="P1347" s="14">
        <f t="shared" ref="P1347:P1410" si="315">((1/2)*$O$3*215*1.225*(D1347*0.278))</f>
        <v>1774.8103800000004</v>
      </c>
      <c r="Q1347" s="14">
        <f t="shared" ref="Q1347:Q1410" si="316">SUM(N$3,P1347)</f>
        <v>1806.4603800000004</v>
      </c>
      <c r="R1347" s="14">
        <f t="shared" ref="R1347:R1410" si="317">Q1347*D1347</f>
        <v>145961.99870400003</v>
      </c>
      <c r="S1347" s="14">
        <f t="shared" si="304"/>
        <v>0</v>
      </c>
      <c r="T1347" s="14">
        <f t="shared" si="305"/>
        <v>0</v>
      </c>
      <c r="U1347" s="14">
        <f t="shared" si="311"/>
        <v>6226673.0500000007</v>
      </c>
      <c r="V1347" s="14">
        <f t="shared" si="312"/>
        <v>6226673.0500000007</v>
      </c>
      <c r="Y1347" s="14">
        <f t="shared" si="306"/>
        <v>145961.99870400003</v>
      </c>
      <c r="Z1347" s="14">
        <f t="shared" si="307"/>
        <v>0</v>
      </c>
      <c r="AA1347" s="14">
        <f t="shared" si="313"/>
        <v>6226673.0500000007</v>
      </c>
      <c r="AB1347" s="14">
        <f t="shared" si="308"/>
        <v>701828.79999999993</v>
      </c>
      <c r="AC1347" s="14">
        <f t="shared" si="309"/>
        <v>6966.0000000001173</v>
      </c>
      <c r="AD1347" s="14">
        <f t="shared" si="310"/>
        <v>5572.8000000000939</v>
      </c>
      <c r="AE1347" s="14">
        <f t="shared" si="314"/>
        <v>701828.79999999912</v>
      </c>
    </row>
    <row r="1348" spans="1:31">
      <c r="A1348" s="22" t="s">
        <v>6</v>
      </c>
      <c r="B1348" s="22">
        <v>1345</v>
      </c>
      <c r="C1348" s="22">
        <v>323</v>
      </c>
      <c r="D1348" s="23">
        <v>81.2</v>
      </c>
      <c r="E1348" s="24">
        <f t="shared" ref="E1348:E1411" si="318">((D1349-D1348)/(C1349-C1348))</f>
        <v>0.29999999999999716</v>
      </c>
      <c r="P1348" s="14">
        <f t="shared" si="315"/>
        <v>1783.5965700000002</v>
      </c>
      <c r="Q1348" s="14">
        <f t="shared" si="316"/>
        <v>1815.2465700000002</v>
      </c>
      <c r="R1348" s="14">
        <f t="shared" si="317"/>
        <v>147398.02148400003</v>
      </c>
      <c r="S1348" s="14">
        <f t="shared" ref="S1348:S1411" si="319">IF(E1348&lt;0, 215*ABS(E1348), 0)</f>
        <v>0</v>
      </c>
      <c r="T1348" s="14">
        <f t="shared" ref="T1348:T1411" si="320">S1348*D1348</f>
        <v>0</v>
      </c>
      <c r="U1348" s="14">
        <f t="shared" si="311"/>
        <v>6226673.0500000007</v>
      </c>
      <c r="V1348" s="14">
        <f t="shared" si="312"/>
        <v>6226673.0500000007</v>
      </c>
      <c r="Y1348" s="14">
        <f t="shared" ref="Y1348:Y1411" si="321">Q1348*D1348*(C1349-C1348)</f>
        <v>147398.02148400003</v>
      </c>
      <c r="Z1348" s="14">
        <f t="shared" ref="Z1348:Z1411" si="322">S1348*D1348*(C1349-C1348)</f>
        <v>0</v>
      </c>
      <c r="AA1348" s="14">
        <f t="shared" si="313"/>
        <v>6226673.0500000007</v>
      </c>
      <c r="AB1348" s="14">
        <f t="shared" ref="AB1348:AB1411" si="323">((215)*(D1348*D1348)*0.5)</f>
        <v>708794.8</v>
      </c>
      <c r="AC1348" s="14">
        <f t="shared" ref="AC1348:AC1411" si="324">0.5*215*(D1349^2-D1348^2)</f>
        <v>5247.0749999999452</v>
      </c>
      <c r="AD1348" s="14">
        <f t="shared" ref="AD1348:AD1411" si="325">0.8*AC1348</f>
        <v>4197.6599999999562</v>
      </c>
      <c r="AE1348" s="14">
        <f t="shared" si="314"/>
        <v>708794.79999999923</v>
      </c>
    </row>
    <row r="1349" spans="1:31">
      <c r="A1349" s="22" t="s">
        <v>6</v>
      </c>
      <c r="B1349" s="22">
        <v>1346</v>
      </c>
      <c r="C1349" s="22">
        <v>324</v>
      </c>
      <c r="D1349" s="23">
        <v>81.5</v>
      </c>
      <c r="E1349" s="24">
        <f t="shared" si="318"/>
        <v>9.9999999999994316E-2</v>
      </c>
      <c r="P1349" s="14">
        <f t="shared" si="315"/>
        <v>1790.1862125000002</v>
      </c>
      <c r="Q1349" s="14">
        <f t="shared" si="316"/>
        <v>1821.8362125000003</v>
      </c>
      <c r="R1349" s="14">
        <f t="shared" si="317"/>
        <v>148479.65131875002</v>
      </c>
      <c r="S1349" s="14">
        <f t="shared" si="319"/>
        <v>0</v>
      </c>
      <c r="T1349" s="14">
        <f t="shared" si="320"/>
        <v>0</v>
      </c>
      <c r="U1349" s="14">
        <f t="shared" ref="U1349:U1412" si="326">U1348 + (T1348*(C1349-C1348))</f>
        <v>6226673.0500000007</v>
      </c>
      <c r="V1349" s="14">
        <f t="shared" ref="V1349:V1412" si="327">MAX(V1348,U1348)</f>
        <v>6226673.0500000007</v>
      </c>
      <c r="Y1349" s="14">
        <f t="shared" si="321"/>
        <v>148479.65131875002</v>
      </c>
      <c r="Z1349" s="14">
        <f t="shared" si="322"/>
        <v>0</v>
      </c>
      <c r="AA1349" s="14">
        <f t="shared" ref="AA1349:AA1412" si="328">AA1348+Z1348</f>
        <v>6226673.0500000007</v>
      </c>
      <c r="AB1349" s="14">
        <f t="shared" si="323"/>
        <v>714041.875</v>
      </c>
      <c r="AC1349" s="14">
        <f t="shared" si="324"/>
        <v>1753.3249999999452</v>
      </c>
      <c r="AD1349" s="14">
        <f t="shared" si="325"/>
        <v>1402.6599999999562</v>
      </c>
      <c r="AE1349" s="14">
        <f t="shared" ref="AE1349:AE1412" si="329">AE1348+AC1348</f>
        <v>714041.87499999919</v>
      </c>
    </row>
    <row r="1350" spans="1:31">
      <c r="A1350" s="22" t="s">
        <v>6</v>
      </c>
      <c r="B1350" s="22">
        <v>1347</v>
      </c>
      <c r="C1350" s="22">
        <v>325</v>
      </c>
      <c r="D1350" s="23">
        <v>81.599999999999994</v>
      </c>
      <c r="E1350" s="24">
        <f t="shared" si="318"/>
        <v>0</v>
      </c>
      <c r="P1350" s="14">
        <f t="shared" si="315"/>
        <v>1792.38276</v>
      </c>
      <c r="Q1350" s="14">
        <f t="shared" si="316"/>
        <v>1824.0327600000001</v>
      </c>
      <c r="R1350" s="14">
        <f t="shared" si="317"/>
        <v>148841.07321599999</v>
      </c>
      <c r="S1350" s="14">
        <f t="shared" si="319"/>
        <v>0</v>
      </c>
      <c r="T1350" s="14">
        <f t="shared" si="320"/>
        <v>0</v>
      </c>
      <c r="U1350" s="14">
        <f t="shared" si="326"/>
        <v>6226673.0500000007</v>
      </c>
      <c r="V1350" s="14">
        <f t="shared" si="327"/>
        <v>6226673.0500000007</v>
      </c>
      <c r="Y1350" s="14">
        <f t="shared" si="321"/>
        <v>148841.07321599999</v>
      </c>
      <c r="Z1350" s="14">
        <f t="shared" si="322"/>
        <v>0</v>
      </c>
      <c r="AA1350" s="14">
        <f t="shared" si="328"/>
        <v>6226673.0500000007</v>
      </c>
      <c r="AB1350" s="14">
        <f t="shared" si="323"/>
        <v>715795.2</v>
      </c>
      <c r="AC1350" s="14">
        <f t="shared" si="324"/>
        <v>0</v>
      </c>
      <c r="AD1350" s="14">
        <f t="shared" si="325"/>
        <v>0</v>
      </c>
      <c r="AE1350" s="14">
        <f t="shared" si="329"/>
        <v>715795.19999999914</v>
      </c>
    </row>
    <row r="1351" spans="1:31">
      <c r="A1351" s="22" t="s">
        <v>6</v>
      </c>
      <c r="B1351" s="22">
        <v>1348</v>
      </c>
      <c r="C1351" s="22">
        <v>326</v>
      </c>
      <c r="D1351" s="23">
        <v>81.599999999999994</v>
      </c>
      <c r="E1351" s="24">
        <f t="shared" si="318"/>
        <v>-0.19999999999998863</v>
      </c>
      <c r="P1351" s="14">
        <f t="shared" si="315"/>
        <v>1792.38276</v>
      </c>
      <c r="Q1351" s="14">
        <f t="shared" si="316"/>
        <v>1824.0327600000001</v>
      </c>
      <c r="R1351" s="14">
        <f t="shared" si="317"/>
        <v>148841.07321599999</v>
      </c>
      <c r="S1351" s="14">
        <f t="shared" si="319"/>
        <v>42.999999999997556</v>
      </c>
      <c r="T1351" s="14">
        <f t="shared" si="320"/>
        <v>3508.7999999998001</v>
      </c>
      <c r="U1351" s="14">
        <f t="shared" si="326"/>
        <v>6226673.0500000007</v>
      </c>
      <c r="V1351" s="14">
        <f t="shared" si="327"/>
        <v>6226673.0500000007</v>
      </c>
      <c r="Y1351" s="14">
        <f t="shared" si="321"/>
        <v>148841.07321599999</v>
      </c>
      <c r="Z1351" s="14">
        <f t="shared" si="322"/>
        <v>3508.7999999998001</v>
      </c>
      <c r="AA1351" s="14">
        <f t="shared" si="328"/>
        <v>6226673.0500000007</v>
      </c>
      <c r="AB1351" s="14">
        <f t="shared" si="323"/>
        <v>715795.2</v>
      </c>
      <c r="AC1351" s="14">
        <f t="shared" si="324"/>
        <v>-3504.4999999998436</v>
      </c>
      <c r="AD1351" s="14">
        <f t="shared" si="325"/>
        <v>-2803.5999999998749</v>
      </c>
      <c r="AE1351" s="14">
        <f t="shared" si="329"/>
        <v>715795.19999999914</v>
      </c>
    </row>
    <row r="1352" spans="1:31">
      <c r="A1352" s="22" t="s">
        <v>6</v>
      </c>
      <c r="B1352" s="22">
        <v>1349</v>
      </c>
      <c r="C1352" s="22">
        <v>327</v>
      </c>
      <c r="D1352" s="23">
        <v>81.400000000000006</v>
      </c>
      <c r="E1352" s="24">
        <f t="shared" si="318"/>
        <v>-0.70000000000000284</v>
      </c>
      <c r="P1352" s="14">
        <f t="shared" si="315"/>
        <v>1787.9896650000005</v>
      </c>
      <c r="Q1352" s="14">
        <f t="shared" si="316"/>
        <v>1819.6396650000006</v>
      </c>
      <c r="R1352" s="14">
        <f t="shared" si="317"/>
        <v>148118.66873100007</v>
      </c>
      <c r="S1352" s="14">
        <f t="shared" si="319"/>
        <v>150.50000000000063</v>
      </c>
      <c r="T1352" s="14">
        <f t="shared" si="320"/>
        <v>12250.700000000052</v>
      </c>
      <c r="U1352" s="14">
        <f t="shared" si="326"/>
        <v>6230181.8500000006</v>
      </c>
      <c r="V1352" s="14">
        <f t="shared" si="327"/>
        <v>6226673.0500000007</v>
      </c>
      <c r="Y1352" s="14">
        <f t="shared" si="321"/>
        <v>148118.66873100007</v>
      </c>
      <c r="Z1352" s="14">
        <f t="shared" si="322"/>
        <v>12250.700000000052</v>
      </c>
      <c r="AA1352" s="14">
        <f t="shared" si="328"/>
        <v>6230181.8500000006</v>
      </c>
      <c r="AB1352" s="14">
        <f t="shared" si="323"/>
        <v>712290.70000000007</v>
      </c>
      <c r="AC1352" s="14">
        <f t="shared" si="324"/>
        <v>-12198.025000000027</v>
      </c>
      <c r="AD1352" s="14">
        <f t="shared" si="325"/>
        <v>-9758.4200000000219</v>
      </c>
      <c r="AE1352" s="14">
        <f t="shared" si="329"/>
        <v>712290.69999999925</v>
      </c>
    </row>
    <row r="1353" spans="1:31">
      <c r="A1353" s="22" t="s">
        <v>6</v>
      </c>
      <c r="B1353" s="22">
        <v>1350</v>
      </c>
      <c r="C1353" s="22">
        <v>328</v>
      </c>
      <c r="D1353" s="23">
        <v>80.7</v>
      </c>
      <c r="E1353" s="24">
        <f t="shared" si="318"/>
        <v>-1.1000000000000085</v>
      </c>
      <c r="P1353" s="14">
        <f t="shared" si="315"/>
        <v>1772.6138325000004</v>
      </c>
      <c r="Q1353" s="14">
        <f t="shared" si="316"/>
        <v>1804.2638325000005</v>
      </c>
      <c r="R1353" s="14">
        <f t="shared" si="317"/>
        <v>145604.09128275004</v>
      </c>
      <c r="S1353" s="14">
        <f t="shared" si="319"/>
        <v>236.50000000000182</v>
      </c>
      <c r="T1353" s="14">
        <f t="shared" si="320"/>
        <v>19085.550000000148</v>
      </c>
      <c r="U1353" s="14">
        <f t="shared" si="326"/>
        <v>6242432.5500000007</v>
      </c>
      <c r="V1353" s="14">
        <f t="shared" si="327"/>
        <v>6230181.8500000006</v>
      </c>
      <c r="Y1353" s="14">
        <f t="shared" si="321"/>
        <v>145604.09128275004</v>
      </c>
      <c r="Z1353" s="14">
        <f t="shared" si="322"/>
        <v>19085.550000000148</v>
      </c>
      <c r="AA1353" s="14">
        <f t="shared" si="328"/>
        <v>6242432.5500000007</v>
      </c>
      <c r="AB1353" s="14">
        <f t="shared" si="323"/>
        <v>700092.67500000005</v>
      </c>
      <c r="AC1353" s="14">
        <f t="shared" si="324"/>
        <v>-18955.475000000188</v>
      </c>
      <c r="AD1353" s="14">
        <f t="shared" si="325"/>
        <v>-15164.38000000015</v>
      </c>
      <c r="AE1353" s="14">
        <f t="shared" si="329"/>
        <v>700092.67499999923</v>
      </c>
    </row>
    <row r="1354" spans="1:31">
      <c r="A1354" s="22" t="s">
        <v>6</v>
      </c>
      <c r="B1354" s="22">
        <v>1351</v>
      </c>
      <c r="C1354" s="22">
        <v>329</v>
      </c>
      <c r="D1354" s="23">
        <v>79.599999999999994</v>
      </c>
      <c r="E1354" s="24">
        <f t="shared" si="318"/>
        <v>-1.3999999999999915</v>
      </c>
      <c r="P1354" s="14">
        <f t="shared" si="315"/>
        <v>1748.4518100000003</v>
      </c>
      <c r="Q1354" s="14">
        <f t="shared" si="316"/>
        <v>1780.1018100000003</v>
      </c>
      <c r="R1354" s="14">
        <f t="shared" si="317"/>
        <v>141696.10407600002</v>
      </c>
      <c r="S1354" s="14">
        <f t="shared" si="319"/>
        <v>300.99999999999818</v>
      </c>
      <c r="T1354" s="14">
        <f t="shared" si="320"/>
        <v>23959.599999999853</v>
      </c>
      <c r="U1354" s="14">
        <f t="shared" si="326"/>
        <v>6261518.1000000006</v>
      </c>
      <c r="V1354" s="14">
        <f t="shared" si="327"/>
        <v>6242432.5500000007</v>
      </c>
      <c r="Y1354" s="14">
        <f t="shared" si="321"/>
        <v>141696.10407600002</v>
      </c>
      <c r="Z1354" s="14">
        <f t="shared" si="322"/>
        <v>23959.599999999853</v>
      </c>
      <c r="AA1354" s="14">
        <f t="shared" si="328"/>
        <v>6261518.1000000006</v>
      </c>
      <c r="AB1354" s="14">
        <f t="shared" si="323"/>
        <v>681137.19999999984</v>
      </c>
      <c r="AC1354" s="14">
        <f t="shared" si="324"/>
        <v>-23748.899999999812</v>
      </c>
      <c r="AD1354" s="14">
        <f t="shared" si="325"/>
        <v>-18999.11999999985</v>
      </c>
      <c r="AE1354" s="14">
        <f t="shared" si="329"/>
        <v>681137.19999999902</v>
      </c>
    </row>
    <row r="1355" spans="1:31">
      <c r="A1355" s="22" t="s">
        <v>6</v>
      </c>
      <c r="B1355" s="22">
        <v>1352</v>
      </c>
      <c r="C1355" s="22">
        <v>330</v>
      </c>
      <c r="D1355" s="23">
        <v>78.2</v>
      </c>
      <c r="E1355" s="24">
        <f t="shared" si="318"/>
        <v>-1.4000000000000057</v>
      </c>
      <c r="P1355" s="14">
        <f t="shared" si="315"/>
        <v>1717.7001450000002</v>
      </c>
      <c r="Q1355" s="14">
        <f t="shared" si="316"/>
        <v>1749.3501450000003</v>
      </c>
      <c r="R1355" s="14">
        <f t="shared" si="317"/>
        <v>136799.18133900003</v>
      </c>
      <c r="S1355" s="14">
        <f t="shared" si="319"/>
        <v>301.00000000000125</v>
      </c>
      <c r="T1355" s="14">
        <f t="shared" si="320"/>
        <v>23538.200000000099</v>
      </c>
      <c r="U1355" s="14">
        <f t="shared" si="326"/>
        <v>6285477.7000000002</v>
      </c>
      <c r="V1355" s="14">
        <f t="shared" si="327"/>
        <v>6261518.1000000006</v>
      </c>
      <c r="Y1355" s="14">
        <f t="shared" si="321"/>
        <v>136799.18133900003</v>
      </c>
      <c r="Z1355" s="14">
        <f t="shared" si="322"/>
        <v>23538.200000000099</v>
      </c>
      <c r="AA1355" s="14">
        <f t="shared" si="328"/>
        <v>6285477.7000000002</v>
      </c>
      <c r="AB1355" s="14">
        <f t="shared" si="323"/>
        <v>657388.30000000005</v>
      </c>
      <c r="AC1355" s="14">
        <f t="shared" si="324"/>
        <v>-23327.500000000098</v>
      </c>
      <c r="AD1355" s="14">
        <f t="shared" si="325"/>
        <v>-18662.00000000008</v>
      </c>
      <c r="AE1355" s="14">
        <f t="shared" si="329"/>
        <v>657388.29999999923</v>
      </c>
    </row>
    <row r="1356" spans="1:31">
      <c r="A1356" s="22" t="s">
        <v>6</v>
      </c>
      <c r="B1356" s="22">
        <v>1353</v>
      </c>
      <c r="C1356" s="22">
        <v>331</v>
      </c>
      <c r="D1356" s="23">
        <v>76.8</v>
      </c>
      <c r="E1356" s="24">
        <f t="shared" si="318"/>
        <v>-1.5</v>
      </c>
      <c r="P1356" s="14">
        <f t="shared" si="315"/>
        <v>1686.94848</v>
      </c>
      <c r="Q1356" s="14">
        <f t="shared" si="316"/>
        <v>1718.5984800000001</v>
      </c>
      <c r="R1356" s="14">
        <f t="shared" si="317"/>
        <v>131988.36326400001</v>
      </c>
      <c r="S1356" s="14">
        <f t="shared" si="319"/>
        <v>322.5</v>
      </c>
      <c r="T1356" s="14">
        <f t="shared" si="320"/>
        <v>24768</v>
      </c>
      <c r="U1356" s="14">
        <f t="shared" si="326"/>
        <v>6309015.9000000004</v>
      </c>
      <c r="V1356" s="14">
        <f t="shared" si="327"/>
        <v>6285477.7000000002</v>
      </c>
      <c r="Y1356" s="14">
        <f t="shared" si="321"/>
        <v>131988.36326400001</v>
      </c>
      <c r="Z1356" s="14">
        <f t="shared" si="322"/>
        <v>24768</v>
      </c>
      <c r="AA1356" s="14">
        <f t="shared" si="328"/>
        <v>6309015.9000000004</v>
      </c>
      <c r="AB1356" s="14">
        <f t="shared" si="323"/>
        <v>634060.79999999993</v>
      </c>
      <c r="AC1356" s="14">
        <f t="shared" si="324"/>
        <v>-24526.125000000058</v>
      </c>
      <c r="AD1356" s="14">
        <f t="shared" si="325"/>
        <v>-19620.900000000049</v>
      </c>
      <c r="AE1356" s="14">
        <f t="shared" si="329"/>
        <v>634060.79999999912</v>
      </c>
    </row>
    <row r="1357" spans="1:31">
      <c r="A1357" s="22" t="s">
        <v>6</v>
      </c>
      <c r="B1357" s="22">
        <v>1354</v>
      </c>
      <c r="C1357" s="22">
        <v>332</v>
      </c>
      <c r="D1357" s="23">
        <v>75.3</v>
      </c>
      <c r="E1357" s="24">
        <f t="shared" si="318"/>
        <v>-1.5</v>
      </c>
      <c r="P1357" s="14">
        <f t="shared" si="315"/>
        <v>1654.0002675000003</v>
      </c>
      <c r="Q1357" s="14">
        <f t="shared" si="316"/>
        <v>1685.6502675000004</v>
      </c>
      <c r="R1357" s="14">
        <f t="shared" si="317"/>
        <v>126929.46514275002</v>
      </c>
      <c r="S1357" s="14">
        <f t="shared" si="319"/>
        <v>322.5</v>
      </c>
      <c r="T1357" s="14">
        <f t="shared" si="320"/>
        <v>24284.25</v>
      </c>
      <c r="U1357" s="14">
        <f t="shared" si="326"/>
        <v>6333783.9000000004</v>
      </c>
      <c r="V1357" s="14">
        <f t="shared" si="327"/>
        <v>6309015.9000000004</v>
      </c>
      <c r="Y1357" s="14">
        <f t="shared" si="321"/>
        <v>126929.46514275002</v>
      </c>
      <c r="Z1357" s="14">
        <f t="shared" si="322"/>
        <v>24284.25</v>
      </c>
      <c r="AA1357" s="14">
        <f t="shared" si="328"/>
        <v>6333783.9000000004</v>
      </c>
      <c r="AB1357" s="14">
        <f t="shared" si="323"/>
        <v>609534.67499999993</v>
      </c>
      <c r="AC1357" s="14">
        <f t="shared" si="324"/>
        <v>-24042.37499999996</v>
      </c>
      <c r="AD1357" s="14">
        <f t="shared" si="325"/>
        <v>-19233.899999999969</v>
      </c>
      <c r="AE1357" s="14">
        <f t="shared" si="329"/>
        <v>609534.67499999912</v>
      </c>
    </row>
    <row r="1358" spans="1:31">
      <c r="A1358" s="22" t="s">
        <v>6</v>
      </c>
      <c r="B1358" s="22">
        <v>1355</v>
      </c>
      <c r="C1358" s="22">
        <v>333</v>
      </c>
      <c r="D1358" s="23">
        <v>73.8</v>
      </c>
      <c r="E1358" s="24">
        <f t="shared" si="318"/>
        <v>-1.7000000000000028</v>
      </c>
      <c r="P1358" s="14">
        <f t="shared" si="315"/>
        <v>1621.0520550000001</v>
      </c>
      <c r="Q1358" s="14">
        <f t="shared" si="316"/>
        <v>1652.7020550000002</v>
      </c>
      <c r="R1358" s="14">
        <f t="shared" si="317"/>
        <v>121969.411659</v>
      </c>
      <c r="S1358" s="14">
        <f t="shared" si="319"/>
        <v>365.50000000000063</v>
      </c>
      <c r="T1358" s="14">
        <f t="shared" si="320"/>
        <v>26973.900000000045</v>
      </c>
      <c r="U1358" s="14">
        <f t="shared" si="326"/>
        <v>6358068.1500000004</v>
      </c>
      <c r="V1358" s="14">
        <f t="shared" si="327"/>
        <v>6333783.9000000004</v>
      </c>
      <c r="Y1358" s="14">
        <f t="shared" si="321"/>
        <v>121969.411659</v>
      </c>
      <c r="Z1358" s="14">
        <f t="shared" si="322"/>
        <v>26973.900000000045</v>
      </c>
      <c r="AA1358" s="14">
        <f t="shared" si="328"/>
        <v>6358068.1500000004</v>
      </c>
      <c r="AB1358" s="14">
        <f t="shared" si="323"/>
        <v>585492.29999999993</v>
      </c>
      <c r="AC1358" s="14">
        <f t="shared" si="324"/>
        <v>-26663.225000000071</v>
      </c>
      <c r="AD1358" s="14">
        <f t="shared" si="325"/>
        <v>-21330.58000000006</v>
      </c>
      <c r="AE1358" s="14">
        <f t="shared" si="329"/>
        <v>585492.29999999912</v>
      </c>
    </row>
    <row r="1359" spans="1:31">
      <c r="A1359" s="22" t="s">
        <v>6</v>
      </c>
      <c r="B1359" s="22">
        <v>1356</v>
      </c>
      <c r="C1359" s="22">
        <v>334</v>
      </c>
      <c r="D1359" s="23">
        <v>72.099999999999994</v>
      </c>
      <c r="E1359" s="24">
        <f t="shared" si="318"/>
        <v>-1.8999999999999915</v>
      </c>
      <c r="P1359" s="14">
        <f t="shared" si="315"/>
        <v>1583.7107475</v>
      </c>
      <c r="Q1359" s="14">
        <f t="shared" si="316"/>
        <v>1615.3607475000001</v>
      </c>
      <c r="R1359" s="14">
        <f t="shared" si="317"/>
        <v>116467.50989474999</v>
      </c>
      <c r="S1359" s="14">
        <f t="shared" si="319"/>
        <v>408.49999999999818</v>
      </c>
      <c r="T1359" s="14">
        <f t="shared" si="320"/>
        <v>29452.849999999868</v>
      </c>
      <c r="U1359" s="14">
        <f t="shared" si="326"/>
        <v>6385042.0500000007</v>
      </c>
      <c r="V1359" s="14">
        <f t="shared" si="327"/>
        <v>6358068.1500000004</v>
      </c>
      <c r="Y1359" s="14">
        <f t="shared" si="321"/>
        <v>116467.50989474999</v>
      </c>
      <c r="Z1359" s="14">
        <f t="shared" si="322"/>
        <v>29452.849999999868</v>
      </c>
      <c r="AA1359" s="14">
        <f t="shared" si="328"/>
        <v>6385042.0500000007</v>
      </c>
      <c r="AB1359" s="14">
        <f t="shared" si="323"/>
        <v>558829.07499999984</v>
      </c>
      <c r="AC1359" s="14">
        <f t="shared" si="324"/>
        <v>-29064.774999999892</v>
      </c>
      <c r="AD1359" s="14">
        <f t="shared" si="325"/>
        <v>-23251.819999999916</v>
      </c>
      <c r="AE1359" s="14">
        <f t="shared" si="329"/>
        <v>558829.07499999902</v>
      </c>
    </row>
    <row r="1360" spans="1:31">
      <c r="A1360" s="22" t="s">
        <v>6</v>
      </c>
      <c r="B1360" s="22">
        <v>1357</v>
      </c>
      <c r="C1360" s="22">
        <v>335</v>
      </c>
      <c r="D1360" s="23">
        <v>70.2</v>
      </c>
      <c r="E1360" s="24">
        <f t="shared" si="318"/>
        <v>-2</v>
      </c>
      <c r="P1360" s="14">
        <f t="shared" si="315"/>
        <v>1541.9763450000003</v>
      </c>
      <c r="Q1360" s="14">
        <f t="shared" si="316"/>
        <v>1573.6263450000004</v>
      </c>
      <c r="R1360" s="14">
        <f t="shared" si="317"/>
        <v>110468.56941900004</v>
      </c>
      <c r="S1360" s="14">
        <f t="shared" si="319"/>
        <v>430</v>
      </c>
      <c r="T1360" s="14">
        <f t="shared" si="320"/>
        <v>30186</v>
      </c>
      <c r="U1360" s="14">
        <f t="shared" si="326"/>
        <v>6414494.9000000004</v>
      </c>
      <c r="V1360" s="14">
        <f t="shared" si="327"/>
        <v>6385042.0500000007</v>
      </c>
      <c r="Y1360" s="14">
        <f t="shared" si="321"/>
        <v>110468.56941900004</v>
      </c>
      <c r="Z1360" s="14">
        <f t="shared" si="322"/>
        <v>30186</v>
      </c>
      <c r="AA1360" s="14">
        <f t="shared" si="328"/>
        <v>6414494.9000000004</v>
      </c>
      <c r="AB1360" s="14">
        <f t="shared" si="323"/>
        <v>529764.30000000005</v>
      </c>
      <c r="AC1360" s="14">
        <f t="shared" si="324"/>
        <v>-29755.99999999992</v>
      </c>
      <c r="AD1360" s="14">
        <f t="shared" si="325"/>
        <v>-23804.799999999937</v>
      </c>
      <c r="AE1360" s="14">
        <f t="shared" si="329"/>
        <v>529764.29999999912</v>
      </c>
    </row>
    <row r="1361" spans="1:31">
      <c r="A1361" s="22" t="s">
        <v>6</v>
      </c>
      <c r="B1361" s="22">
        <v>1358</v>
      </c>
      <c r="C1361" s="22">
        <v>336</v>
      </c>
      <c r="D1361" s="23">
        <v>68.2</v>
      </c>
      <c r="E1361" s="24">
        <f t="shared" si="318"/>
        <v>-2.1000000000000085</v>
      </c>
      <c r="P1361" s="14">
        <f t="shared" si="315"/>
        <v>1498.0453950000001</v>
      </c>
      <c r="Q1361" s="14">
        <f t="shared" si="316"/>
        <v>1529.6953950000002</v>
      </c>
      <c r="R1361" s="14">
        <f t="shared" si="317"/>
        <v>104325.22593900001</v>
      </c>
      <c r="S1361" s="14">
        <f t="shared" si="319"/>
        <v>451.50000000000182</v>
      </c>
      <c r="T1361" s="14">
        <f t="shared" si="320"/>
        <v>30792.300000000127</v>
      </c>
      <c r="U1361" s="14">
        <f t="shared" si="326"/>
        <v>6444680.9000000004</v>
      </c>
      <c r="V1361" s="14">
        <f t="shared" si="327"/>
        <v>6414494.9000000004</v>
      </c>
      <c r="Y1361" s="14">
        <f t="shared" si="321"/>
        <v>104325.22593900001</v>
      </c>
      <c r="Z1361" s="14">
        <f t="shared" si="322"/>
        <v>30792.300000000127</v>
      </c>
      <c r="AA1361" s="14">
        <f t="shared" si="328"/>
        <v>6444680.9000000004</v>
      </c>
      <c r="AB1361" s="14">
        <f t="shared" si="323"/>
        <v>500008.30000000005</v>
      </c>
      <c r="AC1361" s="14">
        <f t="shared" si="324"/>
        <v>-30318.22500000017</v>
      </c>
      <c r="AD1361" s="14">
        <f t="shared" si="325"/>
        <v>-24254.580000000136</v>
      </c>
      <c r="AE1361" s="14">
        <f t="shared" si="329"/>
        <v>500008.29999999917</v>
      </c>
    </row>
    <row r="1362" spans="1:31">
      <c r="A1362" s="22" t="s">
        <v>6</v>
      </c>
      <c r="B1362" s="22">
        <v>1359</v>
      </c>
      <c r="C1362" s="22">
        <v>337</v>
      </c>
      <c r="D1362" s="23">
        <v>66.099999999999994</v>
      </c>
      <c r="E1362" s="24">
        <f t="shared" si="318"/>
        <v>-2.2999999999999972</v>
      </c>
      <c r="P1362" s="14">
        <f t="shared" si="315"/>
        <v>1451.9178975000002</v>
      </c>
      <c r="Q1362" s="14">
        <f t="shared" si="316"/>
        <v>1483.5678975000003</v>
      </c>
      <c r="R1362" s="14">
        <f t="shared" si="317"/>
        <v>98063.838024750017</v>
      </c>
      <c r="S1362" s="14">
        <f t="shared" si="319"/>
        <v>494.49999999999937</v>
      </c>
      <c r="T1362" s="14">
        <f t="shared" si="320"/>
        <v>32686.449999999957</v>
      </c>
      <c r="U1362" s="14">
        <f t="shared" si="326"/>
        <v>6475473.2000000002</v>
      </c>
      <c r="V1362" s="14">
        <f t="shared" si="327"/>
        <v>6444680.9000000004</v>
      </c>
      <c r="Y1362" s="14">
        <f t="shared" si="321"/>
        <v>98063.838024750017</v>
      </c>
      <c r="Z1362" s="14">
        <f t="shared" si="322"/>
        <v>32686.449999999957</v>
      </c>
      <c r="AA1362" s="14">
        <f t="shared" si="328"/>
        <v>6475473.2000000002</v>
      </c>
      <c r="AB1362" s="14">
        <f t="shared" si="323"/>
        <v>469690.0749999999</v>
      </c>
      <c r="AC1362" s="14">
        <f t="shared" si="324"/>
        <v>-32117.774999999951</v>
      </c>
      <c r="AD1362" s="14">
        <f t="shared" si="325"/>
        <v>-25694.219999999961</v>
      </c>
      <c r="AE1362" s="14">
        <f t="shared" si="329"/>
        <v>469690.07499999902</v>
      </c>
    </row>
    <row r="1363" spans="1:31">
      <c r="A1363" s="22" t="s">
        <v>6</v>
      </c>
      <c r="B1363" s="22">
        <v>1360</v>
      </c>
      <c r="C1363" s="22">
        <v>338</v>
      </c>
      <c r="D1363" s="23">
        <v>63.8</v>
      </c>
      <c r="E1363" s="24">
        <f t="shared" si="318"/>
        <v>-2.1999999999999957</v>
      </c>
      <c r="P1363" s="14">
        <f t="shared" si="315"/>
        <v>1401.397305</v>
      </c>
      <c r="Q1363" s="14">
        <f t="shared" si="316"/>
        <v>1433.0473050000001</v>
      </c>
      <c r="R1363" s="14">
        <f t="shared" si="317"/>
        <v>91428.418059000003</v>
      </c>
      <c r="S1363" s="14">
        <f t="shared" si="319"/>
        <v>472.99999999999909</v>
      </c>
      <c r="T1363" s="14">
        <f t="shared" si="320"/>
        <v>30177.39999999994</v>
      </c>
      <c r="U1363" s="14">
        <f t="shared" si="326"/>
        <v>6508159.6500000004</v>
      </c>
      <c r="V1363" s="14">
        <f t="shared" si="327"/>
        <v>6475473.2000000002</v>
      </c>
      <c r="Y1363" s="14">
        <f t="shared" si="321"/>
        <v>91428.418059000003</v>
      </c>
      <c r="Z1363" s="14">
        <f t="shared" si="322"/>
        <v>30177.39999999994</v>
      </c>
      <c r="AA1363" s="14">
        <f t="shared" si="328"/>
        <v>6508159.6500000004</v>
      </c>
      <c r="AB1363" s="14">
        <f t="shared" si="323"/>
        <v>437572.29999999993</v>
      </c>
      <c r="AC1363" s="14">
        <f t="shared" si="324"/>
        <v>-29657.099999999915</v>
      </c>
      <c r="AD1363" s="14">
        <f t="shared" si="325"/>
        <v>-23725.679999999935</v>
      </c>
      <c r="AE1363" s="14">
        <f t="shared" si="329"/>
        <v>437572.29999999906</v>
      </c>
    </row>
    <row r="1364" spans="1:31">
      <c r="A1364" s="22" t="s">
        <v>6</v>
      </c>
      <c r="B1364" s="22">
        <v>1361</v>
      </c>
      <c r="C1364" s="22">
        <v>339</v>
      </c>
      <c r="D1364" s="23">
        <v>61.6</v>
      </c>
      <c r="E1364" s="24">
        <f t="shared" si="318"/>
        <v>-1.3999999999999986</v>
      </c>
      <c r="P1364" s="14">
        <f t="shared" si="315"/>
        <v>1353.0732600000001</v>
      </c>
      <c r="Q1364" s="14">
        <f t="shared" si="316"/>
        <v>1384.7232600000002</v>
      </c>
      <c r="R1364" s="14">
        <f t="shared" si="317"/>
        <v>85298.952816000019</v>
      </c>
      <c r="S1364" s="14">
        <f t="shared" si="319"/>
        <v>300.99999999999972</v>
      </c>
      <c r="T1364" s="14">
        <f t="shared" si="320"/>
        <v>18541.599999999984</v>
      </c>
      <c r="U1364" s="14">
        <f t="shared" si="326"/>
        <v>6538337.0500000007</v>
      </c>
      <c r="V1364" s="14">
        <f t="shared" si="327"/>
        <v>6508159.6500000004</v>
      </c>
      <c r="Y1364" s="14">
        <f t="shared" si="321"/>
        <v>85298.952816000019</v>
      </c>
      <c r="Z1364" s="14">
        <f t="shared" si="322"/>
        <v>18541.599999999984</v>
      </c>
      <c r="AA1364" s="14">
        <f t="shared" si="328"/>
        <v>6538337.0500000007</v>
      </c>
      <c r="AB1364" s="14">
        <f t="shared" si="323"/>
        <v>407915.20000000007</v>
      </c>
      <c r="AC1364" s="14">
        <f t="shared" si="324"/>
        <v>-18330.899999999998</v>
      </c>
      <c r="AD1364" s="14">
        <f t="shared" si="325"/>
        <v>-14664.72</v>
      </c>
      <c r="AE1364" s="14">
        <f t="shared" si="329"/>
        <v>407915.19999999914</v>
      </c>
    </row>
    <row r="1365" spans="1:31">
      <c r="A1365" s="22" t="s">
        <v>6</v>
      </c>
      <c r="B1365" s="22">
        <v>1362</v>
      </c>
      <c r="C1365" s="22">
        <v>340</v>
      </c>
      <c r="D1365" s="23">
        <v>60.2</v>
      </c>
      <c r="E1365" s="24">
        <f t="shared" si="318"/>
        <v>-0.40000000000000568</v>
      </c>
      <c r="P1365" s="14">
        <f t="shared" si="315"/>
        <v>1322.3215950000001</v>
      </c>
      <c r="Q1365" s="14">
        <f t="shared" si="316"/>
        <v>1353.9715950000002</v>
      </c>
      <c r="R1365" s="14">
        <f t="shared" si="317"/>
        <v>81509.09001900001</v>
      </c>
      <c r="S1365" s="14">
        <f t="shared" si="319"/>
        <v>86.000000000001222</v>
      </c>
      <c r="T1365" s="14">
        <f t="shared" si="320"/>
        <v>5177.2000000000735</v>
      </c>
      <c r="U1365" s="14">
        <f t="shared" si="326"/>
        <v>6556878.6500000004</v>
      </c>
      <c r="V1365" s="14">
        <f t="shared" si="327"/>
        <v>6538337.0500000007</v>
      </c>
      <c r="Y1365" s="14">
        <f t="shared" si="321"/>
        <v>81509.09001900001</v>
      </c>
      <c r="Z1365" s="14">
        <f t="shared" si="322"/>
        <v>5177.2000000000735</v>
      </c>
      <c r="AA1365" s="14">
        <f t="shared" si="328"/>
        <v>6556878.6500000004</v>
      </c>
      <c r="AB1365" s="14">
        <f t="shared" si="323"/>
        <v>389584.30000000005</v>
      </c>
      <c r="AC1365" s="14">
        <f t="shared" si="324"/>
        <v>-5160.0000000000982</v>
      </c>
      <c r="AD1365" s="14">
        <f t="shared" si="325"/>
        <v>-4128.0000000000791</v>
      </c>
      <c r="AE1365" s="14">
        <f t="shared" si="329"/>
        <v>389584.29999999912</v>
      </c>
    </row>
    <row r="1366" spans="1:31">
      <c r="A1366" s="22" t="s">
        <v>6</v>
      </c>
      <c r="B1366" s="22">
        <v>1363</v>
      </c>
      <c r="C1366" s="22">
        <v>341</v>
      </c>
      <c r="D1366" s="23">
        <v>59.8</v>
      </c>
      <c r="E1366" s="24">
        <f t="shared" si="318"/>
        <v>0.60000000000000142</v>
      </c>
      <c r="P1366" s="14">
        <f t="shared" si="315"/>
        <v>1313.5354050000001</v>
      </c>
      <c r="Q1366" s="14">
        <f t="shared" si="316"/>
        <v>1345.1854050000002</v>
      </c>
      <c r="R1366" s="14">
        <f t="shared" si="317"/>
        <v>80442.087219000008</v>
      </c>
      <c r="S1366" s="14">
        <f t="shared" si="319"/>
        <v>0</v>
      </c>
      <c r="T1366" s="14">
        <f t="shared" si="320"/>
        <v>0</v>
      </c>
      <c r="U1366" s="14">
        <f t="shared" si="326"/>
        <v>6562055.8500000006</v>
      </c>
      <c r="V1366" s="14">
        <f t="shared" si="327"/>
        <v>6556878.6500000004</v>
      </c>
      <c r="Y1366" s="14">
        <f t="shared" si="321"/>
        <v>80442.087219000008</v>
      </c>
      <c r="Z1366" s="14">
        <f t="shared" si="322"/>
        <v>0</v>
      </c>
      <c r="AA1366" s="14">
        <f t="shared" si="328"/>
        <v>6562055.8500000006</v>
      </c>
      <c r="AB1366" s="14">
        <f t="shared" si="323"/>
        <v>384424.29999999993</v>
      </c>
      <c r="AC1366" s="14">
        <f t="shared" si="324"/>
        <v>7752.9000000000369</v>
      </c>
      <c r="AD1366" s="14">
        <f t="shared" si="325"/>
        <v>6202.3200000000297</v>
      </c>
      <c r="AE1366" s="14">
        <f t="shared" si="329"/>
        <v>384424.299999999</v>
      </c>
    </row>
    <row r="1367" spans="1:31">
      <c r="A1367" s="22" t="s">
        <v>6</v>
      </c>
      <c r="B1367" s="22">
        <v>1364</v>
      </c>
      <c r="C1367" s="22">
        <v>342</v>
      </c>
      <c r="D1367" s="23">
        <v>60.4</v>
      </c>
      <c r="E1367" s="24">
        <f t="shared" si="318"/>
        <v>1.3999999999999986</v>
      </c>
      <c r="P1367" s="14">
        <f t="shared" si="315"/>
        <v>1326.71469</v>
      </c>
      <c r="Q1367" s="14">
        <f t="shared" si="316"/>
        <v>1358.3646900000001</v>
      </c>
      <c r="R1367" s="14">
        <f t="shared" si="317"/>
        <v>82045.227276000005</v>
      </c>
      <c r="S1367" s="14">
        <f t="shared" si="319"/>
        <v>0</v>
      </c>
      <c r="T1367" s="14">
        <f t="shared" si="320"/>
        <v>0</v>
      </c>
      <c r="U1367" s="14">
        <f t="shared" si="326"/>
        <v>6562055.8500000006</v>
      </c>
      <c r="V1367" s="14">
        <f t="shared" si="327"/>
        <v>6562055.8500000006</v>
      </c>
      <c r="Y1367" s="14">
        <f t="shared" si="321"/>
        <v>82045.227276000005</v>
      </c>
      <c r="Z1367" s="14">
        <f t="shared" si="322"/>
        <v>0</v>
      </c>
      <c r="AA1367" s="14">
        <f t="shared" si="328"/>
        <v>6562055.8500000006</v>
      </c>
      <c r="AB1367" s="14">
        <f t="shared" si="323"/>
        <v>392177.2</v>
      </c>
      <c r="AC1367" s="14">
        <f t="shared" si="324"/>
        <v>18391.099999999991</v>
      </c>
      <c r="AD1367" s="14">
        <f t="shared" si="325"/>
        <v>14712.879999999994</v>
      </c>
      <c r="AE1367" s="14">
        <f t="shared" si="329"/>
        <v>392177.19999999902</v>
      </c>
    </row>
    <row r="1368" spans="1:31">
      <c r="A1368" s="22" t="s">
        <v>6</v>
      </c>
      <c r="B1368" s="22">
        <v>1365</v>
      </c>
      <c r="C1368" s="22">
        <v>343</v>
      </c>
      <c r="D1368" s="23">
        <v>61.8</v>
      </c>
      <c r="E1368" s="24">
        <f t="shared" si="318"/>
        <v>0.80000000000000426</v>
      </c>
      <c r="P1368" s="14">
        <f t="shared" si="315"/>
        <v>1357.4663550000002</v>
      </c>
      <c r="Q1368" s="14">
        <f t="shared" si="316"/>
        <v>1389.1163550000003</v>
      </c>
      <c r="R1368" s="14">
        <f t="shared" si="317"/>
        <v>85847.390739000024</v>
      </c>
      <c r="S1368" s="14">
        <f t="shared" si="319"/>
        <v>0</v>
      </c>
      <c r="T1368" s="14">
        <f t="shared" si="320"/>
        <v>0</v>
      </c>
      <c r="U1368" s="14">
        <f t="shared" si="326"/>
        <v>6562055.8500000006</v>
      </c>
      <c r="V1368" s="14">
        <f t="shared" si="327"/>
        <v>6562055.8500000006</v>
      </c>
      <c r="Y1368" s="14">
        <f t="shared" si="321"/>
        <v>85847.390739000024</v>
      </c>
      <c r="Z1368" s="14">
        <f t="shared" si="322"/>
        <v>0</v>
      </c>
      <c r="AA1368" s="14">
        <f t="shared" si="328"/>
        <v>6562055.8500000006</v>
      </c>
      <c r="AB1368" s="14">
        <f t="shared" si="323"/>
        <v>410568.3</v>
      </c>
      <c r="AC1368" s="14">
        <f t="shared" si="324"/>
        <v>10698.400000000047</v>
      </c>
      <c r="AD1368" s="14">
        <f t="shared" si="325"/>
        <v>8558.7200000000375</v>
      </c>
      <c r="AE1368" s="14">
        <f t="shared" si="329"/>
        <v>410568.299999999</v>
      </c>
    </row>
    <row r="1369" spans="1:31">
      <c r="A1369" s="22" t="s">
        <v>6</v>
      </c>
      <c r="B1369" s="22">
        <v>1366</v>
      </c>
      <c r="C1369" s="22">
        <v>344</v>
      </c>
      <c r="D1369" s="23">
        <v>62.6</v>
      </c>
      <c r="E1369" s="24">
        <f t="shared" si="318"/>
        <v>0.10000000000000142</v>
      </c>
      <c r="P1369" s="14">
        <f t="shared" si="315"/>
        <v>1375.0387350000003</v>
      </c>
      <c r="Q1369" s="14">
        <f t="shared" si="316"/>
        <v>1406.6887350000004</v>
      </c>
      <c r="R1369" s="14">
        <f t="shared" si="317"/>
        <v>88058.714811000027</v>
      </c>
      <c r="S1369" s="14">
        <f t="shared" si="319"/>
        <v>0</v>
      </c>
      <c r="T1369" s="14">
        <f t="shared" si="320"/>
        <v>0</v>
      </c>
      <c r="U1369" s="14">
        <f t="shared" si="326"/>
        <v>6562055.8500000006</v>
      </c>
      <c r="V1369" s="14">
        <f t="shared" si="327"/>
        <v>6562055.8500000006</v>
      </c>
      <c r="Y1369" s="14">
        <f t="shared" si="321"/>
        <v>88058.714811000027</v>
      </c>
      <c r="Z1369" s="14">
        <f t="shared" si="322"/>
        <v>0</v>
      </c>
      <c r="AA1369" s="14">
        <f t="shared" si="328"/>
        <v>6562055.8500000006</v>
      </c>
      <c r="AB1369" s="14">
        <f t="shared" si="323"/>
        <v>421266.7</v>
      </c>
      <c r="AC1369" s="14">
        <f t="shared" si="324"/>
        <v>1346.9750000000215</v>
      </c>
      <c r="AD1369" s="14">
        <f t="shared" si="325"/>
        <v>1077.5800000000172</v>
      </c>
      <c r="AE1369" s="14">
        <f t="shared" si="329"/>
        <v>421266.69999999902</v>
      </c>
    </row>
    <row r="1370" spans="1:31">
      <c r="A1370" s="22" t="s">
        <v>6</v>
      </c>
      <c r="B1370" s="22">
        <v>1367</v>
      </c>
      <c r="C1370" s="22">
        <v>345</v>
      </c>
      <c r="D1370" s="23">
        <v>62.7</v>
      </c>
      <c r="E1370" s="24">
        <f t="shared" si="318"/>
        <v>-0.80000000000000426</v>
      </c>
      <c r="P1370" s="14">
        <f t="shared" si="315"/>
        <v>1377.2352825000003</v>
      </c>
      <c r="Q1370" s="14">
        <f t="shared" si="316"/>
        <v>1408.8852825000004</v>
      </c>
      <c r="R1370" s="14">
        <f t="shared" si="317"/>
        <v>88337.107212750023</v>
      </c>
      <c r="S1370" s="14">
        <f t="shared" si="319"/>
        <v>172.00000000000091</v>
      </c>
      <c r="T1370" s="14">
        <f t="shared" si="320"/>
        <v>10784.400000000058</v>
      </c>
      <c r="U1370" s="14">
        <f t="shared" si="326"/>
        <v>6562055.8500000006</v>
      </c>
      <c r="V1370" s="14">
        <f t="shared" si="327"/>
        <v>6562055.8500000006</v>
      </c>
      <c r="Y1370" s="14">
        <f t="shared" si="321"/>
        <v>88337.107212750023</v>
      </c>
      <c r="Z1370" s="14">
        <f t="shared" si="322"/>
        <v>10784.400000000058</v>
      </c>
      <c r="AA1370" s="14">
        <f t="shared" si="328"/>
        <v>6562055.8500000006</v>
      </c>
      <c r="AB1370" s="14">
        <f t="shared" si="323"/>
        <v>422613.67500000005</v>
      </c>
      <c r="AC1370" s="14">
        <f t="shared" si="324"/>
        <v>-10715.60000000008</v>
      </c>
      <c r="AD1370" s="14">
        <f t="shared" si="325"/>
        <v>-8572.480000000065</v>
      </c>
      <c r="AE1370" s="14">
        <f t="shared" si="329"/>
        <v>422613.67499999906</v>
      </c>
    </row>
    <row r="1371" spans="1:31">
      <c r="A1371" s="22" t="s">
        <v>6</v>
      </c>
      <c r="B1371" s="22">
        <v>1368</v>
      </c>
      <c r="C1371" s="22">
        <v>346</v>
      </c>
      <c r="D1371" s="23">
        <v>61.9</v>
      </c>
      <c r="E1371" s="24">
        <f t="shared" si="318"/>
        <v>-1.8999999999999986</v>
      </c>
      <c r="P1371" s="14">
        <f t="shared" si="315"/>
        <v>1359.6629025000002</v>
      </c>
      <c r="Q1371" s="14">
        <f t="shared" si="316"/>
        <v>1391.3129025000003</v>
      </c>
      <c r="R1371" s="14">
        <f t="shared" si="317"/>
        <v>86122.268664750023</v>
      </c>
      <c r="S1371" s="14">
        <f t="shared" si="319"/>
        <v>408.49999999999972</v>
      </c>
      <c r="T1371" s="14">
        <f t="shared" si="320"/>
        <v>25286.149999999983</v>
      </c>
      <c r="U1371" s="14">
        <f t="shared" si="326"/>
        <v>6572840.2500000009</v>
      </c>
      <c r="V1371" s="14">
        <f t="shared" si="327"/>
        <v>6562055.8500000006</v>
      </c>
      <c r="Y1371" s="14">
        <f t="shared" si="321"/>
        <v>86122.268664750023</v>
      </c>
      <c r="Z1371" s="14">
        <f t="shared" si="322"/>
        <v>25286.149999999983</v>
      </c>
      <c r="AA1371" s="14">
        <f t="shared" si="328"/>
        <v>6572840.2500000009</v>
      </c>
      <c r="AB1371" s="14">
        <f t="shared" si="323"/>
        <v>411898.07499999995</v>
      </c>
      <c r="AC1371" s="14">
        <f t="shared" si="324"/>
        <v>-24898.074999999964</v>
      </c>
      <c r="AD1371" s="14">
        <f t="shared" si="325"/>
        <v>-19918.459999999974</v>
      </c>
      <c r="AE1371" s="14">
        <f t="shared" si="329"/>
        <v>411898.07499999896</v>
      </c>
    </row>
    <row r="1372" spans="1:31">
      <c r="A1372" s="22" t="s">
        <v>6</v>
      </c>
      <c r="B1372" s="22">
        <v>1369</v>
      </c>
      <c r="C1372" s="22">
        <v>347</v>
      </c>
      <c r="D1372" s="23">
        <v>60</v>
      </c>
      <c r="E1372" s="24">
        <f t="shared" si="318"/>
        <v>-1.6000000000000014</v>
      </c>
      <c r="P1372" s="14">
        <f t="shared" si="315"/>
        <v>1317.9285</v>
      </c>
      <c r="Q1372" s="14">
        <f t="shared" si="316"/>
        <v>1349.5785000000001</v>
      </c>
      <c r="R1372" s="14">
        <f t="shared" si="317"/>
        <v>80974.710000000006</v>
      </c>
      <c r="S1372" s="14">
        <f t="shared" si="319"/>
        <v>344.00000000000028</v>
      </c>
      <c r="T1372" s="14">
        <f t="shared" si="320"/>
        <v>20640.000000000018</v>
      </c>
      <c r="U1372" s="14">
        <f t="shared" si="326"/>
        <v>6598126.4000000013</v>
      </c>
      <c r="V1372" s="14">
        <f t="shared" si="327"/>
        <v>6572840.2500000009</v>
      </c>
      <c r="Y1372" s="14">
        <f t="shared" si="321"/>
        <v>80974.710000000006</v>
      </c>
      <c r="Z1372" s="14">
        <f t="shared" si="322"/>
        <v>20640.000000000018</v>
      </c>
      <c r="AA1372" s="14">
        <f t="shared" si="328"/>
        <v>6598126.4000000013</v>
      </c>
      <c r="AB1372" s="14">
        <f t="shared" si="323"/>
        <v>387000</v>
      </c>
      <c r="AC1372" s="14">
        <f t="shared" si="324"/>
        <v>-20364.800000000007</v>
      </c>
      <c r="AD1372" s="14">
        <f t="shared" si="325"/>
        <v>-16291.840000000006</v>
      </c>
      <c r="AE1372" s="14">
        <f t="shared" si="329"/>
        <v>386999.99999999901</v>
      </c>
    </row>
    <row r="1373" spans="1:31">
      <c r="A1373" s="22" t="s">
        <v>6</v>
      </c>
      <c r="B1373" s="22">
        <v>1370</v>
      </c>
      <c r="C1373" s="22">
        <v>348</v>
      </c>
      <c r="D1373" s="23">
        <v>58.4</v>
      </c>
      <c r="E1373" s="24">
        <f t="shared" si="318"/>
        <v>-0.60000000000000142</v>
      </c>
      <c r="P1373" s="14">
        <f t="shared" si="315"/>
        <v>1282.7837400000003</v>
      </c>
      <c r="Q1373" s="14">
        <f t="shared" si="316"/>
        <v>1314.4337400000004</v>
      </c>
      <c r="R1373" s="14">
        <f t="shared" si="317"/>
        <v>76762.930416000017</v>
      </c>
      <c r="S1373" s="14">
        <f t="shared" si="319"/>
        <v>129.00000000000031</v>
      </c>
      <c r="T1373" s="14">
        <f t="shared" si="320"/>
        <v>7533.6000000000176</v>
      </c>
      <c r="U1373" s="14">
        <f t="shared" si="326"/>
        <v>6618766.4000000013</v>
      </c>
      <c r="V1373" s="14">
        <f t="shared" si="327"/>
        <v>6598126.4000000013</v>
      </c>
      <c r="Y1373" s="14">
        <f t="shared" si="321"/>
        <v>76762.930416000017</v>
      </c>
      <c r="Z1373" s="14">
        <f t="shared" si="322"/>
        <v>7533.6000000000176</v>
      </c>
      <c r="AA1373" s="14">
        <f t="shared" si="328"/>
        <v>6618766.4000000013</v>
      </c>
      <c r="AB1373" s="14">
        <f t="shared" si="323"/>
        <v>366635.2</v>
      </c>
      <c r="AC1373" s="14">
        <f t="shared" si="324"/>
        <v>-7494.9000000000269</v>
      </c>
      <c r="AD1373" s="14">
        <f t="shared" si="325"/>
        <v>-5995.9200000000219</v>
      </c>
      <c r="AE1373" s="14">
        <f t="shared" si="329"/>
        <v>366635.19999999902</v>
      </c>
    </row>
    <row r="1374" spans="1:31">
      <c r="A1374" s="22" t="s">
        <v>6</v>
      </c>
      <c r="B1374" s="22">
        <v>1371</v>
      </c>
      <c r="C1374" s="22">
        <v>349</v>
      </c>
      <c r="D1374" s="23">
        <v>57.8</v>
      </c>
      <c r="E1374" s="24">
        <f t="shared" si="318"/>
        <v>0</v>
      </c>
      <c r="P1374" s="14">
        <f t="shared" si="315"/>
        <v>1269.6044550000001</v>
      </c>
      <c r="Q1374" s="14">
        <f t="shared" si="316"/>
        <v>1301.2544550000002</v>
      </c>
      <c r="R1374" s="14">
        <f t="shared" si="317"/>
        <v>75212.507499000014</v>
      </c>
      <c r="S1374" s="14">
        <f t="shared" si="319"/>
        <v>0</v>
      </c>
      <c r="T1374" s="14">
        <f t="shared" si="320"/>
        <v>0</v>
      </c>
      <c r="U1374" s="14">
        <f t="shared" si="326"/>
        <v>6626300.0000000009</v>
      </c>
      <c r="V1374" s="14">
        <f t="shared" si="327"/>
        <v>6618766.4000000013</v>
      </c>
      <c r="Y1374" s="14">
        <f t="shared" si="321"/>
        <v>75212.507499000014</v>
      </c>
      <c r="Z1374" s="14">
        <f t="shared" si="322"/>
        <v>0</v>
      </c>
      <c r="AA1374" s="14">
        <f t="shared" si="328"/>
        <v>6626300.0000000009</v>
      </c>
      <c r="AB1374" s="14">
        <f t="shared" si="323"/>
        <v>359140.3</v>
      </c>
      <c r="AC1374" s="14">
        <f t="shared" si="324"/>
        <v>0</v>
      </c>
      <c r="AD1374" s="14">
        <f t="shared" si="325"/>
        <v>0</v>
      </c>
      <c r="AE1374" s="14">
        <f t="shared" si="329"/>
        <v>359140.299999999</v>
      </c>
    </row>
    <row r="1375" spans="1:31">
      <c r="A1375" s="22" t="s">
        <v>6</v>
      </c>
      <c r="B1375" s="22">
        <v>1372</v>
      </c>
      <c r="C1375" s="22">
        <v>350</v>
      </c>
      <c r="D1375" s="23">
        <v>57.8</v>
      </c>
      <c r="E1375" s="24">
        <f t="shared" si="318"/>
        <v>0</v>
      </c>
      <c r="P1375" s="14">
        <f t="shared" si="315"/>
        <v>1269.6044550000001</v>
      </c>
      <c r="Q1375" s="14">
        <f t="shared" si="316"/>
        <v>1301.2544550000002</v>
      </c>
      <c r="R1375" s="14">
        <f t="shared" si="317"/>
        <v>75212.507499000014</v>
      </c>
      <c r="S1375" s="14">
        <f t="shared" si="319"/>
        <v>0</v>
      </c>
      <c r="T1375" s="14">
        <f t="shared" si="320"/>
        <v>0</v>
      </c>
      <c r="U1375" s="14">
        <f t="shared" si="326"/>
        <v>6626300.0000000009</v>
      </c>
      <c r="V1375" s="14">
        <f t="shared" si="327"/>
        <v>6626300.0000000009</v>
      </c>
      <c r="Y1375" s="14">
        <f t="shared" si="321"/>
        <v>75212.507499000014</v>
      </c>
      <c r="Z1375" s="14">
        <f t="shared" si="322"/>
        <v>0</v>
      </c>
      <c r="AA1375" s="14">
        <f t="shared" si="328"/>
        <v>6626300.0000000009</v>
      </c>
      <c r="AB1375" s="14">
        <f t="shared" si="323"/>
        <v>359140.3</v>
      </c>
      <c r="AC1375" s="14">
        <f t="shared" si="324"/>
        <v>0</v>
      </c>
      <c r="AD1375" s="14">
        <f t="shared" si="325"/>
        <v>0</v>
      </c>
      <c r="AE1375" s="14">
        <f t="shared" si="329"/>
        <v>359140.299999999</v>
      </c>
    </row>
    <row r="1376" spans="1:31">
      <c r="A1376" s="22" t="s">
        <v>6</v>
      </c>
      <c r="B1376" s="22">
        <v>1373</v>
      </c>
      <c r="C1376" s="22">
        <v>351</v>
      </c>
      <c r="D1376" s="23">
        <v>57.8</v>
      </c>
      <c r="E1376" s="24">
        <f t="shared" si="318"/>
        <v>-0.5</v>
      </c>
      <c r="P1376" s="14">
        <f t="shared" si="315"/>
        <v>1269.6044550000001</v>
      </c>
      <c r="Q1376" s="14">
        <f t="shared" si="316"/>
        <v>1301.2544550000002</v>
      </c>
      <c r="R1376" s="14">
        <f t="shared" si="317"/>
        <v>75212.507499000014</v>
      </c>
      <c r="S1376" s="14">
        <f t="shared" si="319"/>
        <v>107.5</v>
      </c>
      <c r="T1376" s="14">
        <f t="shared" si="320"/>
        <v>6213.5</v>
      </c>
      <c r="U1376" s="14">
        <f t="shared" si="326"/>
        <v>6626300.0000000009</v>
      </c>
      <c r="V1376" s="14">
        <f t="shared" si="327"/>
        <v>6626300.0000000009</v>
      </c>
      <c r="Y1376" s="14">
        <f t="shared" si="321"/>
        <v>75212.507499000014</v>
      </c>
      <c r="Z1376" s="14">
        <f t="shared" si="322"/>
        <v>6213.5</v>
      </c>
      <c r="AA1376" s="14">
        <f t="shared" si="328"/>
        <v>6626300.0000000009</v>
      </c>
      <c r="AB1376" s="14">
        <f t="shared" si="323"/>
        <v>359140.3</v>
      </c>
      <c r="AC1376" s="14">
        <f t="shared" si="324"/>
        <v>-6186.62500000002</v>
      </c>
      <c r="AD1376" s="14">
        <f t="shared" si="325"/>
        <v>-4949.3000000000166</v>
      </c>
      <c r="AE1376" s="14">
        <f t="shared" si="329"/>
        <v>359140.299999999</v>
      </c>
    </row>
    <row r="1377" spans="1:31">
      <c r="A1377" s="22" t="s">
        <v>6</v>
      </c>
      <c r="B1377" s="22">
        <v>1374</v>
      </c>
      <c r="C1377" s="22">
        <v>352</v>
      </c>
      <c r="D1377" s="23">
        <v>57.3</v>
      </c>
      <c r="E1377" s="24">
        <f t="shared" si="318"/>
        <v>-1.0999999999999943</v>
      </c>
      <c r="P1377" s="14">
        <f t="shared" si="315"/>
        <v>1258.6217175000002</v>
      </c>
      <c r="Q1377" s="14">
        <f t="shared" si="316"/>
        <v>1290.2717175000002</v>
      </c>
      <c r="R1377" s="14">
        <f t="shared" si="317"/>
        <v>73932.569412750017</v>
      </c>
      <c r="S1377" s="14">
        <f t="shared" si="319"/>
        <v>236.49999999999878</v>
      </c>
      <c r="T1377" s="14">
        <f t="shared" si="320"/>
        <v>13551.44999999993</v>
      </c>
      <c r="U1377" s="14">
        <f t="shared" si="326"/>
        <v>6632513.5000000009</v>
      </c>
      <c r="V1377" s="14">
        <f t="shared" si="327"/>
        <v>6626300.0000000009</v>
      </c>
      <c r="Y1377" s="14">
        <f t="shared" si="321"/>
        <v>73932.569412750017</v>
      </c>
      <c r="Z1377" s="14">
        <f t="shared" si="322"/>
        <v>13551.44999999993</v>
      </c>
      <c r="AA1377" s="14">
        <f t="shared" si="328"/>
        <v>6632513.5000000009</v>
      </c>
      <c r="AB1377" s="14">
        <f t="shared" si="323"/>
        <v>352953.67499999993</v>
      </c>
      <c r="AC1377" s="14">
        <f t="shared" si="324"/>
        <v>-13421.374999999893</v>
      </c>
      <c r="AD1377" s="14">
        <f t="shared" si="325"/>
        <v>-10737.099999999915</v>
      </c>
      <c r="AE1377" s="14">
        <f t="shared" si="329"/>
        <v>352953.674999999</v>
      </c>
    </row>
    <row r="1378" spans="1:31">
      <c r="A1378" s="22" t="s">
        <v>6</v>
      </c>
      <c r="B1378" s="22">
        <v>1375</v>
      </c>
      <c r="C1378" s="22">
        <v>353</v>
      </c>
      <c r="D1378" s="23">
        <v>56.2</v>
      </c>
      <c r="E1378" s="24">
        <f t="shared" si="318"/>
        <v>-1.9000000000000057</v>
      </c>
      <c r="P1378" s="14">
        <f t="shared" si="315"/>
        <v>1234.4596950000002</v>
      </c>
      <c r="Q1378" s="14">
        <f t="shared" si="316"/>
        <v>1266.1096950000003</v>
      </c>
      <c r="R1378" s="14">
        <f t="shared" si="317"/>
        <v>71155.364859000023</v>
      </c>
      <c r="S1378" s="14">
        <f t="shared" si="319"/>
        <v>408.50000000000125</v>
      </c>
      <c r="T1378" s="14">
        <f t="shared" si="320"/>
        <v>22957.70000000007</v>
      </c>
      <c r="U1378" s="14">
        <f t="shared" si="326"/>
        <v>6646064.9500000011</v>
      </c>
      <c r="V1378" s="14">
        <f t="shared" si="327"/>
        <v>6632513.5000000009</v>
      </c>
      <c r="Y1378" s="14">
        <f t="shared" si="321"/>
        <v>71155.364859000023</v>
      </c>
      <c r="Z1378" s="14">
        <f t="shared" si="322"/>
        <v>22957.70000000007</v>
      </c>
      <c r="AA1378" s="14">
        <f t="shared" si="328"/>
        <v>6646064.9500000011</v>
      </c>
      <c r="AB1378" s="14">
        <f t="shared" si="323"/>
        <v>339532.30000000005</v>
      </c>
      <c r="AC1378" s="14">
        <f t="shared" si="324"/>
        <v>-22569.62500000008</v>
      </c>
      <c r="AD1378" s="14">
        <f t="shared" si="325"/>
        <v>-18055.700000000066</v>
      </c>
      <c r="AE1378" s="14">
        <f t="shared" si="329"/>
        <v>339532.29999999912</v>
      </c>
    </row>
    <row r="1379" spans="1:31">
      <c r="A1379" s="22" t="s">
        <v>6</v>
      </c>
      <c r="B1379" s="22">
        <v>1376</v>
      </c>
      <c r="C1379" s="22">
        <v>354</v>
      </c>
      <c r="D1379" s="23">
        <v>54.3</v>
      </c>
      <c r="E1379" s="24">
        <f t="shared" si="318"/>
        <v>-3.5</v>
      </c>
      <c r="P1379" s="14">
        <f t="shared" si="315"/>
        <v>1192.7252925</v>
      </c>
      <c r="Q1379" s="14">
        <f t="shared" si="316"/>
        <v>1224.3752925000001</v>
      </c>
      <c r="R1379" s="14">
        <f t="shared" si="317"/>
        <v>66483.578382749998</v>
      </c>
      <c r="S1379" s="14">
        <f t="shared" si="319"/>
        <v>752.5</v>
      </c>
      <c r="T1379" s="14">
        <f t="shared" si="320"/>
        <v>40860.75</v>
      </c>
      <c r="U1379" s="14">
        <f t="shared" si="326"/>
        <v>6669022.6500000013</v>
      </c>
      <c r="V1379" s="14">
        <f t="shared" si="327"/>
        <v>6646064.9500000011</v>
      </c>
      <c r="Y1379" s="14">
        <f t="shared" si="321"/>
        <v>66483.578382749998</v>
      </c>
      <c r="Z1379" s="14">
        <f t="shared" si="322"/>
        <v>40860.75</v>
      </c>
      <c r="AA1379" s="14">
        <f t="shared" si="328"/>
        <v>6669022.6500000013</v>
      </c>
      <c r="AB1379" s="14">
        <f t="shared" si="323"/>
        <v>316962.67499999999</v>
      </c>
      <c r="AC1379" s="14">
        <f t="shared" si="324"/>
        <v>-39543.874999999993</v>
      </c>
      <c r="AD1379" s="14">
        <f t="shared" si="325"/>
        <v>-31635.099999999995</v>
      </c>
      <c r="AE1379" s="14">
        <f t="shared" si="329"/>
        <v>316962.67499999906</v>
      </c>
    </row>
    <row r="1380" spans="1:31">
      <c r="A1380" s="22" t="s">
        <v>6</v>
      </c>
      <c r="B1380" s="22">
        <v>1377</v>
      </c>
      <c r="C1380" s="22">
        <v>355</v>
      </c>
      <c r="D1380" s="23">
        <v>50.8</v>
      </c>
      <c r="E1380" s="24">
        <f t="shared" si="318"/>
        <v>-5.2999999999999972</v>
      </c>
      <c r="P1380" s="14">
        <f t="shared" si="315"/>
        <v>1115.8461300000001</v>
      </c>
      <c r="Q1380" s="14">
        <f t="shared" si="316"/>
        <v>1147.4961300000002</v>
      </c>
      <c r="R1380" s="14">
        <f t="shared" si="317"/>
        <v>58292.803404000006</v>
      </c>
      <c r="S1380" s="14">
        <f t="shared" si="319"/>
        <v>1139.4999999999993</v>
      </c>
      <c r="T1380" s="14">
        <f t="shared" si="320"/>
        <v>57886.599999999962</v>
      </c>
      <c r="U1380" s="14">
        <f t="shared" si="326"/>
        <v>6709883.4000000013</v>
      </c>
      <c r="V1380" s="14">
        <f t="shared" si="327"/>
        <v>6669022.6500000013</v>
      </c>
      <c r="Y1380" s="14">
        <f t="shared" si="321"/>
        <v>58292.803404000006</v>
      </c>
      <c r="Z1380" s="14">
        <f t="shared" si="322"/>
        <v>57886.599999999962</v>
      </c>
      <c r="AA1380" s="14">
        <f t="shared" si="328"/>
        <v>6709883.4000000013</v>
      </c>
      <c r="AB1380" s="14">
        <f t="shared" si="323"/>
        <v>277418.8</v>
      </c>
      <c r="AC1380" s="14">
        <f t="shared" si="324"/>
        <v>-54866.924999999988</v>
      </c>
      <c r="AD1380" s="14">
        <f t="shared" si="325"/>
        <v>-43893.539999999994</v>
      </c>
      <c r="AE1380" s="14">
        <f t="shared" si="329"/>
        <v>277418.79999999906</v>
      </c>
    </row>
    <row r="1381" spans="1:31">
      <c r="A1381" s="22" t="s">
        <v>6</v>
      </c>
      <c r="B1381" s="22">
        <v>1378</v>
      </c>
      <c r="C1381" s="22">
        <v>356</v>
      </c>
      <c r="D1381" s="23">
        <v>45.5</v>
      </c>
      <c r="E1381" s="24">
        <f t="shared" si="318"/>
        <v>-5.2999999999999972</v>
      </c>
      <c r="P1381" s="14">
        <f t="shared" si="315"/>
        <v>999.42911250000009</v>
      </c>
      <c r="Q1381" s="14">
        <f t="shared" si="316"/>
        <v>1031.0791125000001</v>
      </c>
      <c r="R1381" s="14">
        <f t="shared" si="317"/>
        <v>46914.099618750006</v>
      </c>
      <c r="S1381" s="14">
        <f t="shared" si="319"/>
        <v>1139.4999999999993</v>
      </c>
      <c r="T1381" s="14">
        <f t="shared" si="320"/>
        <v>51847.249999999971</v>
      </c>
      <c r="U1381" s="14">
        <f t="shared" si="326"/>
        <v>6767770.0000000009</v>
      </c>
      <c r="V1381" s="14">
        <f t="shared" si="327"/>
        <v>6709883.4000000013</v>
      </c>
      <c r="Y1381" s="14">
        <f t="shared" si="321"/>
        <v>46914.099618750006</v>
      </c>
      <c r="Z1381" s="14">
        <f t="shared" si="322"/>
        <v>51847.249999999971</v>
      </c>
      <c r="AA1381" s="14">
        <f t="shared" si="328"/>
        <v>6767770.0000000009</v>
      </c>
      <c r="AB1381" s="14">
        <f t="shared" si="323"/>
        <v>222551.875</v>
      </c>
      <c r="AC1381" s="14">
        <f t="shared" si="324"/>
        <v>-48827.574999999983</v>
      </c>
      <c r="AD1381" s="14">
        <f t="shared" si="325"/>
        <v>-39062.05999999999</v>
      </c>
      <c r="AE1381" s="14">
        <f t="shared" si="329"/>
        <v>222551.87499999907</v>
      </c>
    </row>
    <row r="1382" spans="1:31">
      <c r="A1382" s="22" t="s">
        <v>6</v>
      </c>
      <c r="B1382" s="22">
        <v>1379</v>
      </c>
      <c r="C1382" s="22">
        <v>357</v>
      </c>
      <c r="D1382" s="23">
        <v>40.200000000000003</v>
      </c>
      <c r="E1382" s="24">
        <f t="shared" si="318"/>
        <v>-5.3000000000000043</v>
      </c>
      <c r="P1382" s="14">
        <f t="shared" si="315"/>
        <v>883.01209500000016</v>
      </c>
      <c r="Q1382" s="14">
        <f t="shared" si="316"/>
        <v>914.66209500000014</v>
      </c>
      <c r="R1382" s="14">
        <f t="shared" si="317"/>
        <v>36769.416219000006</v>
      </c>
      <c r="S1382" s="14">
        <f t="shared" si="319"/>
        <v>1139.5000000000009</v>
      </c>
      <c r="T1382" s="14">
        <f t="shared" si="320"/>
        <v>45807.900000000038</v>
      </c>
      <c r="U1382" s="14">
        <f t="shared" si="326"/>
        <v>6819617.2500000009</v>
      </c>
      <c r="V1382" s="14">
        <f t="shared" si="327"/>
        <v>6767770.0000000009</v>
      </c>
      <c r="Y1382" s="14">
        <f t="shared" si="321"/>
        <v>36769.416219000006</v>
      </c>
      <c r="Z1382" s="14">
        <f t="shared" si="322"/>
        <v>45807.900000000038</v>
      </c>
      <c r="AA1382" s="14">
        <f t="shared" si="328"/>
        <v>6819617.2500000009</v>
      </c>
      <c r="AB1382" s="14">
        <f t="shared" si="323"/>
        <v>173724.30000000002</v>
      </c>
      <c r="AC1382" s="14">
        <f t="shared" si="324"/>
        <v>-42788.22500000002</v>
      </c>
      <c r="AD1382" s="14">
        <f t="shared" si="325"/>
        <v>-34230.580000000016</v>
      </c>
      <c r="AE1382" s="14">
        <f t="shared" si="329"/>
        <v>173724.29999999909</v>
      </c>
    </row>
    <row r="1383" spans="1:31">
      <c r="A1383" s="22" t="s">
        <v>6</v>
      </c>
      <c r="B1383" s="22">
        <v>1380</v>
      </c>
      <c r="C1383" s="22">
        <v>358</v>
      </c>
      <c r="D1383" s="23">
        <v>34.9</v>
      </c>
      <c r="E1383" s="24">
        <f t="shared" si="318"/>
        <v>-5.2999999999999972</v>
      </c>
      <c r="P1383" s="14">
        <f t="shared" si="315"/>
        <v>766.59507750000012</v>
      </c>
      <c r="Q1383" s="14">
        <f t="shared" si="316"/>
        <v>798.24507750000009</v>
      </c>
      <c r="R1383" s="14">
        <f t="shared" si="317"/>
        <v>27858.753204750003</v>
      </c>
      <c r="S1383" s="14">
        <f t="shared" si="319"/>
        <v>1139.4999999999993</v>
      </c>
      <c r="T1383" s="14">
        <f t="shared" si="320"/>
        <v>39768.549999999974</v>
      </c>
      <c r="U1383" s="14">
        <f t="shared" si="326"/>
        <v>6865425.1500000013</v>
      </c>
      <c r="V1383" s="14">
        <f t="shared" si="327"/>
        <v>6819617.2500000009</v>
      </c>
      <c r="Y1383" s="14">
        <f t="shared" si="321"/>
        <v>27858.753204750003</v>
      </c>
      <c r="Z1383" s="14">
        <f t="shared" si="322"/>
        <v>39768.549999999974</v>
      </c>
      <c r="AA1383" s="14">
        <f t="shared" si="328"/>
        <v>6865425.1500000013</v>
      </c>
      <c r="AB1383" s="14">
        <f t="shared" si="323"/>
        <v>130936.075</v>
      </c>
      <c r="AC1383" s="14">
        <f t="shared" si="324"/>
        <v>-36748.874999999993</v>
      </c>
      <c r="AD1383" s="14">
        <f t="shared" si="325"/>
        <v>-29399.099999999995</v>
      </c>
      <c r="AE1383" s="14">
        <f t="shared" si="329"/>
        <v>130936.07499999907</v>
      </c>
    </row>
    <row r="1384" spans="1:31">
      <c r="A1384" s="22" t="s">
        <v>6</v>
      </c>
      <c r="B1384" s="22">
        <v>1381</v>
      </c>
      <c r="C1384" s="22">
        <v>359</v>
      </c>
      <c r="D1384" s="23">
        <v>29.6</v>
      </c>
      <c r="E1384" s="24">
        <f t="shared" si="318"/>
        <v>-2.3000000000000007</v>
      </c>
      <c r="P1384" s="14">
        <f t="shared" si="315"/>
        <v>650.17806000000019</v>
      </c>
      <c r="Q1384" s="14">
        <f t="shared" si="316"/>
        <v>681.82806000000016</v>
      </c>
      <c r="R1384" s="14">
        <f t="shared" si="317"/>
        <v>20182.110576000006</v>
      </c>
      <c r="S1384" s="14">
        <f t="shared" si="319"/>
        <v>494.50000000000017</v>
      </c>
      <c r="T1384" s="14">
        <f t="shared" si="320"/>
        <v>14637.200000000006</v>
      </c>
      <c r="U1384" s="14">
        <f t="shared" si="326"/>
        <v>6905193.7000000011</v>
      </c>
      <c r="V1384" s="14">
        <f t="shared" si="327"/>
        <v>6865425.1500000013</v>
      </c>
      <c r="Y1384" s="14">
        <f t="shared" si="321"/>
        <v>20182.110576000006</v>
      </c>
      <c r="Z1384" s="14">
        <f t="shared" si="322"/>
        <v>14637.200000000006</v>
      </c>
      <c r="AA1384" s="14">
        <f t="shared" si="328"/>
        <v>6905193.7000000011</v>
      </c>
      <c r="AB1384" s="14">
        <f t="shared" si="323"/>
        <v>94187.200000000012</v>
      </c>
      <c r="AC1384" s="14">
        <f t="shared" si="324"/>
        <v>-14068.525</v>
      </c>
      <c r="AD1384" s="14">
        <f t="shared" si="325"/>
        <v>-11254.82</v>
      </c>
      <c r="AE1384" s="14">
        <f t="shared" si="329"/>
        <v>94187.19999999908</v>
      </c>
    </row>
    <row r="1385" spans="1:31">
      <c r="A1385" s="22" t="s">
        <v>6</v>
      </c>
      <c r="B1385" s="22">
        <v>1382</v>
      </c>
      <c r="C1385" s="22">
        <v>360</v>
      </c>
      <c r="D1385" s="23">
        <v>27.3</v>
      </c>
      <c r="E1385" s="24">
        <f t="shared" si="318"/>
        <v>2</v>
      </c>
      <c r="P1385" s="14">
        <f t="shared" si="315"/>
        <v>599.65746750000017</v>
      </c>
      <c r="Q1385" s="14">
        <f t="shared" si="316"/>
        <v>631.30746750000014</v>
      </c>
      <c r="R1385" s="14">
        <f t="shared" si="317"/>
        <v>17234.693862750006</v>
      </c>
      <c r="S1385" s="14">
        <f t="shared" si="319"/>
        <v>0</v>
      </c>
      <c r="T1385" s="14">
        <f t="shared" si="320"/>
        <v>0</v>
      </c>
      <c r="U1385" s="14">
        <f t="shared" si="326"/>
        <v>6919830.9000000013</v>
      </c>
      <c r="V1385" s="14">
        <f t="shared" si="327"/>
        <v>6905193.7000000011</v>
      </c>
      <c r="Y1385" s="14">
        <f t="shared" si="321"/>
        <v>17234.693862750006</v>
      </c>
      <c r="Z1385" s="14">
        <f t="shared" si="322"/>
        <v>0</v>
      </c>
      <c r="AA1385" s="14">
        <f t="shared" si="328"/>
        <v>6919830.9000000013</v>
      </c>
      <c r="AB1385" s="14">
        <f t="shared" si="323"/>
        <v>80118.675000000003</v>
      </c>
      <c r="AC1385" s="14">
        <f t="shared" si="324"/>
        <v>12168.999999999993</v>
      </c>
      <c r="AD1385" s="14">
        <f t="shared" si="325"/>
        <v>9735.1999999999953</v>
      </c>
      <c r="AE1385" s="14">
        <f t="shared" si="329"/>
        <v>80118.674999999086</v>
      </c>
    </row>
    <row r="1386" spans="1:31">
      <c r="A1386" s="22" t="s">
        <v>6</v>
      </c>
      <c r="B1386" s="22">
        <v>1383</v>
      </c>
      <c r="C1386" s="22">
        <v>361</v>
      </c>
      <c r="D1386" s="23">
        <v>29.3</v>
      </c>
      <c r="E1386" s="24">
        <f t="shared" si="318"/>
        <v>3.5999999999999979</v>
      </c>
      <c r="P1386" s="14">
        <f t="shared" si="315"/>
        <v>643.58841750000011</v>
      </c>
      <c r="Q1386" s="14">
        <f t="shared" si="316"/>
        <v>675.23841750000008</v>
      </c>
      <c r="R1386" s="14">
        <f t="shared" si="317"/>
        <v>19784.485632750002</v>
      </c>
      <c r="S1386" s="14">
        <f t="shared" si="319"/>
        <v>0</v>
      </c>
      <c r="T1386" s="14">
        <f t="shared" si="320"/>
        <v>0</v>
      </c>
      <c r="U1386" s="14">
        <f t="shared" si="326"/>
        <v>6919830.9000000013</v>
      </c>
      <c r="V1386" s="14">
        <f t="shared" si="327"/>
        <v>6919830.9000000013</v>
      </c>
      <c r="Y1386" s="14">
        <f t="shared" si="321"/>
        <v>19784.485632750002</v>
      </c>
      <c r="Z1386" s="14">
        <f t="shared" si="322"/>
        <v>0</v>
      </c>
      <c r="AA1386" s="14">
        <f t="shared" si="328"/>
        <v>6919830.9000000013</v>
      </c>
      <c r="AB1386" s="14">
        <f t="shared" si="323"/>
        <v>92287.675000000003</v>
      </c>
      <c r="AC1386" s="14">
        <f t="shared" si="324"/>
        <v>24071.399999999983</v>
      </c>
      <c r="AD1386" s="14">
        <f t="shared" si="325"/>
        <v>19257.119999999988</v>
      </c>
      <c r="AE1386" s="14">
        <f t="shared" si="329"/>
        <v>92287.674999999086</v>
      </c>
    </row>
    <row r="1387" spans="1:31">
      <c r="A1387" s="22" t="s">
        <v>6</v>
      </c>
      <c r="B1387" s="22">
        <v>1384</v>
      </c>
      <c r="C1387" s="22">
        <v>362</v>
      </c>
      <c r="D1387" s="23">
        <v>32.9</v>
      </c>
      <c r="E1387" s="24">
        <f t="shared" si="318"/>
        <v>2.7000000000000028</v>
      </c>
      <c r="P1387" s="14">
        <f t="shared" si="315"/>
        <v>722.66412750000006</v>
      </c>
      <c r="Q1387" s="14">
        <f t="shared" si="316"/>
        <v>754.31412750000004</v>
      </c>
      <c r="R1387" s="14">
        <f t="shared" si="317"/>
        <v>24816.934794749999</v>
      </c>
      <c r="S1387" s="14">
        <f t="shared" si="319"/>
        <v>0</v>
      </c>
      <c r="T1387" s="14">
        <f t="shared" si="320"/>
        <v>0</v>
      </c>
      <c r="U1387" s="14">
        <f t="shared" si="326"/>
        <v>6919830.9000000013</v>
      </c>
      <c r="V1387" s="14">
        <f t="shared" si="327"/>
        <v>6919830.9000000013</v>
      </c>
      <c r="Y1387" s="14">
        <f t="shared" si="321"/>
        <v>24816.934794749999</v>
      </c>
      <c r="Z1387" s="14">
        <f t="shared" si="322"/>
        <v>0</v>
      </c>
      <c r="AA1387" s="14">
        <f t="shared" si="328"/>
        <v>6919830.9000000013</v>
      </c>
      <c r="AB1387" s="14">
        <f t="shared" si="323"/>
        <v>116359.07499999998</v>
      </c>
      <c r="AC1387" s="14">
        <f t="shared" si="324"/>
        <v>19882.125000000029</v>
      </c>
      <c r="AD1387" s="14">
        <f t="shared" si="325"/>
        <v>15905.700000000024</v>
      </c>
      <c r="AE1387" s="14">
        <f t="shared" si="329"/>
        <v>116359.07499999907</v>
      </c>
    </row>
    <row r="1388" spans="1:31">
      <c r="A1388" s="22" t="s">
        <v>6</v>
      </c>
      <c r="B1388" s="22">
        <v>1385</v>
      </c>
      <c r="C1388" s="22">
        <v>363</v>
      </c>
      <c r="D1388" s="23">
        <v>35.6</v>
      </c>
      <c r="E1388" s="24">
        <f t="shared" si="318"/>
        <v>1.1000000000000014</v>
      </c>
      <c r="P1388" s="14">
        <f t="shared" si="315"/>
        <v>781.97091000000012</v>
      </c>
      <c r="Q1388" s="14">
        <f t="shared" si="316"/>
        <v>813.62091000000009</v>
      </c>
      <c r="R1388" s="14">
        <f t="shared" si="317"/>
        <v>28964.904396000005</v>
      </c>
      <c r="S1388" s="14">
        <f t="shared" si="319"/>
        <v>0</v>
      </c>
      <c r="T1388" s="14">
        <f t="shared" si="320"/>
        <v>0</v>
      </c>
      <c r="U1388" s="14">
        <f t="shared" si="326"/>
        <v>6919830.9000000013</v>
      </c>
      <c r="V1388" s="14">
        <f t="shared" si="327"/>
        <v>6919830.9000000013</v>
      </c>
      <c r="Y1388" s="14">
        <f t="shared" si="321"/>
        <v>28964.904396000005</v>
      </c>
      <c r="Z1388" s="14">
        <f t="shared" si="322"/>
        <v>0</v>
      </c>
      <c r="AA1388" s="14">
        <f t="shared" si="328"/>
        <v>6919830.9000000013</v>
      </c>
      <c r="AB1388" s="14">
        <f t="shared" si="323"/>
        <v>136241.20000000001</v>
      </c>
      <c r="AC1388" s="14">
        <f t="shared" si="324"/>
        <v>8549.4749999999967</v>
      </c>
      <c r="AD1388" s="14">
        <f t="shared" si="325"/>
        <v>6839.5799999999981</v>
      </c>
      <c r="AE1388" s="14">
        <f t="shared" si="329"/>
        <v>136241.19999999908</v>
      </c>
    </row>
    <row r="1389" spans="1:31">
      <c r="A1389" s="22" t="s">
        <v>6</v>
      </c>
      <c r="B1389" s="22">
        <v>1386</v>
      </c>
      <c r="C1389" s="22">
        <v>364</v>
      </c>
      <c r="D1389" s="23">
        <v>36.700000000000003</v>
      </c>
      <c r="E1389" s="24">
        <f t="shared" si="318"/>
        <v>0.89999999999999858</v>
      </c>
      <c r="P1389" s="14">
        <f t="shared" si="315"/>
        <v>806.13293250000015</v>
      </c>
      <c r="Q1389" s="14">
        <f t="shared" si="316"/>
        <v>837.78293250000013</v>
      </c>
      <c r="R1389" s="14">
        <f t="shared" si="317"/>
        <v>30746.633622750007</v>
      </c>
      <c r="S1389" s="14">
        <f t="shared" si="319"/>
        <v>0</v>
      </c>
      <c r="T1389" s="14">
        <f t="shared" si="320"/>
        <v>0</v>
      </c>
      <c r="U1389" s="14">
        <f t="shared" si="326"/>
        <v>6919830.9000000013</v>
      </c>
      <c r="V1389" s="14">
        <f t="shared" si="327"/>
        <v>6919830.9000000013</v>
      </c>
      <c r="Y1389" s="14">
        <f t="shared" si="321"/>
        <v>30746.633622750007</v>
      </c>
      <c r="Z1389" s="14">
        <f t="shared" si="322"/>
        <v>0</v>
      </c>
      <c r="AA1389" s="14">
        <f t="shared" si="328"/>
        <v>6919830.9000000013</v>
      </c>
      <c r="AB1389" s="14">
        <f t="shared" si="323"/>
        <v>144790.67500000002</v>
      </c>
      <c r="AC1389" s="14">
        <f t="shared" si="324"/>
        <v>7188.5250000000124</v>
      </c>
      <c r="AD1389" s="14">
        <f t="shared" si="325"/>
        <v>5750.8200000000106</v>
      </c>
      <c r="AE1389" s="14">
        <f t="shared" si="329"/>
        <v>144790.67499999909</v>
      </c>
    </row>
    <row r="1390" spans="1:31">
      <c r="A1390" s="22" t="s">
        <v>6</v>
      </c>
      <c r="B1390" s="22">
        <v>1387</v>
      </c>
      <c r="C1390" s="22">
        <v>365</v>
      </c>
      <c r="D1390" s="23">
        <v>37.6</v>
      </c>
      <c r="E1390" s="24">
        <f t="shared" si="318"/>
        <v>1.7999999999999972</v>
      </c>
      <c r="P1390" s="14">
        <f t="shared" si="315"/>
        <v>825.90186000000017</v>
      </c>
      <c r="Q1390" s="14">
        <f t="shared" si="316"/>
        <v>857.55186000000015</v>
      </c>
      <c r="R1390" s="14">
        <f t="shared" si="317"/>
        <v>32243.949936000008</v>
      </c>
      <c r="S1390" s="14">
        <f t="shared" si="319"/>
        <v>0</v>
      </c>
      <c r="T1390" s="14">
        <f t="shared" si="320"/>
        <v>0</v>
      </c>
      <c r="U1390" s="14">
        <f t="shared" si="326"/>
        <v>6919830.9000000013</v>
      </c>
      <c r="V1390" s="14">
        <f t="shared" si="327"/>
        <v>6919830.9000000013</v>
      </c>
      <c r="Y1390" s="14">
        <f t="shared" si="321"/>
        <v>32243.949936000008</v>
      </c>
      <c r="Z1390" s="14">
        <f t="shared" si="322"/>
        <v>0</v>
      </c>
      <c r="AA1390" s="14">
        <f t="shared" si="328"/>
        <v>6919830.9000000013</v>
      </c>
      <c r="AB1390" s="14">
        <f t="shared" si="323"/>
        <v>151979.20000000001</v>
      </c>
      <c r="AC1390" s="14">
        <f t="shared" si="324"/>
        <v>14899.499999999965</v>
      </c>
      <c r="AD1390" s="14">
        <f t="shared" si="325"/>
        <v>11919.599999999973</v>
      </c>
      <c r="AE1390" s="14">
        <f t="shared" si="329"/>
        <v>151979.19999999911</v>
      </c>
    </row>
    <row r="1391" spans="1:31">
      <c r="A1391" s="22" t="s">
        <v>6</v>
      </c>
      <c r="B1391" s="22">
        <v>1388</v>
      </c>
      <c r="C1391" s="22">
        <v>366</v>
      </c>
      <c r="D1391" s="23">
        <v>39.4</v>
      </c>
      <c r="E1391" s="24">
        <f t="shared" si="318"/>
        <v>3.1000000000000014</v>
      </c>
      <c r="P1391" s="14">
        <f t="shared" si="315"/>
        <v>865.43971500000009</v>
      </c>
      <c r="Q1391" s="14">
        <f t="shared" si="316"/>
        <v>897.08971500000007</v>
      </c>
      <c r="R1391" s="14">
        <f t="shared" si="317"/>
        <v>35345.334771000002</v>
      </c>
      <c r="S1391" s="14">
        <f t="shared" si="319"/>
        <v>0</v>
      </c>
      <c r="T1391" s="14">
        <f t="shared" si="320"/>
        <v>0</v>
      </c>
      <c r="U1391" s="14">
        <f t="shared" si="326"/>
        <v>6919830.9000000013</v>
      </c>
      <c r="V1391" s="14">
        <f t="shared" si="327"/>
        <v>6919830.9000000013</v>
      </c>
      <c r="Y1391" s="14">
        <f t="shared" si="321"/>
        <v>35345.334771000002</v>
      </c>
      <c r="Z1391" s="14">
        <f t="shared" si="322"/>
        <v>0</v>
      </c>
      <c r="AA1391" s="14">
        <f t="shared" si="328"/>
        <v>6919830.9000000013</v>
      </c>
      <c r="AB1391" s="14">
        <f t="shared" si="323"/>
        <v>166878.69999999998</v>
      </c>
      <c r="AC1391" s="14">
        <f t="shared" si="324"/>
        <v>27293.17500000001</v>
      </c>
      <c r="AD1391" s="14">
        <f t="shared" si="325"/>
        <v>21834.540000000008</v>
      </c>
      <c r="AE1391" s="14">
        <f t="shared" si="329"/>
        <v>166878.69999999908</v>
      </c>
    </row>
    <row r="1392" spans="1:31">
      <c r="A1392" s="22" t="s">
        <v>6</v>
      </c>
      <c r="B1392" s="22">
        <v>1389</v>
      </c>
      <c r="C1392" s="22">
        <v>367</v>
      </c>
      <c r="D1392" s="23">
        <v>42.5</v>
      </c>
      <c r="E1392" s="24">
        <f t="shared" si="318"/>
        <v>4</v>
      </c>
      <c r="P1392" s="14">
        <f t="shared" si="315"/>
        <v>933.53268750000018</v>
      </c>
      <c r="Q1392" s="14">
        <f t="shared" si="316"/>
        <v>965.18268750000016</v>
      </c>
      <c r="R1392" s="14">
        <f t="shared" si="317"/>
        <v>41020.26421875001</v>
      </c>
      <c r="S1392" s="14">
        <f t="shared" si="319"/>
        <v>0</v>
      </c>
      <c r="T1392" s="14">
        <f t="shared" si="320"/>
        <v>0</v>
      </c>
      <c r="U1392" s="14">
        <f t="shared" si="326"/>
        <v>6919830.9000000013</v>
      </c>
      <c r="V1392" s="14">
        <f t="shared" si="327"/>
        <v>6919830.9000000013</v>
      </c>
      <c r="Y1392" s="14">
        <f t="shared" si="321"/>
        <v>41020.26421875001</v>
      </c>
      <c r="Z1392" s="14">
        <f t="shared" si="322"/>
        <v>0</v>
      </c>
      <c r="AA1392" s="14">
        <f t="shared" si="328"/>
        <v>6919830.9000000013</v>
      </c>
      <c r="AB1392" s="14">
        <f t="shared" si="323"/>
        <v>194171.875</v>
      </c>
      <c r="AC1392" s="14">
        <f t="shared" si="324"/>
        <v>38270</v>
      </c>
      <c r="AD1392" s="14">
        <f t="shared" si="325"/>
        <v>30616</v>
      </c>
      <c r="AE1392" s="14">
        <f t="shared" si="329"/>
        <v>194171.8749999991</v>
      </c>
    </row>
    <row r="1393" spans="1:31">
      <c r="A1393" s="22" t="s">
        <v>6</v>
      </c>
      <c r="B1393" s="22">
        <v>1390</v>
      </c>
      <c r="C1393" s="22">
        <v>368</v>
      </c>
      <c r="D1393" s="23">
        <v>46.5</v>
      </c>
      <c r="E1393" s="24">
        <f t="shared" si="318"/>
        <v>3.7000000000000028</v>
      </c>
      <c r="P1393" s="14">
        <f t="shared" si="315"/>
        <v>1021.3945875000002</v>
      </c>
      <c r="Q1393" s="14">
        <f t="shared" si="316"/>
        <v>1053.0445875000003</v>
      </c>
      <c r="R1393" s="14">
        <f t="shared" si="317"/>
        <v>48966.573318750015</v>
      </c>
      <c r="S1393" s="14">
        <f t="shared" si="319"/>
        <v>0</v>
      </c>
      <c r="T1393" s="14">
        <f t="shared" si="320"/>
        <v>0</v>
      </c>
      <c r="U1393" s="14">
        <f t="shared" si="326"/>
        <v>6919830.9000000013</v>
      </c>
      <c r="V1393" s="14">
        <f t="shared" si="327"/>
        <v>6919830.9000000013</v>
      </c>
      <c r="Y1393" s="14">
        <f t="shared" si="321"/>
        <v>48966.573318750015</v>
      </c>
      <c r="Z1393" s="14">
        <f t="shared" si="322"/>
        <v>0</v>
      </c>
      <c r="AA1393" s="14">
        <f t="shared" si="328"/>
        <v>6919830.9000000013</v>
      </c>
      <c r="AB1393" s="14">
        <f t="shared" si="323"/>
        <v>232441.875</v>
      </c>
      <c r="AC1393" s="14">
        <f t="shared" si="324"/>
        <v>38462.425000000047</v>
      </c>
      <c r="AD1393" s="14">
        <f t="shared" si="325"/>
        <v>30769.940000000039</v>
      </c>
      <c r="AE1393" s="14">
        <f t="shared" si="329"/>
        <v>232441.8749999991</v>
      </c>
    </row>
    <row r="1394" spans="1:31">
      <c r="A1394" s="22" t="s">
        <v>6</v>
      </c>
      <c r="B1394" s="22">
        <v>1391</v>
      </c>
      <c r="C1394" s="22">
        <v>369</v>
      </c>
      <c r="D1394" s="23">
        <v>50.2</v>
      </c>
      <c r="E1394" s="24">
        <f t="shared" si="318"/>
        <v>2.5999999999999943</v>
      </c>
      <c r="P1394" s="14">
        <f t="shared" si="315"/>
        <v>1102.6668450000002</v>
      </c>
      <c r="Q1394" s="14">
        <f t="shared" si="316"/>
        <v>1134.3168450000003</v>
      </c>
      <c r="R1394" s="14">
        <f t="shared" si="317"/>
        <v>56942.705619000015</v>
      </c>
      <c r="S1394" s="14">
        <f t="shared" si="319"/>
        <v>0</v>
      </c>
      <c r="T1394" s="14">
        <f t="shared" si="320"/>
        <v>0</v>
      </c>
      <c r="U1394" s="14">
        <f t="shared" si="326"/>
        <v>6919830.9000000013</v>
      </c>
      <c r="V1394" s="14">
        <f t="shared" si="327"/>
        <v>6919830.9000000013</v>
      </c>
      <c r="Y1394" s="14">
        <f t="shared" si="321"/>
        <v>56942.705619000015</v>
      </c>
      <c r="Z1394" s="14">
        <f t="shared" si="322"/>
        <v>0</v>
      </c>
      <c r="AA1394" s="14">
        <f t="shared" si="328"/>
        <v>6919830.9000000013</v>
      </c>
      <c r="AB1394" s="14">
        <f t="shared" si="323"/>
        <v>270904.30000000005</v>
      </c>
      <c r="AC1394" s="14">
        <f t="shared" si="324"/>
        <v>28788.49999999992</v>
      </c>
      <c r="AD1394" s="14">
        <f t="shared" si="325"/>
        <v>23030.799999999937</v>
      </c>
      <c r="AE1394" s="14">
        <f t="shared" si="329"/>
        <v>270904.29999999912</v>
      </c>
    </row>
    <row r="1395" spans="1:31">
      <c r="A1395" s="22" t="s">
        <v>6</v>
      </c>
      <c r="B1395" s="22">
        <v>1392</v>
      </c>
      <c r="C1395" s="22">
        <v>370</v>
      </c>
      <c r="D1395" s="23">
        <v>52.8</v>
      </c>
      <c r="E1395" s="24">
        <f t="shared" si="318"/>
        <v>1.5</v>
      </c>
      <c r="P1395" s="14">
        <f t="shared" si="315"/>
        <v>1159.7770800000001</v>
      </c>
      <c r="Q1395" s="14">
        <f t="shared" si="316"/>
        <v>1191.4270800000002</v>
      </c>
      <c r="R1395" s="14">
        <f t="shared" si="317"/>
        <v>62907.349824000004</v>
      </c>
      <c r="S1395" s="14">
        <f t="shared" si="319"/>
        <v>0</v>
      </c>
      <c r="T1395" s="14">
        <f t="shared" si="320"/>
        <v>0</v>
      </c>
      <c r="U1395" s="14">
        <f t="shared" si="326"/>
        <v>6919830.9000000013</v>
      </c>
      <c r="V1395" s="14">
        <f t="shared" si="327"/>
        <v>6919830.9000000013</v>
      </c>
      <c r="Y1395" s="14">
        <f t="shared" si="321"/>
        <v>62907.349824000004</v>
      </c>
      <c r="Z1395" s="14">
        <f t="shared" si="322"/>
        <v>0</v>
      </c>
      <c r="AA1395" s="14">
        <f t="shared" si="328"/>
        <v>6919830.9000000013</v>
      </c>
      <c r="AB1395" s="14">
        <f t="shared" si="323"/>
        <v>299692.79999999999</v>
      </c>
      <c r="AC1395" s="14">
        <f t="shared" si="324"/>
        <v>17269.875000000011</v>
      </c>
      <c r="AD1395" s="14">
        <f t="shared" si="325"/>
        <v>13815.900000000009</v>
      </c>
      <c r="AE1395" s="14">
        <f t="shared" si="329"/>
        <v>299692.79999999906</v>
      </c>
    </row>
    <row r="1396" spans="1:31">
      <c r="A1396" s="22" t="s">
        <v>6</v>
      </c>
      <c r="B1396" s="22">
        <v>1393</v>
      </c>
      <c r="C1396" s="22">
        <v>371</v>
      </c>
      <c r="D1396" s="23">
        <v>54.3</v>
      </c>
      <c r="E1396" s="24">
        <f t="shared" si="318"/>
        <v>0.60000000000000142</v>
      </c>
      <c r="P1396" s="14">
        <f t="shared" si="315"/>
        <v>1192.7252925</v>
      </c>
      <c r="Q1396" s="14">
        <f t="shared" si="316"/>
        <v>1224.3752925000001</v>
      </c>
      <c r="R1396" s="14">
        <f t="shared" si="317"/>
        <v>66483.578382749998</v>
      </c>
      <c r="S1396" s="14">
        <f t="shared" si="319"/>
        <v>0</v>
      </c>
      <c r="T1396" s="14">
        <f t="shared" si="320"/>
        <v>0</v>
      </c>
      <c r="U1396" s="14">
        <f t="shared" si="326"/>
        <v>6919830.9000000013</v>
      </c>
      <c r="V1396" s="14">
        <f t="shared" si="327"/>
        <v>6919830.9000000013</v>
      </c>
      <c r="Y1396" s="14">
        <f t="shared" si="321"/>
        <v>66483.578382749998</v>
      </c>
      <c r="Z1396" s="14">
        <f t="shared" si="322"/>
        <v>0</v>
      </c>
      <c r="AA1396" s="14">
        <f t="shared" si="328"/>
        <v>6919830.9000000013</v>
      </c>
      <c r="AB1396" s="14">
        <f t="shared" si="323"/>
        <v>316962.67499999999</v>
      </c>
      <c r="AC1396" s="14">
        <f t="shared" si="324"/>
        <v>7043.3999999999978</v>
      </c>
      <c r="AD1396" s="14">
        <f t="shared" si="325"/>
        <v>5634.7199999999984</v>
      </c>
      <c r="AE1396" s="14">
        <f t="shared" si="329"/>
        <v>316962.67499999906</v>
      </c>
    </row>
    <row r="1397" spans="1:31">
      <c r="A1397" s="22" t="s">
        <v>6</v>
      </c>
      <c r="B1397" s="22">
        <v>1394</v>
      </c>
      <c r="C1397" s="22">
        <v>372</v>
      </c>
      <c r="D1397" s="23">
        <v>54.9</v>
      </c>
      <c r="E1397" s="24">
        <f t="shared" si="318"/>
        <v>0</v>
      </c>
      <c r="P1397" s="14">
        <f t="shared" si="315"/>
        <v>1205.9045775000002</v>
      </c>
      <c r="Q1397" s="14">
        <f t="shared" si="316"/>
        <v>1237.5545775000003</v>
      </c>
      <c r="R1397" s="14">
        <f t="shared" si="317"/>
        <v>67941.74630475002</v>
      </c>
      <c r="S1397" s="14">
        <f t="shared" si="319"/>
        <v>0</v>
      </c>
      <c r="T1397" s="14">
        <f t="shared" si="320"/>
        <v>0</v>
      </c>
      <c r="U1397" s="14">
        <f t="shared" si="326"/>
        <v>6919830.9000000013</v>
      </c>
      <c r="V1397" s="14">
        <f t="shared" si="327"/>
        <v>6919830.9000000013</v>
      </c>
      <c r="Y1397" s="14">
        <f t="shared" si="321"/>
        <v>67941.74630475002</v>
      </c>
      <c r="Z1397" s="14">
        <f t="shared" si="322"/>
        <v>0</v>
      </c>
      <c r="AA1397" s="14">
        <f t="shared" si="328"/>
        <v>6919830.9000000013</v>
      </c>
      <c r="AB1397" s="14">
        <f t="shared" si="323"/>
        <v>324006.07499999995</v>
      </c>
      <c r="AC1397" s="14">
        <f t="shared" si="324"/>
        <v>0</v>
      </c>
      <c r="AD1397" s="14">
        <f t="shared" si="325"/>
        <v>0</v>
      </c>
      <c r="AE1397" s="14">
        <f t="shared" si="329"/>
        <v>324006.07499999908</v>
      </c>
    </row>
    <row r="1398" spans="1:31">
      <c r="A1398" s="22" t="s">
        <v>6</v>
      </c>
      <c r="B1398" s="22">
        <v>1395</v>
      </c>
      <c r="C1398" s="22">
        <v>373</v>
      </c>
      <c r="D1398" s="23">
        <v>54.9</v>
      </c>
      <c r="E1398" s="24">
        <f t="shared" si="318"/>
        <v>-0.19999999999999574</v>
      </c>
      <c r="P1398" s="14">
        <f t="shared" si="315"/>
        <v>1205.9045775000002</v>
      </c>
      <c r="Q1398" s="14">
        <f t="shared" si="316"/>
        <v>1237.5545775000003</v>
      </c>
      <c r="R1398" s="14">
        <f t="shared" si="317"/>
        <v>67941.74630475002</v>
      </c>
      <c r="S1398" s="14">
        <f t="shared" si="319"/>
        <v>42.999999999999083</v>
      </c>
      <c r="T1398" s="14">
        <f t="shared" si="320"/>
        <v>2360.6999999999498</v>
      </c>
      <c r="U1398" s="14">
        <f t="shared" si="326"/>
        <v>6919830.9000000013</v>
      </c>
      <c r="V1398" s="14">
        <f t="shared" si="327"/>
        <v>6919830.9000000013</v>
      </c>
      <c r="Y1398" s="14">
        <f t="shared" si="321"/>
        <v>67941.74630475002</v>
      </c>
      <c r="Z1398" s="14">
        <f t="shared" si="322"/>
        <v>2360.6999999999498</v>
      </c>
      <c r="AA1398" s="14">
        <f t="shared" si="328"/>
        <v>6919830.9000000013</v>
      </c>
      <c r="AB1398" s="14">
        <f t="shared" si="323"/>
        <v>324006.07499999995</v>
      </c>
      <c r="AC1398" s="14">
        <f t="shared" si="324"/>
        <v>-2356.3999999999587</v>
      </c>
      <c r="AD1398" s="14">
        <f t="shared" si="325"/>
        <v>-1885.1199999999671</v>
      </c>
      <c r="AE1398" s="14">
        <f t="shared" si="329"/>
        <v>324006.07499999908</v>
      </c>
    </row>
    <row r="1399" spans="1:31">
      <c r="A1399" s="22" t="s">
        <v>6</v>
      </c>
      <c r="B1399" s="22">
        <v>1396</v>
      </c>
      <c r="C1399" s="22">
        <v>374</v>
      </c>
      <c r="D1399" s="23">
        <v>54.7</v>
      </c>
      <c r="E1399" s="24">
        <f t="shared" si="318"/>
        <v>-0.60000000000000142</v>
      </c>
      <c r="P1399" s="14">
        <f t="shared" si="315"/>
        <v>1201.5114825000003</v>
      </c>
      <c r="Q1399" s="14">
        <f t="shared" si="316"/>
        <v>1233.1614825000004</v>
      </c>
      <c r="R1399" s="14">
        <f t="shared" si="317"/>
        <v>67453.933092750027</v>
      </c>
      <c r="S1399" s="14">
        <f t="shared" si="319"/>
        <v>129.00000000000031</v>
      </c>
      <c r="T1399" s="14">
        <f t="shared" si="320"/>
        <v>7056.3000000000175</v>
      </c>
      <c r="U1399" s="14">
        <f t="shared" si="326"/>
        <v>6922191.6000000015</v>
      </c>
      <c r="V1399" s="14">
        <f t="shared" si="327"/>
        <v>6919830.9000000013</v>
      </c>
      <c r="Y1399" s="14">
        <f t="shared" si="321"/>
        <v>67453.933092750027</v>
      </c>
      <c r="Z1399" s="14">
        <f t="shared" si="322"/>
        <v>7056.3000000000175</v>
      </c>
      <c r="AA1399" s="14">
        <f t="shared" si="328"/>
        <v>6922191.6000000015</v>
      </c>
      <c r="AB1399" s="14">
        <f t="shared" si="323"/>
        <v>321649.67499999999</v>
      </c>
      <c r="AC1399" s="14">
        <f t="shared" si="324"/>
        <v>-7017.6000000000213</v>
      </c>
      <c r="AD1399" s="14">
        <f t="shared" si="325"/>
        <v>-5614.0800000000172</v>
      </c>
      <c r="AE1399" s="14">
        <f t="shared" si="329"/>
        <v>321649.67499999912</v>
      </c>
    </row>
    <row r="1400" spans="1:31">
      <c r="A1400" s="22" t="s">
        <v>6</v>
      </c>
      <c r="B1400" s="22">
        <v>1397</v>
      </c>
      <c r="C1400" s="22">
        <v>375</v>
      </c>
      <c r="D1400" s="23">
        <v>54.1</v>
      </c>
      <c r="E1400" s="24">
        <f t="shared" si="318"/>
        <v>-0.89999999999999858</v>
      </c>
      <c r="P1400" s="14">
        <f t="shared" si="315"/>
        <v>1188.3321975000001</v>
      </c>
      <c r="Q1400" s="14">
        <f t="shared" si="316"/>
        <v>1219.9821975000002</v>
      </c>
      <c r="R1400" s="14">
        <f t="shared" si="317"/>
        <v>66001.036884750007</v>
      </c>
      <c r="S1400" s="14">
        <f t="shared" si="319"/>
        <v>193.49999999999969</v>
      </c>
      <c r="T1400" s="14">
        <f t="shared" si="320"/>
        <v>10468.349999999984</v>
      </c>
      <c r="U1400" s="14">
        <f t="shared" si="326"/>
        <v>6929247.9000000013</v>
      </c>
      <c r="V1400" s="14">
        <f t="shared" si="327"/>
        <v>6922191.6000000015</v>
      </c>
      <c r="Y1400" s="14">
        <f t="shared" si="321"/>
        <v>66001.036884750007</v>
      </c>
      <c r="Z1400" s="14">
        <f t="shared" si="322"/>
        <v>10468.349999999984</v>
      </c>
      <c r="AA1400" s="14">
        <f t="shared" si="328"/>
        <v>6929247.9000000013</v>
      </c>
      <c r="AB1400" s="14">
        <f t="shared" si="323"/>
        <v>314632.07500000001</v>
      </c>
      <c r="AC1400" s="14">
        <f t="shared" si="324"/>
        <v>-10381.274999999969</v>
      </c>
      <c r="AD1400" s="14">
        <f t="shared" si="325"/>
        <v>-8305.019999999975</v>
      </c>
      <c r="AE1400" s="14">
        <f t="shared" si="329"/>
        <v>314632.07499999908</v>
      </c>
    </row>
    <row r="1401" spans="1:31">
      <c r="A1401" s="22" t="s">
        <v>6</v>
      </c>
      <c r="B1401" s="22">
        <v>1398</v>
      </c>
      <c r="C1401" s="22">
        <v>376</v>
      </c>
      <c r="D1401" s="23">
        <v>53.2</v>
      </c>
      <c r="E1401" s="24">
        <f t="shared" si="318"/>
        <v>-1.1000000000000014</v>
      </c>
      <c r="P1401" s="14">
        <f t="shared" si="315"/>
        <v>1168.5632700000001</v>
      </c>
      <c r="Q1401" s="14">
        <f t="shared" si="316"/>
        <v>1200.2132700000002</v>
      </c>
      <c r="R1401" s="14">
        <f t="shared" si="317"/>
        <v>63851.345964000015</v>
      </c>
      <c r="S1401" s="14">
        <f t="shared" si="319"/>
        <v>236.50000000000031</v>
      </c>
      <c r="T1401" s="14">
        <f t="shared" si="320"/>
        <v>12581.800000000017</v>
      </c>
      <c r="U1401" s="14">
        <f t="shared" si="326"/>
        <v>6939716.2500000009</v>
      </c>
      <c r="V1401" s="14">
        <f t="shared" si="327"/>
        <v>6929247.9000000013</v>
      </c>
      <c r="Y1401" s="14">
        <f t="shared" si="321"/>
        <v>63851.345964000015</v>
      </c>
      <c r="Z1401" s="14">
        <f t="shared" si="322"/>
        <v>12581.800000000017</v>
      </c>
      <c r="AA1401" s="14">
        <f t="shared" si="328"/>
        <v>6939716.2500000009</v>
      </c>
      <c r="AB1401" s="14">
        <f t="shared" si="323"/>
        <v>304250.80000000005</v>
      </c>
      <c r="AC1401" s="14">
        <f t="shared" si="324"/>
        <v>-12451.724999999991</v>
      </c>
      <c r="AD1401" s="14">
        <f t="shared" si="325"/>
        <v>-9961.3799999999937</v>
      </c>
      <c r="AE1401" s="14">
        <f t="shared" si="329"/>
        <v>304250.79999999912</v>
      </c>
    </row>
    <row r="1402" spans="1:31">
      <c r="A1402" s="22" t="s">
        <v>6</v>
      </c>
      <c r="B1402" s="22">
        <v>1399</v>
      </c>
      <c r="C1402" s="22">
        <v>377</v>
      </c>
      <c r="D1402" s="23">
        <v>52.1</v>
      </c>
      <c r="E1402" s="24">
        <f t="shared" si="318"/>
        <v>-1.3999999999999986</v>
      </c>
      <c r="P1402" s="14">
        <f t="shared" si="315"/>
        <v>1144.4012475000002</v>
      </c>
      <c r="Q1402" s="14">
        <f t="shared" si="316"/>
        <v>1176.0512475000003</v>
      </c>
      <c r="R1402" s="14">
        <f t="shared" si="317"/>
        <v>61272.269994750015</v>
      </c>
      <c r="S1402" s="14">
        <f t="shared" si="319"/>
        <v>300.99999999999972</v>
      </c>
      <c r="T1402" s="14">
        <f t="shared" si="320"/>
        <v>15682.099999999986</v>
      </c>
      <c r="U1402" s="14">
        <f t="shared" si="326"/>
        <v>6952298.0500000007</v>
      </c>
      <c r="V1402" s="14">
        <f t="shared" si="327"/>
        <v>6939716.2500000009</v>
      </c>
      <c r="Y1402" s="14">
        <f t="shared" si="321"/>
        <v>61272.269994750015</v>
      </c>
      <c r="Z1402" s="14">
        <f t="shared" si="322"/>
        <v>15682.099999999986</v>
      </c>
      <c r="AA1402" s="14">
        <f t="shared" si="328"/>
        <v>6952298.0500000007</v>
      </c>
      <c r="AB1402" s="14">
        <f t="shared" si="323"/>
        <v>291799.07500000001</v>
      </c>
      <c r="AC1402" s="14">
        <f t="shared" si="324"/>
        <v>-15471.400000000009</v>
      </c>
      <c r="AD1402" s="14">
        <f t="shared" si="325"/>
        <v>-12377.120000000008</v>
      </c>
      <c r="AE1402" s="14">
        <f t="shared" si="329"/>
        <v>291799.07499999914</v>
      </c>
    </row>
    <row r="1403" spans="1:31">
      <c r="A1403" s="22" t="s">
        <v>6</v>
      </c>
      <c r="B1403" s="22">
        <v>1400</v>
      </c>
      <c r="C1403" s="22">
        <v>378</v>
      </c>
      <c r="D1403" s="23">
        <v>50.7</v>
      </c>
      <c r="E1403" s="24">
        <f t="shared" si="318"/>
        <v>-1.6000000000000014</v>
      </c>
      <c r="P1403" s="14">
        <f t="shared" si="315"/>
        <v>1113.6495825000002</v>
      </c>
      <c r="Q1403" s="14">
        <f t="shared" si="316"/>
        <v>1145.2995825000003</v>
      </c>
      <c r="R1403" s="14">
        <f t="shared" si="317"/>
        <v>58066.68883275002</v>
      </c>
      <c r="S1403" s="14">
        <f t="shared" si="319"/>
        <v>344.00000000000028</v>
      </c>
      <c r="T1403" s="14">
        <f t="shared" si="320"/>
        <v>17440.800000000014</v>
      </c>
      <c r="U1403" s="14">
        <f t="shared" si="326"/>
        <v>6967980.1500000004</v>
      </c>
      <c r="V1403" s="14">
        <f t="shared" si="327"/>
        <v>6952298.0500000007</v>
      </c>
      <c r="Y1403" s="14">
        <f t="shared" si="321"/>
        <v>58066.68883275002</v>
      </c>
      <c r="Z1403" s="14">
        <f t="shared" si="322"/>
        <v>17440.800000000014</v>
      </c>
      <c r="AA1403" s="14">
        <f t="shared" si="328"/>
        <v>6967980.1500000004</v>
      </c>
      <c r="AB1403" s="14">
        <f t="shared" si="323"/>
        <v>276327.67500000005</v>
      </c>
      <c r="AC1403" s="14">
        <f t="shared" si="324"/>
        <v>-17165.600000000031</v>
      </c>
      <c r="AD1403" s="14">
        <f t="shared" si="325"/>
        <v>-13732.480000000025</v>
      </c>
      <c r="AE1403" s="14">
        <f t="shared" si="329"/>
        <v>276327.67499999912</v>
      </c>
    </row>
    <row r="1404" spans="1:31">
      <c r="A1404" s="22" t="s">
        <v>6</v>
      </c>
      <c r="B1404" s="22">
        <v>1401</v>
      </c>
      <c r="C1404" s="22">
        <v>379</v>
      </c>
      <c r="D1404" s="23">
        <v>49.1</v>
      </c>
      <c r="E1404" s="24">
        <f t="shared" si="318"/>
        <v>-1.7000000000000028</v>
      </c>
      <c r="P1404" s="14">
        <f t="shared" si="315"/>
        <v>1078.5048225</v>
      </c>
      <c r="Q1404" s="14">
        <f t="shared" si="316"/>
        <v>1110.1548225000001</v>
      </c>
      <c r="R1404" s="14">
        <f t="shared" si="317"/>
        <v>54508.601784750012</v>
      </c>
      <c r="S1404" s="14">
        <f t="shared" si="319"/>
        <v>365.50000000000063</v>
      </c>
      <c r="T1404" s="14">
        <f t="shared" si="320"/>
        <v>17946.050000000032</v>
      </c>
      <c r="U1404" s="14">
        <f t="shared" si="326"/>
        <v>6985420.9500000002</v>
      </c>
      <c r="V1404" s="14">
        <f t="shared" si="327"/>
        <v>6967980.1500000004</v>
      </c>
      <c r="Y1404" s="14">
        <f t="shared" si="321"/>
        <v>54508.601784750012</v>
      </c>
      <c r="Z1404" s="14">
        <f t="shared" si="322"/>
        <v>17946.050000000032</v>
      </c>
      <c r="AA1404" s="14">
        <f t="shared" si="328"/>
        <v>6985420.9500000002</v>
      </c>
      <c r="AB1404" s="14">
        <f t="shared" si="323"/>
        <v>259162.07499999998</v>
      </c>
      <c r="AC1404" s="14">
        <f t="shared" si="324"/>
        <v>-17635.375000000018</v>
      </c>
      <c r="AD1404" s="14">
        <f t="shared" si="325"/>
        <v>-14108.300000000016</v>
      </c>
      <c r="AE1404" s="14">
        <f t="shared" si="329"/>
        <v>259162.07499999908</v>
      </c>
    </row>
    <row r="1405" spans="1:31">
      <c r="A1405" s="22" t="s">
        <v>6</v>
      </c>
      <c r="B1405" s="22">
        <v>1402</v>
      </c>
      <c r="C1405" s="22">
        <v>380</v>
      </c>
      <c r="D1405" s="23">
        <v>47.4</v>
      </c>
      <c r="E1405" s="24">
        <f t="shared" si="318"/>
        <v>-2.1999999999999957</v>
      </c>
      <c r="P1405" s="14">
        <f t="shared" si="315"/>
        <v>1041.1635150000002</v>
      </c>
      <c r="Q1405" s="14">
        <f t="shared" si="316"/>
        <v>1072.8135150000003</v>
      </c>
      <c r="R1405" s="14">
        <f t="shared" si="317"/>
        <v>50851.360611000011</v>
      </c>
      <c r="S1405" s="14">
        <f t="shared" si="319"/>
        <v>472.99999999999909</v>
      </c>
      <c r="T1405" s="14">
        <f t="shared" si="320"/>
        <v>22420.199999999957</v>
      </c>
      <c r="U1405" s="14">
        <f t="shared" si="326"/>
        <v>7003367</v>
      </c>
      <c r="V1405" s="14">
        <f t="shared" si="327"/>
        <v>6985420.9500000002</v>
      </c>
      <c r="Y1405" s="14">
        <f t="shared" si="321"/>
        <v>50851.360611000011</v>
      </c>
      <c r="Z1405" s="14">
        <f t="shared" si="322"/>
        <v>22420.199999999957</v>
      </c>
      <c r="AA1405" s="14">
        <f t="shared" si="328"/>
        <v>7003367</v>
      </c>
      <c r="AB1405" s="14">
        <f t="shared" si="323"/>
        <v>241526.69999999998</v>
      </c>
      <c r="AC1405" s="14">
        <f t="shared" si="324"/>
        <v>-21899.899999999954</v>
      </c>
      <c r="AD1405" s="14">
        <f t="shared" si="325"/>
        <v>-17519.919999999966</v>
      </c>
      <c r="AE1405" s="14">
        <f t="shared" si="329"/>
        <v>241526.69999999905</v>
      </c>
    </row>
    <row r="1406" spans="1:31">
      <c r="A1406" s="22" t="s">
        <v>6</v>
      </c>
      <c r="B1406" s="22">
        <v>1403</v>
      </c>
      <c r="C1406" s="22">
        <v>381</v>
      </c>
      <c r="D1406" s="23">
        <v>45.2</v>
      </c>
      <c r="E1406" s="24">
        <f t="shared" si="318"/>
        <v>-3.4000000000000057</v>
      </c>
      <c r="P1406" s="14">
        <f t="shared" si="315"/>
        <v>992.83947000000012</v>
      </c>
      <c r="Q1406" s="14">
        <f t="shared" si="316"/>
        <v>1024.4894700000002</v>
      </c>
      <c r="R1406" s="14">
        <f t="shared" si="317"/>
        <v>46306.924044000014</v>
      </c>
      <c r="S1406" s="14">
        <f t="shared" si="319"/>
        <v>731.00000000000125</v>
      </c>
      <c r="T1406" s="14">
        <f t="shared" si="320"/>
        <v>33041.200000000055</v>
      </c>
      <c r="U1406" s="14">
        <f t="shared" si="326"/>
        <v>7025787.2000000002</v>
      </c>
      <c r="V1406" s="14">
        <f t="shared" si="327"/>
        <v>7003367</v>
      </c>
      <c r="Y1406" s="14">
        <f t="shared" si="321"/>
        <v>46306.924044000014</v>
      </c>
      <c r="Z1406" s="14">
        <f t="shared" si="322"/>
        <v>33041.200000000055</v>
      </c>
      <c r="AA1406" s="14">
        <f t="shared" si="328"/>
        <v>7025787.2000000002</v>
      </c>
      <c r="AB1406" s="14">
        <f t="shared" si="323"/>
        <v>219626.80000000002</v>
      </c>
      <c r="AC1406" s="14">
        <f t="shared" si="324"/>
        <v>-31798.500000000044</v>
      </c>
      <c r="AD1406" s="14">
        <f t="shared" si="325"/>
        <v>-25438.800000000036</v>
      </c>
      <c r="AE1406" s="14">
        <f t="shared" si="329"/>
        <v>219626.79999999909</v>
      </c>
    </row>
    <row r="1407" spans="1:31">
      <c r="A1407" s="22" t="s">
        <v>6</v>
      </c>
      <c r="B1407" s="22">
        <v>1404</v>
      </c>
      <c r="C1407" s="22">
        <v>382</v>
      </c>
      <c r="D1407" s="23">
        <v>41.8</v>
      </c>
      <c r="E1407" s="24">
        <f t="shared" si="318"/>
        <v>-5.2999999999999972</v>
      </c>
      <c r="P1407" s="14">
        <f t="shared" si="315"/>
        <v>918.15685500000006</v>
      </c>
      <c r="Q1407" s="14">
        <f t="shared" si="316"/>
        <v>949.80685500000004</v>
      </c>
      <c r="R1407" s="14">
        <f t="shared" si="317"/>
        <v>39701.926539</v>
      </c>
      <c r="S1407" s="14">
        <f t="shared" si="319"/>
        <v>1139.4999999999993</v>
      </c>
      <c r="T1407" s="14">
        <f t="shared" si="320"/>
        <v>47631.099999999969</v>
      </c>
      <c r="U1407" s="14">
        <f t="shared" si="326"/>
        <v>7058828.4000000004</v>
      </c>
      <c r="V1407" s="14">
        <f t="shared" si="327"/>
        <v>7025787.2000000002</v>
      </c>
      <c r="Y1407" s="14">
        <f t="shared" si="321"/>
        <v>39701.926539</v>
      </c>
      <c r="Z1407" s="14">
        <f t="shared" si="322"/>
        <v>47631.099999999969</v>
      </c>
      <c r="AA1407" s="14">
        <f t="shared" si="328"/>
        <v>7058828.4000000004</v>
      </c>
      <c r="AB1407" s="14">
        <f t="shared" si="323"/>
        <v>187828.3</v>
      </c>
      <c r="AC1407" s="14">
        <f t="shared" si="324"/>
        <v>-44611.424999999974</v>
      </c>
      <c r="AD1407" s="14">
        <f t="shared" si="325"/>
        <v>-35689.139999999978</v>
      </c>
      <c r="AE1407" s="14">
        <f t="shared" si="329"/>
        <v>187828.29999999906</v>
      </c>
    </row>
    <row r="1408" spans="1:31">
      <c r="A1408" s="22" t="s">
        <v>6</v>
      </c>
      <c r="B1408" s="22">
        <v>1405</v>
      </c>
      <c r="C1408" s="22">
        <v>383</v>
      </c>
      <c r="D1408" s="23">
        <v>36.5</v>
      </c>
      <c r="E1408" s="24">
        <f t="shared" si="318"/>
        <v>-5.3000000000000007</v>
      </c>
      <c r="P1408" s="14">
        <f t="shared" si="315"/>
        <v>801.73983750000002</v>
      </c>
      <c r="Q1408" s="14">
        <f t="shared" si="316"/>
        <v>833.3898375</v>
      </c>
      <c r="R1408" s="14">
        <f t="shared" si="317"/>
        <v>30418.729068749999</v>
      </c>
      <c r="S1408" s="14">
        <f t="shared" si="319"/>
        <v>1139.5000000000002</v>
      </c>
      <c r="T1408" s="14">
        <f t="shared" si="320"/>
        <v>41591.750000000007</v>
      </c>
      <c r="U1408" s="14">
        <f t="shared" si="326"/>
        <v>7106459.5</v>
      </c>
      <c r="V1408" s="14">
        <f t="shared" si="327"/>
        <v>7058828.4000000004</v>
      </c>
      <c r="Y1408" s="14">
        <f t="shared" si="321"/>
        <v>30418.729068749999</v>
      </c>
      <c r="Z1408" s="14">
        <f t="shared" si="322"/>
        <v>41591.750000000007</v>
      </c>
      <c r="AA1408" s="14">
        <f t="shared" si="328"/>
        <v>7106459.5</v>
      </c>
      <c r="AB1408" s="14">
        <f t="shared" si="323"/>
        <v>143216.875</v>
      </c>
      <c r="AC1408" s="14">
        <f t="shared" si="324"/>
        <v>-38572.075000000004</v>
      </c>
      <c r="AD1408" s="14">
        <f t="shared" si="325"/>
        <v>-30857.660000000003</v>
      </c>
      <c r="AE1408" s="14">
        <f t="shared" si="329"/>
        <v>143216.87499999907</v>
      </c>
    </row>
    <row r="1409" spans="1:31">
      <c r="A1409" s="22" t="s">
        <v>6</v>
      </c>
      <c r="B1409" s="22">
        <v>1406</v>
      </c>
      <c r="C1409" s="22">
        <v>384</v>
      </c>
      <c r="D1409" s="23">
        <v>31.2</v>
      </c>
      <c r="E1409" s="24">
        <f t="shared" si="318"/>
        <v>-3.5999999999999979</v>
      </c>
      <c r="P1409" s="14">
        <f t="shared" si="315"/>
        <v>685.32282000000009</v>
      </c>
      <c r="Q1409" s="14">
        <f t="shared" si="316"/>
        <v>716.97282000000007</v>
      </c>
      <c r="R1409" s="14">
        <f t="shared" si="317"/>
        <v>22369.551984000002</v>
      </c>
      <c r="S1409" s="14">
        <f t="shared" si="319"/>
        <v>773.99999999999955</v>
      </c>
      <c r="T1409" s="14">
        <f t="shared" si="320"/>
        <v>24148.799999999985</v>
      </c>
      <c r="U1409" s="14">
        <f t="shared" si="326"/>
        <v>7148051.25</v>
      </c>
      <c r="V1409" s="14">
        <f t="shared" si="327"/>
        <v>7106459.5</v>
      </c>
      <c r="Y1409" s="14">
        <f t="shared" si="321"/>
        <v>22369.551984000002</v>
      </c>
      <c r="Z1409" s="14">
        <f t="shared" si="322"/>
        <v>24148.799999999985</v>
      </c>
      <c r="AA1409" s="14">
        <f t="shared" si="328"/>
        <v>7148051.25</v>
      </c>
      <c r="AB1409" s="14">
        <f t="shared" si="323"/>
        <v>104644.79999999999</v>
      </c>
      <c r="AC1409" s="14">
        <f t="shared" si="324"/>
        <v>-22755.599999999984</v>
      </c>
      <c r="AD1409" s="14">
        <f t="shared" si="325"/>
        <v>-18204.479999999989</v>
      </c>
      <c r="AE1409" s="14">
        <f t="shared" si="329"/>
        <v>104644.79999999906</v>
      </c>
    </row>
    <row r="1410" spans="1:31">
      <c r="A1410" s="22" t="s">
        <v>6</v>
      </c>
      <c r="B1410" s="22">
        <v>1407</v>
      </c>
      <c r="C1410" s="22">
        <v>385</v>
      </c>
      <c r="D1410" s="23">
        <v>27.6</v>
      </c>
      <c r="E1410" s="24">
        <f t="shared" si="318"/>
        <v>-0.70000000000000284</v>
      </c>
      <c r="P1410" s="14">
        <f t="shared" si="315"/>
        <v>606.24711000000013</v>
      </c>
      <c r="Q1410" s="14">
        <f t="shared" si="316"/>
        <v>637.89711000000011</v>
      </c>
      <c r="R1410" s="14">
        <f t="shared" si="317"/>
        <v>17605.960236000003</v>
      </c>
      <c r="S1410" s="14">
        <f t="shared" si="319"/>
        <v>150.50000000000063</v>
      </c>
      <c r="T1410" s="14">
        <f t="shared" si="320"/>
        <v>4153.8000000000175</v>
      </c>
      <c r="U1410" s="14">
        <f t="shared" si="326"/>
        <v>7172200.0499999998</v>
      </c>
      <c r="V1410" s="14">
        <f t="shared" si="327"/>
        <v>7148051.25</v>
      </c>
      <c r="Y1410" s="14">
        <f t="shared" si="321"/>
        <v>17605.960236000003</v>
      </c>
      <c r="Z1410" s="14">
        <f t="shared" si="322"/>
        <v>4153.8000000000175</v>
      </c>
      <c r="AA1410" s="14">
        <f t="shared" si="328"/>
        <v>7172200.0499999998</v>
      </c>
      <c r="AB1410" s="14">
        <f t="shared" si="323"/>
        <v>81889.200000000012</v>
      </c>
      <c r="AC1410" s="14">
        <f t="shared" si="324"/>
        <v>-4101.1250000000218</v>
      </c>
      <c r="AD1410" s="14">
        <f t="shared" si="325"/>
        <v>-3280.9000000000178</v>
      </c>
      <c r="AE1410" s="14">
        <f t="shared" si="329"/>
        <v>81889.19999999908</v>
      </c>
    </row>
    <row r="1411" spans="1:31">
      <c r="A1411" s="22" t="s">
        <v>6</v>
      </c>
      <c r="B1411" s="22">
        <v>1408</v>
      </c>
      <c r="C1411" s="22">
        <v>386</v>
      </c>
      <c r="D1411" s="23">
        <v>26.9</v>
      </c>
      <c r="E1411" s="24">
        <f t="shared" si="318"/>
        <v>0.40000000000000213</v>
      </c>
      <c r="P1411" s="14">
        <f t="shared" ref="P1411:P1474" si="330">((1/2)*$O$3*215*1.225*(D1411*0.278))</f>
        <v>590.87127750000002</v>
      </c>
      <c r="Q1411" s="14">
        <f t="shared" ref="Q1411:Q1474" si="331">SUM(N$3,P1411)</f>
        <v>622.5212775</v>
      </c>
      <c r="R1411" s="14">
        <f t="shared" ref="R1411:R1474" si="332">Q1411*D1411</f>
        <v>16745.822364749998</v>
      </c>
      <c r="S1411" s="14">
        <f t="shared" si="319"/>
        <v>0</v>
      </c>
      <c r="T1411" s="14">
        <f t="shared" si="320"/>
        <v>0</v>
      </c>
      <c r="U1411" s="14">
        <f t="shared" si="326"/>
        <v>7176353.8499999996</v>
      </c>
      <c r="V1411" s="14">
        <f t="shared" si="327"/>
        <v>7172200.0499999998</v>
      </c>
      <c r="Y1411" s="14">
        <f t="shared" si="321"/>
        <v>16745.822364749998</v>
      </c>
      <c r="Z1411" s="14">
        <f t="shared" si="322"/>
        <v>0</v>
      </c>
      <c r="AA1411" s="14">
        <f t="shared" si="328"/>
        <v>7176353.8499999996</v>
      </c>
      <c r="AB1411" s="14">
        <f t="shared" si="323"/>
        <v>77788.074999999983</v>
      </c>
      <c r="AC1411" s="14">
        <f t="shared" si="324"/>
        <v>2330.600000000019</v>
      </c>
      <c r="AD1411" s="14">
        <f t="shared" si="325"/>
        <v>1864.4800000000153</v>
      </c>
      <c r="AE1411" s="14">
        <f t="shared" si="329"/>
        <v>77788.074999999051</v>
      </c>
    </row>
    <row r="1412" spans="1:31">
      <c r="A1412" s="22" t="s">
        <v>6</v>
      </c>
      <c r="B1412" s="22">
        <v>1409</v>
      </c>
      <c r="C1412" s="22">
        <v>387</v>
      </c>
      <c r="D1412" s="23">
        <v>27.3</v>
      </c>
      <c r="E1412" s="24">
        <f t="shared" ref="E1412:E1475" si="333">((D1413-D1412)/(C1413-C1412))</f>
        <v>0.19999999999999929</v>
      </c>
      <c r="P1412" s="14">
        <f t="shared" si="330"/>
        <v>599.65746750000017</v>
      </c>
      <c r="Q1412" s="14">
        <f t="shared" si="331"/>
        <v>631.30746750000014</v>
      </c>
      <c r="R1412" s="14">
        <f t="shared" si="332"/>
        <v>17234.693862750006</v>
      </c>
      <c r="S1412" s="14">
        <f t="shared" ref="S1412:S1475" si="334">IF(E1412&lt;0, 215*ABS(E1412), 0)</f>
        <v>0</v>
      </c>
      <c r="T1412" s="14">
        <f t="shared" ref="T1412:T1475" si="335">S1412*D1412</f>
        <v>0</v>
      </c>
      <c r="U1412" s="14">
        <f t="shared" si="326"/>
        <v>7176353.8499999996</v>
      </c>
      <c r="V1412" s="14">
        <f t="shared" si="327"/>
        <v>7176353.8499999996</v>
      </c>
      <c r="Y1412" s="14">
        <f t="shared" ref="Y1412:Y1475" si="336">Q1412*D1412*(C1413-C1412)</f>
        <v>17234.693862750006</v>
      </c>
      <c r="Z1412" s="14">
        <f t="shared" ref="Z1412:Z1475" si="337">S1412*D1412*(C1413-C1412)</f>
        <v>0</v>
      </c>
      <c r="AA1412" s="14">
        <f t="shared" si="328"/>
        <v>7176353.8499999996</v>
      </c>
      <c r="AB1412" s="14">
        <f t="shared" ref="AB1412:AB1475" si="338">((215)*(D1412*D1412)*0.5)</f>
        <v>80118.675000000003</v>
      </c>
      <c r="AC1412" s="14">
        <f t="shared" ref="AC1412:AC1475" si="339">0.5*215*(D1413^2-D1412^2)</f>
        <v>1178.1999999999916</v>
      </c>
      <c r="AD1412" s="14">
        <f t="shared" ref="AD1412:AD1475" si="340">0.8*AC1412</f>
        <v>942.55999999999335</v>
      </c>
      <c r="AE1412" s="14">
        <f t="shared" si="329"/>
        <v>80118.674999999072</v>
      </c>
    </row>
    <row r="1413" spans="1:31">
      <c r="A1413" s="22" t="s">
        <v>6</v>
      </c>
      <c r="B1413" s="22">
        <v>1410</v>
      </c>
      <c r="C1413" s="22">
        <v>388</v>
      </c>
      <c r="D1413" s="23">
        <v>27.5</v>
      </c>
      <c r="E1413" s="24">
        <f t="shared" si="333"/>
        <v>-0.10000000000000142</v>
      </c>
      <c r="P1413" s="14">
        <f t="shared" si="330"/>
        <v>604.05056250000007</v>
      </c>
      <c r="Q1413" s="14">
        <f t="shared" si="331"/>
        <v>635.70056250000005</v>
      </c>
      <c r="R1413" s="14">
        <f t="shared" si="332"/>
        <v>17481.76546875</v>
      </c>
      <c r="S1413" s="14">
        <f t="shared" si="334"/>
        <v>21.500000000000306</v>
      </c>
      <c r="T1413" s="14">
        <f t="shared" si="335"/>
        <v>591.25000000000841</v>
      </c>
      <c r="U1413" s="14">
        <f t="shared" ref="U1413:U1476" si="341">U1412 + (T1412*(C1413-C1412))</f>
        <v>7176353.8499999996</v>
      </c>
      <c r="V1413" s="14">
        <f t="shared" ref="V1413:V1476" si="342">MAX(V1412,U1412)</f>
        <v>7176353.8499999996</v>
      </c>
      <c r="Y1413" s="14">
        <f t="shared" si="336"/>
        <v>17481.76546875</v>
      </c>
      <c r="Z1413" s="14">
        <f t="shared" si="337"/>
        <v>591.25000000000841</v>
      </c>
      <c r="AA1413" s="14">
        <f t="shared" ref="AA1413:AA1476" si="343">AA1412+Z1412</f>
        <v>7176353.8499999996</v>
      </c>
      <c r="AB1413" s="14">
        <f t="shared" si="338"/>
        <v>81296.875</v>
      </c>
      <c r="AC1413" s="14">
        <f t="shared" si="339"/>
        <v>-590.17500000001314</v>
      </c>
      <c r="AD1413" s="14">
        <f t="shared" si="340"/>
        <v>-472.14000000001056</v>
      </c>
      <c r="AE1413" s="14">
        <f t="shared" ref="AE1413:AE1476" si="344">AE1412+AC1412</f>
        <v>81296.874999999069</v>
      </c>
    </row>
    <row r="1414" spans="1:31">
      <c r="A1414" s="22" t="s">
        <v>6</v>
      </c>
      <c r="B1414" s="22">
        <v>1411</v>
      </c>
      <c r="C1414" s="22">
        <v>389</v>
      </c>
      <c r="D1414" s="23">
        <v>27.4</v>
      </c>
      <c r="E1414" s="24">
        <f t="shared" si="333"/>
        <v>-0.29999999999999716</v>
      </c>
      <c r="P1414" s="14">
        <f t="shared" si="330"/>
        <v>601.854015</v>
      </c>
      <c r="Q1414" s="14">
        <f t="shared" si="331"/>
        <v>633.50401499999998</v>
      </c>
      <c r="R1414" s="14">
        <f t="shared" si="332"/>
        <v>17358.010010999998</v>
      </c>
      <c r="S1414" s="14">
        <f t="shared" si="334"/>
        <v>64.499999999999389</v>
      </c>
      <c r="T1414" s="14">
        <f t="shared" si="335"/>
        <v>1767.2999999999831</v>
      </c>
      <c r="U1414" s="14">
        <f t="shared" si="341"/>
        <v>7176945.0999999996</v>
      </c>
      <c r="V1414" s="14">
        <f t="shared" si="342"/>
        <v>7176353.8499999996</v>
      </c>
      <c r="Y1414" s="14">
        <f t="shared" si="336"/>
        <v>17358.010010999998</v>
      </c>
      <c r="Z1414" s="14">
        <f t="shared" si="337"/>
        <v>1767.2999999999831</v>
      </c>
      <c r="AA1414" s="14">
        <f t="shared" si="343"/>
        <v>7176945.0999999996</v>
      </c>
      <c r="AB1414" s="14">
        <f t="shared" si="338"/>
        <v>80706.699999999983</v>
      </c>
      <c r="AC1414" s="14">
        <f t="shared" si="339"/>
        <v>-1757.6249999999779</v>
      </c>
      <c r="AD1414" s="14">
        <f t="shared" si="340"/>
        <v>-1406.0999999999824</v>
      </c>
      <c r="AE1414" s="14">
        <f t="shared" si="344"/>
        <v>80706.699999999051</v>
      </c>
    </row>
    <row r="1415" spans="1:31">
      <c r="A1415" s="22" t="s">
        <v>6</v>
      </c>
      <c r="B1415" s="22">
        <v>1412</v>
      </c>
      <c r="C1415" s="22">
        <v>390</v>
      </c>
      <c r="D1415" s="23">
        <v>27.1</v>
      </c>
      <c r="E1415" s="24">
        <f t="shared" si="333"/>
        <v>-0.40000000000000213</v>
      </c>
      <c r="P1415" s="14">
        <f t="shared" si="330"/>
        <v>595.26437250000015</v>
      </c>
      <c r="Q1415" s="14">
        <f t="shared" si="331"/>
        <v>626.91437250000013</v>
      </c>
      <c r="R1415" s="14">
        <f t="shared" si="332"/>
        <v>16989.379494750003</v>
      </c>
      <c r="S1415" s="14">
        <f t="shared" si="334"/>
        <v>86.000000000000455</v>
      </c>
      <c r="T1415" s="14">
        <f t="shared" si="335"/>
        <v>2330.6000000000126</v>
      </c>
      <c r="U1415" s="14">
        <f t="shared" si="341"/>
        <v>7178712.3999999994</v>
      </c>
      <c r="V1415" s="14">
        <f t="shared" si="342"/>
        <v>7176945.0999999996</v>
      </c>
      <c r="Y1415" s="14">
        <f t="shared" si="336"/>
        <v>16989.379494750003</v>
      </c>
      <c r="Z1415" s="14">
        <f t="shared" si="337"/>
        <v>2330.6000000000126</v>
      </c>
      <c r="AA1415" s="14">
        <f t="shared" si="343"/>
        <v>7178712.3999999994</v>
      </c>
      <c r="AB1415" s="14">
        <f t="shared" si="338"/>
        <v>78949.075000000012</v>
      </c>
      <c r="AC1415" s="14">
        <f t="shared" si="339"/>
        <v>-2313.4000000000101</v>
      </c>
      <c r="AD1415" s="14">
        <f t="shared" si="340"/>
        <v>-1850.7200000000082</v>
      </c>
      <c r="AE1415" s="14">
        <f t="shared" si="344"/>
        <v>78949.07499999908</v>
      </c>
    </row>
    <row r="1416" spans="1:31">
      <c r="A1416" s="22" t="s">
        <v>6</v>
      </c>
      <c r="B1416" s="22">
        <v>1413</v>
      </c>
      <c r="C1416" s="22">
        <v>391</v>
      </c>
      <c r="D1416" s="23">
        <v>26.7</v>
      </c>
      <c r="E1416" s="24">
        <f t="shared" si="333"/>
        <v>0.10000000000000142</v>
      </c>
      <c r="P1416" s="14">
        <f t="shared" si="330"/>
        <v>586.4781825</v>
      </c>
      <c r="Q1416" s="14">
        <f t="shared" si="331"/>
        <v>618.12818249999998</v>
      </c>
      <c r="R1416" s="14">
        <f t="shared" si="332"/>
        <v>16504.022472749999</v>
      </c>
      <c r="S1416" s="14">
        <f t="shared" si="334"/>
        <v>0</v>
      </c>
      <c r="T1416" s="14">
        <f t="shared" si="335"/>
        <v>0</v>
      </c>
      <c r="U1416" s="14">
        <f t="shared" si="341"/>
        <v>7181042.9999999991</v>
      </c>
      <c r="V1416" s="14">
        <f t="shared" si="342"/>
        <v>7178712.3999999994</v>
      </c>
      <c r="Y1416" s="14">
        <f t="shared" si="336"/>
        <v>16504.022472749999</v>
      </c>
      <c r="Z1416" s="14">
        <f t="shared" si="337"/>
        <v>0</v>
      </c>
      <c r="AA1416" s="14">
        <f t="shared" si="343"/>
        <v>7181042.9999999991</v>
      </c>
      <c r="AB1416" s="14">
        <f t="shared" si="338"/>
        <v>76635.675000000003</v>
      </c>
      <c r="AC1416" s="14">
        <f t="shared" si="339"/>
        <v>575.1250000000025</v>
      </c>
      <c r="AD1416" s="14">
        <f t="shared" si="340"/>
        <v>460.10000000000201</v>
      </c>
      <c r="AE1416" s="14">
        <f t="shared" si="344"/>
        <v>76635.674999999072</v>
      </c>
    </row>
    <row r="1417" spans="1:31">
      <c r="A1417" s="22" t="s">
        <v>6</v>
      </c>
      <c r="B1417" s="22">
        <v>1414</v>
      </c>
      <c r="C1417" s="22">
        <v>392</v>
      </c>
      <c r="D1417" s="23">
        <v>26.8</v>
      </c>
      <c r="E1417" s="24">
        <f t="shared" si="333"/>
        <v>1.3999999999999986</v>
      </c>
      <c r="P1417" s="14">
        <f t="shared" si="330"/>
        <v>588.67473000000007</v>
      </c>
      <c r="Q1417" s="14">
        <f t="shared" si="331"/>
        <v>620.32473000000005</v>
      </c>
      <c r="R1417" s="14">
        <f t="shared" si="332"/>
        <v>16624.702764000001</v>
      </c>
      <c r="S1417" s="14">
        <f t="shared" si="334"/>
        <v>0</v>
      </c>
      <c r="T1417" s="14">
        <f t="shared" si="335"/>
        <v>0</v>
      </c>
      <c r="U1417" s="14">
        <f t="shared" si="341"/>
        <v>7181042.9999999991</v>
      </c>
      <c r="V1417" s="14">
        <f t="shared" si="342"/>
        <v>7181042.9999999991</v>
      </c>
      <c r="Y1417" s="14">
        <f t="shared" si="336"/>
        <v>16624.702764000001</v>
      </c>
      <c r="Z1417" s="14">
        <f t="shared" si="337"/>
        <v>0</v>
      </c>
      <c r="AA1417" s="14">
        <f t="shared" si="343"/>
        <v>7181042.9999999991</v>
      </c>
      <c r="AB1417" s="14">
        <f t="shared" si="338"/>
        <v>77210.8</v>
      </c>
      <c r="AC1417" s="14">
        <f t="shared" si="339"/>
        <v>8277.5</v>
      </c>
      <c r="AD1417" s="14">
        <f t="shared" si="340"/>
        <v>6622</v>
      </c>
      <c r="AE1417" s="14">
        <f t="shared" si="344"/>
        <v>77210.799999999072</v>
      </c>
    </row>
    <row r="1418" spans="1:31">
      <c r="A1418" s="22" t="s">
        <v>6</v>
      </c>
      <c r="B1418" s="22">
        <v>1415</v>
      </c>
      <c r="C1418" s="22">
        <v>393</v>
      </c>
      <c r="D1418" s="23">
        <v>28.2</v>
      </c>
      <c r="E1418" s="24">
        <f t="shared" si="333"/>
        <v>2.9000000000000021</v>
      </c>
      <c r="P1418" s="14">
        <f t="shared" si="330"/>
        <v>619.42639500000007</v>
      </c>
      <c r="Q1418" s="14">
        <f t="shared" si="331"/>
        <v>651.07639500000005</v>
      </c>
      <c r="R1418" s="14">
        <f t="shared" si="332"/>
        <v>18360.354339000001</v>
      </c>
      <c r="S1418" s="14">
        <f t="shared" si="334"/>
        <v>0</v>
      </c>
      <c r="T1418" s="14">
        <f t="shared" si="335"/>
        <v>0</v>
      </c>
      <c r="U1418" s="14">
        <f t="shared" si="341"/>
        <v>7181042.9999999991</v>
      </c>
      <c r="V1418" s="14">
        <f t="shared" si="342"/>
        <v>7181042.9999999991</v>
      </c>
      <c r="Y1418" s="14">
        <f t="shared" si="336"/>
        <v>18360.354339000001</v>
      </c>
      <c r="Z1418" s="14">
        <f t="shared" si="337"/>
        <v>0</v>
      </c>
      <c r="AA1418" s="14">
        <f t="shared" si="343"/>
        <v>7181042.9999999991</v>
      </c>
      <c r="AB1418" s="14">
        <f t="shared" si="338"/>
        <v>85488.3</v>
      </c>
      <c r="AC1418" s="14">
        <f t="shared" si="339"/>
        <v>18486.775000000001</v>
      </c>
      <c r="AD1418" s="14">
        <f t="shared" si="340"/>
        <v>14789.420000000002</v>
      </c>
      <c r="AE1418" s="14">
        <f t="shared" si="344"/>
        <v>85488.299999999072</v>
      </c>
    </row>
    <row r="1419" spans="1:31">
      <c r="A1419" s="22" t="s">
        <v>6</v>
      </c>
      <c r="B1419" s="22">
        <v>1416</v>
      </c>
      <c r="C1419" s="22">
        <v>394</v>
      </c>
      <c r="D1419" s="23">
        <v>31.1</v>
      </c>
      <c r="E1419" s="24">
        <f t="shared" si="333"/>
        <v>3.6999999999999957</v>
      </c>
      <c r="P1419" s="14">
        <f t="shared" si="330"/>
        <v>683.12627250000014</v>
      </c>
      <c r="Q1419" s="14">
        <f t="shared" si="331"/>
        <v>714.77627250000012</v>
      </c>
      <c r="R1419" s="14">
        <f t="shared" si="332"/>
        <v>22229.542074750003</v>
      </c>
      <c r="S1419" s="14">
        <f t="shared" si="334"/>
        <v>0</v>
      </c>
      <c r="T1419" s="14">
        <f t="shared" si="335"/>
        <v>0</v>
      </c>
      <c r="U1419" s="14">
        <f t="shared" si="341"/>
        <v>7181042.9999999991</v>
      </c>
      <c r="V1419" s="14">
        <f t="shared" si="342"/>
        <v>7181042.9999999991</v>
      </c>
      <c r="Y1419" s="14">
        <f t="shared" si="336"/>
        <v>22229.542074750003</v>
      </c>
      <c r="Z1419" s="14">
        <f t="shared" si="337"/>
        <v>0</v>
      </c>
      <c r="AA1419" s="14">
        <f t="shared" si="343"/>
        <v>7181042.9999999991</v>
      </c>
      <c r="AB1419" s="14">
        <f t="shared" si="338"/>
        <v>103975.075</v>
      </c>
      <c r="AC1419" s="14">
        <f t="shared" si="339"/>
        <v>26211.724999999969</v>
      </c>
      <c r="AD1419" s="14">
        <f t="shared" si="340"/>
        <v>20969.379999999976</v>
      </c>
      <c r="AE1419" s="14">
        <f t="shared" si="344"/>
        <v>103975.07499999908</v>
      </c>
    </row>
    <row r="1420" spans="1:31">
      <c r="A1420" s="22" t="s">
        <v>6</v>
      </c>
      <c r="B1420" s="22">
        <v>1417</v>
      </c>
      <c r="C1420" s="22">
        <v>395</v>
      </c>
      <c r="D1420" s="23">
        <v>34.799999999999997</v>
      </c>
      <c r="E1420" s="24">
        <f t="shared" si="333"/>
        <v>3.6000000000000014</v>
      </c>
      <c r="P1420" s="14">
        <f t="shared" si="330"/>
        <v>764.39853000000005</v>
      </c>
      <c r="Q1420" s="14">
        <f t="shared" si="331"/>
        <v>796.04853000000003</v>
      </c>
      <c r="R1420" s="14">
        <f t="shared" si="332"/>
        <v>27702.488844</v>
      </c>
      <c r="S1420" s="14">
        <f t="shared" si="334"/>
        <v>0</v>
      </c>
      <c r="T1420" s="14">
        <f t="shared" si="335"/>
        <v>0</v>
      </c>
      <c r="U1420" s="14">
        <f t="shared" si="341"/>
        <v>7181042.9999999991</v>
      </c>
      <c r="V1420" s="14">
        <f t="shared" si="342"/>
        <v>7181042.9999999991</v>
      </c>
      <c r="Y1420" s="14">
        <f t="shared" si="336"/>
        <v>27702.488844</v>
      </c>
      <c r="Z1420" s="14">
        <f t="shared" si="337"/>
        <v>0</v>
      </c>
      <c r="AA1420" s="14">
        <f t="shared" si="343"/>
        <v>7181042.9999999991</v>
      </c>
      <c r="AB1420" s="14">
        <f t="shared" si="338"/>
        <v>130186.79999999997</v>
      </c>
      <c r="AC1420" s="14">
        <f t="shared" si="339"/>
        <v>28328.400000000023</v>
      </c>
      <c r="AD1420" s="14">
        <f t="shared" si="340"/>
        <v>22662.720000000019</v>
      </c>
      <c r="AE1420" s="14">
        <f t="shared" si="344"/>
        <v>130186.79999999906</v>
      </c>
    </row>
    <row r="1421" spans="1:31">
      <c r="A1421" s="22" t="s">
        <v>6</v>
      </c>
      <c r="B1421" s="22">
        <v>1418</v>
      </c>
      <c r="C1421" s="22">
        <v>396</v>
      </c>
      <c r="D1421" s="23">
        <v>38.4</v>
      </c>
      <c r="E1421" s="24">
        <f t="shared" si="333"/>
        <v>2.5</v>
      </c>
      <c r="P1421" s="14">
        <f t="shared" si="330"/>
        <v>843.47424000000001</v>
      </c>
      <c r="Q1421" s="14">
        <f t="shared" si="331"/>
        <v>875.12423999999999</v>
      </c>
      <c r="R1421" s="14">
        <f t="shared" si="332"/>
        <v>33604.770815999997</v>
      </c>
      <c r="S1421" s="14">
        <f t="shared" si="334"/>
        <v>0</v>
      </c>
      <c r="T1421" s="14">
        <f t="shared" si="335"/>
        <v>0</v>
      </c>
      <c r="U1421" s="14">
        <f t="shared" si="341"/>
        <v>7181042.9999999991</v>
      </c>
      <c r="V1421" s="14">
        <f t="shared" si="342"/>
        <v>7181042.9999999991</v>
      </c>
      <c r="Y1421" s="14">
        <f t="shared" si="336"/>
        <v>33604.770815999997</v>
      </c>
      <c r="Z1421" s="14">
        <f t="shared" si="337"/>
        <v>0</v>
      </c>
      <c r="AA1421" s="14">
        <f t="shared" si="343"/>
        <v>7181042.9999999991</v>
      </c>
      <c r="AB1421" s="14">
        <f t="shared" si="338"/>
        <v>158515.19999999998</v>
      </c>
      <c r="AC1421" s="14">
        <f t="shared" si="339"/>
        <v>21311.875</v>
      </c>
      <c r="AD1421" s="14">
        <f t="shared" si="340"/>
        <v>17049.5</v>
      </c>
      <c r="AE1421" s="14">
        <f t="shared" si="344"/>
        <v>158515.19999999908</v>
      </c>
    </row>
    <row r="1422" spans="1:31">
      <c r="A1422" s="22" t="s">
        <v>6</v>
      </c>
      <c r="B1422" s="22">
        <v>1419</v>
      </c>
      <c r="C1422" s="22">
        <v>397</v>
      </c>
      <c r="D1422" s="23">
        <v>40.9</v>
      </c>
      <c r="E1422" s="24">
        <f t="shared" si="333"/>
        <v>0.80000000000000426</v>
      </c>
      <c r="P1422" s="14">
        <f t="shared" si="330"/>
        <v>898.38792750000005</v>
      </c>
      <c r="Q1422" s="14">
        <f t="shared" si="331"/>
        <v>930.03792750000002</v>
      </c>
      <c r="R1422" s="14">
        <f t="shared" si="332"/>
        <v>38038.551234749997</v>
      </c>
      <c r="S1422" s="14">
        <f t="shared" si="334"/>
        <v>0</v>
      </c>
      <c r="T1422" s="14">
        <f t="shared" si="335"/>
        <v>0</v>
      </c>
      <c r="U1422" s="14">
        <f t="shared" si="341"/>
        <v>7181042.9999999991</v>
      </c>
      <c r="V1422" s="14">
        <f t="shared" si="342"/>
        <v>7181042.9999999991</v>
      </c>
      <c r="Y1422" s="14">
        <f t="shared" si="336"/>
        <v>38038.551234749997</v>
      </c>
      <c r="Z1422" s="14">
        <f t="shared" si="337"/>
        <v>0</v>
      </c>
      <c r="AA1422" s="14">
        <f t="shared" si="343"/>
        <v>7181042.9999999991</v>
      </c>
      <c r="AB1422" s="14">
        <f t="shared" si="338"/>
        <v>179827.07499999998</v>
      </c>
      <c r="AC1422" s="14">
        <f t="shared" si="339"/>
        <v>7103.6000000000413</v>
      </c>
      <c r="AD1422" s="14">
        <f t="shared" si="340"/>
        <v>5682.8800000000338</v>
      </c>
      <c r="AE1422" s="14">
        <f t="shared" si="344"/>
        <v>179827.07499999908</v>
      </c>
    </row>
    <row r="1423" spans="1:31">
      <c r="A1423" s="22" t="s">
        <v>6</v>
      </c>
      <c r="B1423" s="22">
        <v>1420</v>
      </c>
      <c r="C1423" s="22">
        <v>398</v>
      </c>
      <c r="D1423" s="23">
        <v>41.7</v>
      </c>
      <c r="E1423" s="24">
        <f t="shared" si="333"/>
        <v>-0.80000000000000426</v>
      </c>
      <c r="P1423" s="14">
        <f t="shared" si="330"/>
        <v>915.96030750000023</v>
      </c>
      <c r="Q1423" s="14">
        <f t="shared" si="331"/>
        <v>947.6103075000002</v>
      </c>
      <c r="R1423" s="14">
        <f t="shared" si="332"/>
        <v>39515.349822750009</v>
      </c>
      <c r="S1423" s="14">
        <f t="shared" si="334"/>
        <v>172.00000000000091</v>
      </c>
      <c r="T1423" s="14">
        <f t="shared" si="335"/>
        <v>7172.4000000000387</v>
      </c>
      <c r="U1423" s="14">
        <f t="shared" si="341"/>
        <v>7181042.9999999991</v>
      </c>
      <c r="V1423" s="14">
        <f t="shared" si="342"/>
        <v>7181042.9999999991</v>
      </c>
      <c r="Y1423" s="14">
        <f t="shared" si="336"/>
        <v>39515.349822750009</v>
      </c>
      <c r="Z1423" s="14">
        <f t="shared" si="337"/>
        <v>7172.4000000000387</v>
      </c>
      <c r="AA1423" s="14">
        <f t="shared" si="343"/>
        <v>7181042.9999999991</v>
      </c>
      <c r="AB1423" s="14">
        <f t="shared" si="338"/>
        <v>186930.67500000005</v>
      </c>
      <c r="AC1423" s="14">
        <f t="shared" si="339"/>
        <v>-7103.6000000000413</v>
      </c>
      <c r="AD1423" s="14">
        <f t="shared" si="340"/>
        <v>-5682.8800000000338</v>
      </c>
      <c r="AE1423" s="14">
        <f t="shared" si="344"/>
        <v>186930.67499999912</v>
      </c>
    </row>
    <row r="1424" spans="1:31">
      <c r="A1424" s="22" t="s">
        <v>6</v>
      </c>
      <c r="B1424" s="22">
        <v>1421</v>
      </c>
      <c r="C1424" s="22">
        <v>399</v>
      </c>
      <c r="D1424" s="23">
        <v>40.9</v>
      </c>
      <c r="E1424" s="24">
        <f t="shared" si="333"/>
        <v>-2.6000000000000014</v>
      </c>
      <c r="P1424" s="14">
        <f t="shared" si="330"/>
        <v>898.38792750000005</v>
      </c>
      <c r="Q1424" s="14">
        <f t="shared" si="331"/>
        <v>930.03792750000002</v>
      </c>
      <c r="R1424" s="14">
        <f t="shared" si="332"/>
        <v>38038.551234749997</v>
      </c>
      <c r="S1424" s="14">
        <f t="shared" si="334"/>
        <v>559.00000000000034</v>
      </c>
      <c r="T1424" s="14">
        <f t="shared" si="335"/>
        <v>22863.100000000013</v>
      </c>
      <c r="U1424" s="14">
        <f t="shared" si="341"/>
        <v>7188215.3999999994</v>
      </c>
      <c r="V1424" s="14">
        <f t="shared" si="342"/>
        <v>7181042.9999999991</v>
      </c>
      <c r="Y1424" s="14">
        <f t="shared" si="336"/>
        <v>38038.551234749997</v>
      </c>
      <c r="Z1424" s="14">
        <f t="shared" si="337"/>
        <v>22863.100000000013</v>
      </c>
      <c r="AA1424" s="14">
        <f t="shared" si="343"/>
        <v>7188215.3999999994</v>
      </c>
      <c r="AB1424" s="14">
        <f t="shared" si="338"/>
        <v>179827.07499999998</v>
      </c>
      <c r="AC1424" s="14">
        <f t="shared" si="339"/>
        <v>-22136.400000000009</v>
      </c>
      <c r="AD1424" s="14">
        <f t="shared" si="340"/>
        <v>-17709.120000000006</v>
      </c>
      <c r="AE1424" s="14">
        <f t="shared" si="344"/>
        <v>179827.07499999908</v>
      </c>
    </row>
    <row r="1425" spans="1:31">
      <c r="A1425" s="22" t="s">
        <v>6</v>
      </c>
      <c r="B1425" s="22">
        <v>1422</v>
      </c>
      <c r="C1425" s="22">
        <v>400</v>
      </c>
      <c r="D1425" s="23">
        <v>38.299999999999997</v>
      </c>
      <c r="E1425" s="24">
        <f t="shared" si="333"/>
        <v>-3</v>
      </c>
      <c r="P1425" s="14">
        <f t="shared" si="330"/>
        <v>841.27769249999994</v>
      </c>
      <c r="Q1425" s="14">
        <f t="shared" si="331"/>
        <v>872.92769249999992</v>
      </c>
      <c r="R1425" s="14">
        <f t="shared" si="332"/>
        <v>33433.130622749995</v>
      </c>
      <c r="S1425" s="14">
        <f t="shared" si="334"/>
        <v>645</v>
      </c>
      <c r="T1425" s="14">
        <f t="shared" si="335"/>
        <v>24703.499999999996</v>
      </c>
      <c r="U1425" s="14">
        <f t="shared" si="341"/>
        <v>7211078.4999999991</v>
      </c>
      <c r="V1425" s="14">
        <f t="shared" si="342"/>
        <v>7188215.3999999994</v>
      </c>
      <c r="Y1425" s="14">
        <f t="shared" si="336"/>
        <v>33433.130622749995</v>
      </c>
      <c r="Z1425" s="14">
        <f t="shared" si="337"/>
        <v>24703.499999999996</v>
      </c>
      <c r="AA1425" s="14">
        <f t="shared" si="343"/>
        <v>7211078.4999999991</v>
      </c>
      <c r="AB1425" s="14">
        <f t="shared" si="338"/>
        <v>157690.67499999999</v>
      </c>
      <c r="AC1425" s="14">
        <f t="shared" si="339"/>
        <v>-23736.000000000018</v>
      </c>
      <c r="AD1425" s="14">
        <f t="shared" si="340"/>
        <v>-18988.800000000014</v>
      </c>
      <c r="AE1425" s="14">
        <f t="shared" si="344"/>
        <v>157690.67499999906</v>
      </c>
    </row>
    <row r="1426" spans="1:31">
      <c r="A1426" s="22" t="s">
        <v>6</v>
      </c>
      <c r="B1426" s="22">
        <v>1423</v>
      </c>
      <c r="C1426" s="22">
        <v>401</v>
      </c>
      <c r="D1426" s="23">
        <v>35.299999999999997</v>
      </c>
      <c r="E1426" s="24">
        <f t="shared" si="333"/>
        <v>-1</v>
      </c>
      <c r="P1426" s="14">
        <f t="shared" si="330"/>
        <v>775.38126750000004</v>
      </c>
      <c r="Q1426" s="14">
        <f t="shared" si="331"/>
        <v>807.03126750000001</v>
      </c>
      <c r="R1426" s="14">
        <f t="shared" si="332"/>
        <v>28488.20374275</v>
      </c>
      <c r="S1426" s="14">
        <f t="shared" si="334"/>
        <v>215</v>
      </c>
      <c r="T1426" s="14">
        <f t="shared" si="335"/>
        <v>7589.4999999999991</v>
      </c>
      <c r="U1426" s="14">
        <f t="shared" si="341"/>
        <v>7235781.9999999991</v>
      </c>
      <c r="V1426" s="14">
        <f t="shared" si="342"/>
        <v>7211078.4999999991</v>
      </c>
      <c r="Y1426" s="14">
        <f t="shared" si="336"/>
        <v>28488.20374275</v>
      </c>
      <c r="Z1426" s="14">
        <f t="shared" si="337"/>
        <v>7589.4999999999991</v>
      </c>
      <c r="AA1426" s="14">
        <f t="shared" si="343"/>
        <v>7235781.9999999991</v>
      </c>
      <c r="AB1426" s="14">
        <f t="shared" si="338"/>
        <v>133954.67499999996</v>
      </c>
      <c r="AC1426" s="14">
        <f t="shared" si="339"/>
        <v>-7481.99999999999</v>
      </c>
      <c r="AD1426" s="14">
        <f t="shared" si="340"/>
        <v>-5985.5999999999922</v>
      </c>
      <c r="AE1426" s="14">
        <f t="shared" si="344"/>
        <v>133954.67499999903</v>
      </c>
    </row>
    <row r="1427" spans="1:31">
      <c r="A1427" s="22" t="s">
        <v>6</v>
      </c>
      <c r="B1427" s="22">
        <v>1424</v>
      </c>
      <c r="C1427" s="22">
        <v>402</v>
      </c>
      <c r="D1427" s="23">
        <v>34.299999999999997</v>
      </c>
      <c r="E1427" s="24">
        <f t="shared" si="333"/>
        <v>0.30000000000000426</v>
      </c>
      <c r="P1427" s="14">
        <f t="shared" si="330"/>
        <v>753.41579249999995</v>
      </c>
      <c r="Q1427" s="14">
        <f t="shared" si="331"/>
        <v>785.06579249999993</v>
      </c>
      <c r="R1427" s="14">
        <f t="shared" si="332"/>
        <v>26927.756682749994</v>
      </c>
      <c r="S1427" s="14">
        <f t="shared" si="334"/>
        <v>0</v>
      </c>
      <c r="T1427" s="14">
        <f t="shared" si="335"/>
        <v>0</v>
      </c>
      <c r="U1427" s="14">
        <f t="shared" si="341"/>
        <v>7243371.4999999991</v>
      </c>
      <c r="V1427" s="14">
        <f t="shared" si="342"/>
        <v>7235781.9999999991</v>
      </c>
      <c r="Y1427" s="14">
        <f t="shared" si="336"/>
        <v>26927.756682749994</v>
      </c>
      <c r="Z1427" s="14">
        <f t="shared" si="337"/>
        <v>0</v>
      </c>
      <c r="AA1427" s="14">
        <f t="shared" si="343"/>
        <v>7243371.4999999991</v>
      </c>
      <c r="AB1427" s="14">
        <f t="shared" si="338"/>
        <v>126472.67499999997</v>
      </c>
      <c r="AC1427" s="14">
        <f t="shared" si="339"/>
        <v>2222.0250000000324</v>
      </c>
      <c r="AD1427" s="14">
        <f t="shared" si="340"/>
        <v>1777.620000000026</v>
      </c>
      <c r="AE1427" s="14">
        <f t="shared" si="344"/>
        <v>126472.67499999904</v>
      </c>
    </row>
    <row r="1428" spans="1:31">
      <c r="A1428" s="22" t="s">
        <v>6</v>
      </c>
      <c r="B1428" s="22">
        <v>1425</v>
      </c>
      <c r="C1428" s="22">
        <v>403</v>
      </c>
      <c r="D1428" s="23">
        <v>34.6</v>
      </c>
      <c r="E1428" s="24">
        <f t="shared" si="333"/>
        <v>1.6999999999999957</v>
      </c>
      <c r="P1428" s="14">
        <f t="shared" si="330"/>
        <v>760.00543500000015</v>
      </c>
      <c r="Q1428" s="14">
        <f t="shared" si="331"/>
        <v>791.65543500000013</v>
      </c>
      <c r="R1428" s="14">
        <f t="shared" si="332"/>
        <v>27391.278051000005</v>
      </c>
      <c r="S1428" s="14">
        <f t="shared" si="334"/>
        <v>0</v>
      </c>
      <c r="T1428" s="14">
        <f t="shared" si="335"/>
        <v>0</v>
      </c>
      <c r="U1428" s="14">
        <f t="shared" si="341"/>
        <v>7243371.4999999991</v>
      </c>
      <c r="V1428" s="14">
        <f t="shared" si="342"/>
        <v>7243371.4999999991</v>
      </c>
      <c r="Y1428" s="14">
        <f t="shared" si="336"/>
        <v>27391.278051000005</v>
      </c>
      <c r="Z1428" s="14">
        <f t="shared" si="337"/>
        <v>0</v>
      </c>
      <c r="AA1428" s="14">
        <f t="shared" si="343"/>
        <v>7243371.4999999991</v>
      </c>
      <c r="AB1428" s="14">
        <f t="shared" si="338"/>
        <v>128694.70000000001</v>
      </c>
      <c r="AC1428" s="14">
        <f t="shared" si="339"/>
        <v>12956.974999999973</v>
      </c>
      <c r="AD1428" s="14">
        <f t="shared" si="340"/>
        <v>10365.57999999998</v>
      </c>
      <c r="AE1428" s="14">
        <f t="shared" si="344"/>
        <v>128694.69999999908</v>
      </c>
    </row>
    <row r="1429" spans="1:31">
      <c r="A1429" s="22" t="s">
        <v>6</v>
      </c>
      <c r="B1429" s="22">
        <v>1426</v>
      </c>
      <c r="C1429" s="22">
        <v>404</v>
      </c>
      <c r="D1429" s="23">
        <v>36.299999999999997</v>
      </c>
      <c r="E1429" s="24">
        <f t="shared" si="333"/>
        <v>3.2000000000000028</v>
      </c>
      <c r="P1429" s="14">
        <f t="shared" si="330"/>
        <v>797.3467425</v>
      </c>
      <c r="Q1429" s="14">
        <f t="shared" si="331"/>
        <v>828.99674249999998</v>
      </c>
      <c r="R1429" s="14">
        <f t="shared" si="332"/>
        <v>30092.581752749997</v>
      </c>
      <c r="S1429" s="14">
        <f t="shared" si="334"/>
        <v>0</v>
      </c>
      <c r="T1429" s="14">
        <f t="shared" si="335"/>
        <v>0</v>
      </c>
      <c r="U1429" s="14">
        <f t="shared" si="341"/>
        <v>7243371.4999999991</v>
      </c>
      <c r="V1429" s="14">
        <f t="shared" si="342"/>
        <v>7243371.4999999991</v>
      </c>
      <c r="Y1429" s="14">
        <f t="shared" si="336"/>
        <v>30092.581752749997</v>
      </c>
      <c r="Z1429" s="14">
        <f t="shared" si="337"/>
        <v>0</v>
      </c>
      <c r="AA1429" s="14">
        <f t="shared" si="343"/>
        <v>7243371.4999999991</v>
      </c>
      <c r="AB1429" s="14">
        <f t="shared" si="338"/>
        <v>141651.67499999999</v>
      </c>
      <c r="AC1429" s="14">
        <f t="shared" si="339"/>
        <v>26075.200000000019</v>
      </c>
      <c r="AD1429" s="14">
        <f t="shared" si="340"/>
        <v>20860.160000000018</v>
      </c>
      <c r="AE1429" s="14">
        <f t="shared" si="344"/>
        <v>141651.67499999906</v>
      </c>
    </row>
    <row r="1430" spans="1:31">
      <c r="A1430" s="22" t="s">
        <v>6</v>
      </c>
      <c r="B1430" s="22">
        <v>1427</v>
      </c>
      <c r="C1430" s="22">
        <v>405</v>
      </c>
      <c r="D1430" s="23">
        <v>39.5</v>
      </c>
      <c r="E1430" s="24">
        <f t="shared" si="333"/>
        <v>2.2999999999999972</v>
      </c>
      <c r="P1430" s="14">
        <f t="shared" si="330"/>
        <v>867.63626250000016</v>
      </c>
      <c r="Q1430" s="14">
        <f t="shared" si="331"/>
        <v>899.28626250000013</v>
      </c>
      <c r="R1430" s="14">
        <f t="shared" si="332"/>
        <v>35521.807368750007</v>
      </c>
      <c r="S1430" s="14">
        <f t="shared" si="334"/>
        <v>0</v>
      </c>
      <c r="T1430" s="14">
        <f t="shared" si="335"/>
        <v>0</v>
      </c>
      <c r="U1430" s="14">
        <f t="shared" si="341"/>
        <v>7243371.4999999991</v>
      </c>
      <c r="V1430" s="14">
        <f t="shared" si="342"/>
        <v>7243371.4999999991</v>
      </c>
      <c r="Y1430" s="14">
        <f t="shared" si="336"/>
        <v>35521.807368750007</v>
      </c>
      <c r="Z1430" s="14">
        <f t="shared" si="337"/>
        <v>0</v>
      </c>
      <c r="AA1430" s="14">
        <f t="shared" si="343"/>
        <v>7243371.4999999991</v>
      </c>
      <c r="AB1430" s="14">
        <f t="shared" si="338"/>
        <v>167726.875</v>
      </c>
      <c r="AC1430" s="14">
        <f t="shared" si="339"/>
        <v>20101.424999999977</v>
      </c>
      <c r="AD1430" s="14">
        <f t="shared" si="340"/>
        <v>16081.139999999983</v>
      </c>
      <c r="AE1430" s="14">
        <f t="shared" si="344"/>
        <v>167726.87499999907</v>
      </c>
    </row>
    <row r="1431" spans="1:31">
      <c r="A1431" s="22" t="s">
        <v>6</v>
      </c>
      <c r="B1431" s="22">
        <v>1428</v>
      </c>
      <c r="C1431" s="22">
        <v>406</v>
      </c>
      <c r="D1431" s="23">
        <v>41.8</v>
      </c>
      <c r="E1431" s="24">
        <f t="shared" si="333"/>
        <v>0.70000000000000284</v>
      </c>
      <c r="P1431" s="14">
        <f t="shared" si="330"/>
        <v>918.15685500000006</v>
      </c>
      <c r="Q1431" s="14">
        <f t="shared" si="331"/>
        <v>949.80685500000004</v>
      </c>
      <c r="R1431" s="14">
        <f t="shared" si="332"/>
        <v>39701.926539</v>
      </c>
      <c r="S1431" s="14">
        <f t="shared" si="334"/>
        <v>0</v>
      </c>
      <c r="T1431" s="14">
        <f t="shared" si="335"/>
        <v>0</v>
      </c>
      <c r="U1431" s="14">
        <f t="shared" si="341"/>
        <v>7243371.4999999991</v>
      </c>
      <c r="V1431" s="14">
        <f t="shared" si="342"/>
        <v>7243371.4999999991</v>
      </c>
      <c r="Y1431" s="14">
        <f t="shared" si="336"/>
        <v>39701.926539</v>
      </c>
      <c r="Z1431" s="14">
        <f t="shared" si="337"/>
        <v>0</v>
      </c>
      <c r="AA1431" s="14">
        <f t="shared" si="343"/>
        <v>7243371.4999999991</v>
      </c>
      <c r="AB1431" s="14">
        <f t="shared" si="338"/>
        <v>187828.3</v>
      </c>
      <c r="AC1431" s="14">
        <f t="shared" si="339"/>
        <v>6343.5750000000235</v>
      </c>
      <c r="AD1431" s="14">
        <f t="shared" si="340"/>
        <v>5074.8600000000188</v>
      </c>
      <c r="AE1431" s="14">
        <f t="shared" si="344"/>
        <v>187828.29999999906</v>
      </c>
    </row>
    <row r="1432" spans="1:31">
      <c r="A1432" s="22" t="s">
        <v>6</v>
      </c>
      <c r="B1432" s="22">
        <v>1429</v>
      </c>
      <c r="C1432" s="22">
        <v>407</v>
      </c>
      <c r="D1432" s="23">
        <v>42.5</v>
      </c>
      <c r="E1432" s="24">
        <f t="shared" si="333"/>
        <v>-0.60000000000000142</v>
      </c>
      <c r="P1432" s="14">
        <f t="shared" si="330"/>
        <v>933.53268750000018</v>
      </c>
      <c r="Q1432" s="14">
        <f t="shared" si="331"/>
        <v>965.18268750000016</v>
      </c>
      <c r="R1432" s="14">
        <f t="shared" si="332"/>
        <v>41020.26421875001</v>
      </c>
      <c r="S1432" s="14">
        <f t="shared" si="334"/>
        <v>129.00000000000031</v>
      </c>
      <c r="T1432" s="14">
        <f t="shared" si="335"/>
        <v>5482.5000000000136</v>
      </c>
      <c r="U1432" s="14">
        <f t="shared" si="341"/>
        <v>7243371.4999999991</v>
      </c>
      <c r="V1432" s="14">
        <f t="shared" si="342"/>
        <v>7243371.4999999991</v>
      </c>
      <c r="Y1432" s="14">
        <f t="shared" si="336"/>
        <v>41020.26421875001</v>
      </c>
      <c r="Z1432" s="14">
        <f t="shared" si="337"/>
        <v>5482.5000000000136</v>
      </c>
      <c r="AA1432" s="14">
        <f t="shared" si="343"/>
        <v>7243371.4999999991</v>
      </c>
      <c r="AB1432" s="14">
        <f t="shared" si="338"/>
        <v>194171.875</v>
      </c>
      <c r="AC1432" s="14">
        <f t="shared" si="339"/>
        <v>-5443.8000000000111</v>
      </c>
      <c r="AD1432" s="14">
        <f t="shared" si="340"/>
        <v>-4355.0400000000091</v>
      </c>
      <c r="AE1432" s="14">
        <f t="shared" si="344"/>
        <v>194171.87499999907</v>
      </c>
    </row>
    <row r="1433" spans="1:31">
      <c r="A1433" s="22" t="s">
        <v>6</v>
      </c>
      <c r="B1433" s="22">
        <v>1430</v>
      </c>
      <c r="C1433" s="22">
        <v>408</v>
      </c>
      <c r="D1433" s="23">
        <v>41.9</v>
      </c>
      <c r="E1433" s="24">
        <f t="shared" si="333"/>
        <v>-1.7999999999999972</v>
      </c>
      <c r="P1433" s="14">
        <f t="shared" si="330"/>
        <v>920.35340250000013</v>
      </c>
      <c r="Q1433" s="14">
        <f t="shared" si="331"/>
        <v>952.00340250000011</v>
      </c>
      <c r="R1433" s="14">
        <f t="shared" si="332"/>
        <v>39888.942564750003</v>
      </c>
      <c r="S1433" s="14">
        <f t="shared" si="334"/>
        <v>386.99999999999937</v>
      </c>
      <c r="T1433" s="14">
        <f t="shared" si="335"/>
        <v>16215.299999999974</v>
      </c>
      <c r="U1433" s="14">
        <f t="shared" si="341"/>
        <v>7248853.9999999991</v>
      </c>
      <c r="V1433" s="14">
        <f t="shared" si="342"/>
        <v>7243371.4999999991</v>
      </c>
      <c r="Y1433" s="14">
        <f t="shared" si="336"/>
        <v>39888.942564750003</v>
      </c>
      <c r="Z1433" s="14">
        <f t="shared" si="337"/>
        <v>16215.299999999974</v>
      </c>
      <c r="AA1433" s="14">
        <f t="shared" si="343"/>
        <v>7248853.9999999991</v>
      </c>
      <c r="AB1433" s="14">
        <f t="shared" si="338"/>
        <v>188728.07499999998</v>
      </c>
      <c r="AC1433" s="14">
        <f t="shared" si="339"/>
        <v>-15866.999999999965</v>
      </c>
      <c r="AD1433" s="14">
        <f t="shared" si="340"/>
        <v>-12693.599999999973</v>
      </c>
      <c r="AE1433" s="14">
        <f t="shared" si="344"/>
        <v>188728.07499999905</v>
      </c>
    </row>
    <row r="1434" spans="1:31">
      <c r="A1434" s="22" t="s">
        <v>6</v>
      </c>
      <c r="B1434" s="22">
        <v>1431</v>
      </c>
      <c r="C1434" s="22">
        <v>409</v>
      </c>
      <c r="D1434" s="23">
        <v>40.1</v>
      </c>
      <c r="E1434" s="24">
        <f t="shared" si="333"/>
        <v>-3.5</v>
      </c>
      <c r="P1434" s="14">
        <f t="shared" si="330"/>
        <v>880.81554750000021</v>
      </c>
      <c r="Q1434" s="14">
        <f t="shared" si="331"/>
        <v>912.46554750000018</v>
      </c>
      <c r="R1434" s="14">
        <f t="shared" si="332"/>
        <v>36589.868454750009</v>
      </c>
      <c r="S1434" s="14">
        <f t="shared" si="334"/>
        <v>752.5</v>
      </c>
      <c r="T1434" s="14">
        <f t="shared" si="335"/>
        <v>30175.25</v>
      </c>
      <c r="U1434" s="14">
        <f t="shared" si="341"/>
        <v>7265069.2999999989</v>
      </c>
      <c r="V1434" s="14">
        <f t="shared" si="342"/>
        <v>7248853.9999999991</v>
      </c>
      <c r="Y1434" s="14">
        <f t="shared" si="336"/>
        <v>36589.868454750009</v>
      </c>
      <c r="Z1434" s="14">
        <f t="shared" si="337"/>
        <v>30175.25</v>
      </c>
      <c r="AA1434" s="14">
        <f t="shared" si="343"/>
        <v>7265069.2999999989</v>
      </c>
      <c r="AB1434" s="14">
        <f t="shared" si="338"/>
        <v>172861.07500000001</v>
      </c>
      <c r="AC1434" s="14">
        <f t="shared" si="339"/>
        <v>-28858.375000000004</v>
      </c>
      <c r="AD1434" s="14">
        <f t="shared" si="340"/>
        <v>-23086.700000000004</v>
      </c>
      <c r="AE1434" s="14">
        <f t="shared" si="344"/>
        <v>172861.07499999908</v>
      </c>
    </row>
    <row r="1435" spans="1:31">
      <c r="A1435" s="22" t="s">
        <v>6</v>
      </c>
      <c r="B1435" s="22">
        <v>1432</v>
      </c>
      <c r="C1435" s="22">
        <v>410</v>
      </c>
      <c r="D1435" s="23">
        <v>36.6</v>
      </c>
      <c r="E1435" s="24">
        <f t="shared" si="333"/>
        <v>-5.3000000000000007</v>
      </c>
      <c r="P1435" s="14">
        <f t="shared" si="330"/>
        <v>803.93638500000009</v>
      </c>
      <c r="Q1435" s="14">
        <f t="shared" si="331"/>
        <v>835.58638500000006</v>
      </c>
      <c r="R1435" s="14">
        <f t="shared" si="332"/>
        <v>30582.461691000004</v>
      </c>
      <c r="S1435" s="14">
        <f t="shared" si="334"/>
        <v>1139.5000000000002</v>
      </c>
      <c r="T1435" s="14">
        <f t="shared" si="335"/>
        <v>41705.700000000012</v>
      </c>
      <c r="U1435" s="14">
        <f t="shared" si="341"/>
        <v>7295244.5499999989</v>
      </c>
      <c r="V1435" s="14">
        <f t="shared" si="342"/>
        <v>7265069.2999999989</v>
      </c>
      <c r="Y1435" s="14">
        <f t="shared" si="336"/>
        <v>30582.461691000004</v>
      </c>
      <c r="Z1435" s="14">
        <f t="shared" si="337"/>
        <v>41705.700000000012</v>
      </c>
      <c r="AA1435" s="14">
        <f t="shared" si="343"/>
        <v>7295244.5499999989</v>
      </c>
      <c r="AB1435" s="14">
        <f t="shared" si="338"/>
        <v>144002.70000000001</v>
      </c>
      <c r="AC1435" s="14">
        <f t="shared" si="339"/>
        <v>-38686.025000000016</v>
      </c>
      <c r="AD1435" s="14">
        <f t="shared" si="340"/>
        <v>-30948.820000000014</v>
      </c>
      <c r="AE1435" s="14">
        <f t="shared" si="344"/>
        <v>144002.69999999908</v>
      </c>
    </row>
    <row r="1436" spans="1:31">
      <c r="A1436" s="22" t="s">
        <v>6</v>
      </c>
      <c r="B1436" s="22">
        <v>1433</v>
      </c>
      <c r="C1436" s="22">
        <v>411</v>
      </c>
      <c r="D1436" s="23">
        <v>31.3</v>
      </c>
      <c r="E1436" s="24">
        <f t="shared" si="333"/>
        <v>-5.3000000000000007</v>
      </c>
      <c r="P1436" s="14">
        <f t="shared" si="330"/>
        <v>687.51936750000016</v>
      </c>
      <c r="Q1436" s="14">
        <f t="shared" si="331"/>
        <v>719.16936750000013</v>
      </c>
      <c r="R1436" s="14">
        <f t="shared" si="332"/>
        <v>22510.001202750005</v>
      </c>
      <c r="S1436" s="14">
        <f t="shared" si="334"/>
        <v>1139.5000000000002</v>
      </c>
      <c r="T1436" s="14">
        <f t="shared" si="335"/>
        <v>35666.350000000006</v>
      </c>
      <c r="U1436" s="14">
        <f t="shared" si="341"/>
        <v>7336950.2499999991</v>
      </c>
      <c r="V1436" s="14">
        <f t="shared" si="342"/>
        <v>7295244.5499999989</v>
      </c>
      <c r="Y1436" s="14">
        <f t="shared" si="336"/>
        <v>22510.001202750005</v>
      </c>
      <c r="Z1436" s="14">
        <f t="shared" si="337"/>
        <v>35666.350000000006</v>
      </c>
      <c r="AA1436" s="14">
        <f t="shared" si="343"/>
        <v>7336950.2499999991</v>
      </c>
      <c r="AB1436" s="14">
        <f t="shared" si="338"/>
        <v>105316.675</v>
      </c>
      <c r="AC1436" s="14">
        <f t="shared" si="339"/>
        <v>-32646.675000000007</v>
      </c>
      <c r="AD1436" s="14">
        <f t="shared" si="340"/>
        <v>-26117.340000000007</v>
      </c>
      <c r="AE1436" s="14">
        <f t="shared" si="344"/>
        <v>105316.67499999906</v>
      </c>
    </row>
    <row r="1437" spans="1:31">
      <c r="A1437" s="22" t="s">
        <v>6</v>
      </c>
      <c r="B1437" s="22">
        <v>1434</v>
      </c>
      <c r="C1437" s="22">
        <v>412</v>
      </c>
      <c r="D1437" s="23">
        <v>26</v>
      </c>
      <c r="E1437" s="24">
        <f t="shared" si="333"/>
        <v>-5.3999999999999986</v>
      </c>
      <c r="P1437" s="14">
        <f t="shared" si="330"/>
        <v>571.10235000000011</v>
      </c>
      <c r="Q1437" s="14">
        <f t="shared" si="331"/>
        <v>602.75235000000009</v>
      </c>
      <c r="R1437" s="14">
        <f t="shared" si="332"/>
        <v>15671.561100000003</v>
      </c>
      <c r="S1437" s="14">
        <f t="shared" si="334"/>
        <v>1160.9999999999998</v>
      </c>
      <c r="T1437" s="14">
        <f t="shared" si="335"/>
        <v>30185.999999999993</v>
      </c>
      <c r="U1437" s="14">
        <f t="shared" si="341"/>
        <v>7372616.5999999987</v>
      </c>
      <c r="V1437" s="14">
        <f t="shared" si="342"/>
        <v>7336950.2499999991</v>
      </c>
      <c r="Y1437" s="14">
        <f t="shared" si="336"/>
        <v>15671.561100000003</v>
      </c>
      <c r="Z1437" s="14">
        <f t="shared" si="337"/>
        <v>30185.999999999993</v>
      </c>
      <c r="AA1437" s="14">
        <f t="shared" si="343"/>
        <v>7372616.5999999987</v>
      </c>
      <c r="AB1437" s="14">
        <f t="shared" si="338"/>
        <v>72670</v>
      </c>
      <c r="AC1437" s="14">
        <f t="shared" si="339"/>
        <v>-27051.299999999992</v>
      </c>
      <c r="AD1437" s="14">
        <f t="shared" si="340"/>
        <v>-21641.039999999994</v>
      </c>
      <c r="AE1437" s="14">
        <f t="shared" si="344"/>
        <v>72669.999999999054</v>
      </c>
    </row>
    <row r="1438" spans="1:31">
      <c r="A1438" s="22" t="s">
        <v>6</v>
      </c>
      <c r="B1438" s="22">
        <v>1435</v>
      </c>
      <c r="C1438" s="22">
        <v>413</v>
      </c>
      <c r="D1438" s="23">
        <v>20.6</v>
      </c>
      <c r="E1438" s="24">
        <f t="shared" si="333"/>
        <v>-1.5</v>
      </c>
      <c r="P1438" s="14">
        <f t="shared" si="330"/>
        <v>452.48878500000006</v>
      </c>
      <c r="Q1438" s="14">
        <f t="shared" si="331"/>
        <v>484.13878500000004</v>
      </c>
      <c r="R1438" s="14">
        <f t="shared" si="332"/>
        <v>9973.2589710000011</v>
      </c>
      <c r="S1438" s="14">
        <f t="shared" si="334"/>
        <v>322.5</v>
      </c>
      <c r="T1438" s="14">
        <f t="shared" si="335"/>
        <v>6643.5000000000009</v>
      </c>
      <c r="U1438" s="14">
        <f t="shared" si="341"/>
        <v>7402802.5999999987</v>
      </c>
      <c r="V1438" s="14">
        <f t="shared" si="342"/>
        <v>7372616.5999999987</v>
      </c>
      <c r="Y1438" s="14">
        <f t="shared" si="336"/>
        <v>9973.2589710000011</v>
      </c>
      <c r="Z1438" s="14">
        <f t="shared" si="337"/>
        <v>6643.5000000000009</v>
      </c>
      <c r="AA1438" s="14">
        <f t="shared" si="343"/>
        <v>7402802.5999999987</v>
      </c>
      <c r="AB1438" s="14">
        <f t="shared" si="338"/>
        <v>45618.700000000004</v>
      </c>
      <c r="AC1438" s="14">
        <f t="shared" si="339"/>
        <v>-6401.6250000000009</v>
      </c>
      <c r="AD1438" s="14">
        <f t="shared" si="340"/>
        <v>-5121.3000000000011</v>
      </c>
      <c r="AE1438" s="14">
        <f t="shared" si="344"/>
        <v>45618.699999999066</v>
      </c>
    </row>
    <row r="1439" spans="1:31">
      <c r="A1439" s="22" t="s">
        <v>6</v>
      </c>
      <c r="B1439" s="22">
        <v>1436</v>
      </c>
      <c r="C1439" s="22">
        <v>414</v>
      </c>
      <c r="D1439" s="23">
        <v>19.100000000000001</v>
      </c>
      <c r="E1439" s="24">
        <f t="shared" si="333"/>
        <v>0.59999999999999787</v>
      </c>
      <c r="P1439" s="14">
        <f t="shared" si="330"/>
        <v>419.54057250000011</v>
      </c>
      <c r="Q1439" s="14">
        <f t="shared" si="331"/>
        <v>451.19057250000009</v>
      </c>
      <c r="R1439" s="14">
        <f t="shared" si="332"/>
        <v>8617.7399347500032</v>
      </c>
      <c r="S1439" s="14">
        <f t="shared" si="334"/>
        <v>0</v>
      </c>
      <c r="T1439" s="14">
        <f t="shared" si="335"/>
        <v>0</v>
      </c>
      <c r="U1439" s="14">
        <f t="shared" si="341"/>
        <v>7409446.0999999987</v>
      </c>
      <c r="V1439" s="14">
        <f t="shared" si="342"/>
        <v>7402802.5999999987</v>
      </c>
      <c r="Y1439" s="14">
        <f t="shared" si="336"/>
        <v>8617.7399347500032</v>
      </c>
      <c r="Z1439" s="14">
        <f t="shared" si="337"/>
        <v>0</v>
      </c>
      <c r="AA1439" s="14">
        <f t="shared" si="343"/>
        <v>7409446.0999999987</v>
      </c>
      <c r="AB1439" s="14">
        <f t="shared" si="338"/>
        <v>39217.075000000004</v>
      </c>
      <c r="AC1439" s="14">
        <f t="shared" si="339"/>
        <v>2502.5999999999908</v>
      </c>
      <c r="AD1439" s="14">
        <f t="shared" si="340"/>
        <v>2002.0799999999927</v>
      </c>
      <c r="AE1439" s="14">
        <f t="shared" si="344"/>
        <v>39217.074999999066</v>
      </c>
    </row>
    <row r="1440" spans="1:31">
      <c r="A1440" s="22" t="s">
        <v>6</v>
      </c>
      <c r="B1440" s="22">
        <v>1437</v>
      </c>
      <c r="C1440" s="22">
        <v>415</v>
      </c>
      <c r="D1440" s="23">
        <v>19.7</v>
      </c>
      <c r="E1440" s="24">
        <f t="shared" si="333"/>
        <v>1.4000000000000021</v>
      </c>
      <c r="P1440" s="14">
        <f t="shared" si="330"/>
        <v>432.71985750000005</v>
      </c>
      <c r="Q1440" s="14">
        <f t="shared" si="331"/>
        <v>464.36985750000002</v>
      </c>
      <c r="R1440" s="14">
        <f t="shared" si="332"/>
        <v>9148.0861927500009</v>
      </c>
      <c r="S1440" s="14">
        <f t="shared" si="334"/>
        <v>0</v>
      </c>
      <c r="T1440" s="14">
        <f t="shared" si="335"/>
        <v>0</v>
      </c>
      <c r="U1440" s="14">
        <f t="shared" si="341"/>
        <v>7409446.0999999987</v>
      </c>
      <c r="V1440" s="14">
        <f t="shared" si="342"/>
        <v>7409446.0999999987</v>
      </c>
      <c r="Y1440" s="14">
        <f t="shared" si="336"/>
        <v>9148.0861927500009</v>
      </c>
      <c r="Z1440" s="14">
        <f t="shared" si="337"/>
        <v>0</v>
      </c>
      <c r="AA1440" s="14">
        <f t="shared" si="343"/>
        <v>7409446.0999999987</v>
      </c>
      <c r="AB1440" s="14">
        <f t="shared" si="338"/>
        <v>41719.674999999996</v>
      </c>
      <c r="AC1440" s="14">
        <f t="shared" si="339"/>
        <v>6140.4000000000069</v>
      </c>
      <c r="AD1440" s="14">
        <f t="shared" si="340"/>
        <v>4912.3200000000061</v>
      </c>
      <c r="AE1440" s="14">
        <f t="shared" si="344"/>
        <v>41719.674999999057</v>
      </c>
    </row>
    <row r="1441" spans="1:31">
      <c r="A1441" s="22" t="s">
        <v>6</v>
      </c>
      <c r="B1441" s="22">
        <v>1438</v>
      </c>
      <c r="C1441" s="22">
        <v>416</v>
      </c>
      <c r="D1441" s="23">
        <v>21.1</v>
      </c>
      <c r="E1441" s="24">
        <f t="shared" si="333"/>
        <v>0.89999999999999858</v>
      </c>
      <c r="P1441" s="14">
        <f t="shared" si="330"/>
        <v>463.47152250000011</v>
      </c>
      <c r="Q1441" s="14">
        <f t="shared" si="331"/>
        <v>495.12152250000008</v>
      </c>
      <c r="R1441" s="14">
        <f t="shared" si="332"/>
        <v>10447.064124750003</v>
      </c>
      <c r="S1441" s="14">
        <f t="shared" si="334"/>
        <v>0</v>
      </c>
      <c r="T1441" s="14">
        <f t="shared" si="335"/>
        <v>0</v>
      </c>
      <c r="U1441" s="14">
        <f t="shared" si="341"/>
        <v>7409446.0999999987</v>
      </c>
      <c r="V1441" s="14">
        <f t="shared" si="342"/>
        <v>7409446.0999999987</v>
      </c>
      <c r="Y1441" s="14">
        <f t="shared" si="336"/>
        <v>10447.064124750003</v>
      </c>
      <c r="Z1441" s="14">
        <f t="shared" si="337"/>
        <v>0</v>
      </c>
      <c r="AA1441" s="14">
        <f t="shared" si="343"/>
        <v>7409446.0999999987</v>
      </c>
      <c r="AB1441" s="14">
        <f t="shared" si="338"/>
        <v>47860.075000000004</v>
      </c>
      <c r="AC1441" s="14">
        <f t="shared" si="339"/>
        <v>4169.9249999999956</v>
      </c>
      <c r="AD1441" s="14">
        <f t="shared" si="340"/>
        <v>3335.9399999999969</v>
      </c>
      <c r="AE1441" s="14">
        <f t="shared" si="344"/>
        <v>47860.074999999066</v>
      </c>
    </row>
    <row r="1442" spans="1:31">
      <c r="A1442" s="22" t="s">
        <v>6</v>
      </c>
      <c r="B1442" s="22">
        <v>1439</v>
      </c>
      <c r="C1442" s="22">
        <v>417</v>
      </c>
      <c r="D1442" s="23">
        <v>22</v>
      </c>
      <c r="E1442" s="24">
        <f t="shared" si="333"/>
        <v>0.10000000000000142</v>
      </c>
      <c r="P1442" s="14">
        <f t="shared" si="330"/>
        <v>483.24045000000007</v>
      </c>
      <c r="Q1442" s="14">
        <f t="shared" si="331"/>
        <v>514.8904500000001</v>
      </c>
      <c r="R1442" s="14">
        <f t="shared" si="332"/>
        <v>11327.589900000003</v>
      </c>
      <c r="S1442" s="14">
        <f t="shared" si="334"/>
        <v>0</v>
      </c>
      <c r="T1442" s="14">
        <f t="shared" si="335"/>
        <v>0</v>
      </c>
      <c r="U1442" s="14">
        <f t="shared" si="341"/>
        <v>7409446.0999999987</v>
      </c>
      <c r="V1442" s="14">
        <f t="shared" si="342"/>
        <v>7409446.0999999987</v>
      </c>
      <c r="Y1442" s="14">
        <f t="shared" si="336"/>
        <v>11327.589900000003</v>
      </c>
      <c r="Z1442" s="14">
        <f t="shared" si="337"/>
        <v>0</v>
      </c>
      <c r="AA1442" s="14">
        <f t="shared" si="343"/>
        <v>7409446.0999999987</v>
      </c>
      <c r="AB1442" s="14">
        <f t="shared" si="338"/>
        <v>52030</v>
      </c>
      <c r="AC1442" s="14">
        <f t="shared" si="339"/>
        <v>474.0750000000088</v>
      </c>
      <c r="AD1442" s="14">
        <f t="shared" si="340"/>
        <v>379.26000000000704</v>
      </c>
      <c r="AE1442" s="14">
        <f t="shared" si="344"/>
        <v>52029.999999999061</v>
      </c>
    </row>
    <row r="1443" spans="1:31">
      <c r="A1443" s="22" t="s">
        <v>6</v>
      </c>
      <c r="B1443" s="22">
        <v>1440</v>
      </c>
      <c r="C1443" s="22">
        <v>418</v>
      </c>
      <c r="D1443" s="23">
        <v>22.1</v>
      </c>
      <c r="E1443" s="24">
        <f t="shared" si="333"/>
        <v>-0.70000000000000284</v>
      </c>
      <c r="P1443" s="14">
        <f t="shared" si="330"/>
        <v>485.43699750000007</v>
      </c>
      <c r="Q1443" s="14">
        <f t="shared" si="331"/>
        <v>517.08699750000005</v>
      </c>
      <c r="R1443" s="14">
        <f t="shared" si="332"/>
        <v>11427.622644750001</v>
      </c>
      <c r="S1443" s="14">
        <f t="shared" si="334"/>
        <v>150.50000000000063</v>
      </c>
      <c r="T1443" s="14">
        <f t="shared" si="335"/>
        <v>3326.0500000000138</v>
      </c>
      <c r="U1443" s="14">
        <f t="shared" si="341"/>
        <v>7409446.0999999987</v>
      </c>
      <c r="V1443" s="14">
        <f t="shared" si="342"/>
        <v>7409446.0999999987</v>
      </c>
      <c r="Y1443" s="14">
        <f t="shared" si="336"/>
        <v>11427.622644750001</v>
      </c>
      <c r="Z1443" s="14">
        <f t="shared" si="337"/>
        <v>3326.0500000000138</v>
      </c>
      <c r="AA1443" s="14">
        <f t="shared" si="343"/>
        <v>7409446.0999999987</v>
      </c>
      <c r="AB1443" s="14">
        <f t="shared" si="338"/>
        <v>52504.075000000012</v>
      </c>
      <c r="AC1443" s="14">
        <f t="shared" si="339"/>
        <v>-3273.3750000000173</v>
      </c>
      <c r="AD1443" s="14">
        <f t="shared" si="340"/>
        <v>-2618.7000000000139</v>
      </c>
      <c r="AE1443" s="14">
        <f t="shared" si="344"/>
        <v>52504.074999999073</v>
      </c>
    </row>
    <row r="1444" spans="1:31">
      <c r="A1444" s="22" t="s">
        <v>6</v>
      </c>
      <c r="B1444" s="22">
        <v>1441</v>
      </c>
      <c r="C1444" s="22">
        <v>419</v>
      </c>
      <c r="D1444" s="23">
        <v>21.4</v>
      </c>
      <c r="E1444" s="24">
        <f t="shared" si="333"/>
        <v>-1.7999999999999972</v>
      </c>
      <c r="P1444" s="14">
        <f t="shared" si="330"/>
        <v>470.06116500000002</v>
      </c>
      <c r="Q1444" s="14">
        <f t="shared" si="331"/>
        <v>501.71116499999999</v>
      </c>
      <c r="R1444" s="14">
        <f t="shared" si="332"/>
        <v>10736.618930999999</v>
      </c>
      <c r="S1444" s="14">
        <f t="shared" si="334"/>
        <v>386.99999999999937</v>
      </c>
      <c r="T1444" s="14">
        <f t="shared" si="335"/>
        <v>8281.7999999999865</v>
      </c>
      <c r="U1444" s="14">
        <f t="shared" si="341"/>
        <v>7412772.1499999985</v>
      </c>
      <c r="V1444" s="14">
        <f t="shared" si="342"/>
        <v>7409446.0999999987</v>
      </c>
      <c r="Y1444" s="14">
        <f t="shared" si="336"/>
        <v>10736.618930999999</v>
      </c>
      <c r="Z1444" s="14">
        <f t="shared" si="337"/>
        <v>8281.7999999999865</v>
      </c>
      <c r="AA1444" s="14">
        <f t="shared" si="343"/>
        <v>7412772.1499999985</v>
      </c>
      <c r="AB1444" s="14">
        <f t="shared" si="338"/>
        <v>49230.69999999999</v>
      </c>
      <c r="AC1444" s="14">
        <f t="shared" si="339"/>
        <v>-7933.4999999999827</v>
      </c>
      <c r="AD1444" s="14">
        <f t="shared" si="340"/>
        <v>-6346.7999999999865</v>
      </c>
      <c r="AE1444" s="14">
        <f t="shared" si="344"/>
        <v>49230.699999999058</v>
      </c>
    </row>
    <row r="1445" spans="1:31">
      <c r="A1445" s="22" t="s">
        <v>6</v>
      </c>
      <c r="B1445" s="22">
        <v>1442</v>
      </c>
      <c r="C1445" s="22">
        <v>420</v>
      </c>
      <c r="D1445" s="23">
        <v>19.600000000000001</v>
      </c>
      <c r="E1445" s="24">
        <f t="shared" si="333"/>
        <v>-1.3000000000000007</v>
      </c>
      <c r="P1445" s="14">
        <f t="shared" si="330"/>
        <v>430.52331000000009</v>
      </c>
      <c r="Q1445" s="14">
        <f t="shared" si="331"/>
        <v>462.17331000000007</v>
      </c>
      <c r="R1445" s="14">
        <f t="shared" si="332"/>
        <v>9058.5968760000014</v>
      </c>
      <c r="S1445" s="14">
        <f t="shared" si="334"/>
        <v>279.50000000000017</v>
      </c>
      <c r="T1445" s="14">
        <f t="shared" si="335"/>
        <v>5478.2000000000035</v>
      </c>
      <c r="U1445" s="14">
        <f t="shared" si="341"/>
        <v>7421053.9499999983</v>
      </c>
      <c r="V1445" s="14">
        <f t="shared" si="342"/>
        <v>7412772.1499999985</v>
      </c>
      <c r="Y1445" s="14">
        <f t="shared" si="336"/>
        <v>9058.5968760000014</v>
      </c>
      <c r="Z1445" s="14">
        <f t="shared" si="337"/>
        <v>5478.2000000000035</v>
      </c>
      <c r="AA1445" s="14">
        <f t="shared" si="343"/>
        <v>7421053.9499999983</v>
      </c>
      <c r="AB1445" s="14">
        <f t="shared" si="338"/>
        <v>41297.200000000012</v>
      </c>
      <c r="AC1445" s="14">
        <f t="shared" si="339"/>
        <v>-5296.5250000000042</v>
      </c>
      <c r="AD1445" s="14">
        <f t="shared" si="340"/>
        <v>-4237.2200000000039</v>
      </c>
      <c r="AE1445" s="14">
        <f t="shared" si="344"/>
        <v>41297.199999999073</v>
      </c>
    </row>
    <row r="1446" spans="1:31">
      <c r="A1446" s="22" t="s">
        <v>6</v>
      </c>
      <c r="B1446" s="22">
        <v>1443</v>
      </c>
      <c r="C1446" s="22">
        <v>421</v>
      </c>
      <c r="D1446" s="23">
        <v>18.3</v>
      </c>
      <c r="E1446" s="24">
        <f t="shared" si="333"/>
        <v>-0.30000000000000071</v>
      </c>
      <c r="P1446" s="14">
        <f t="shared" si="330"/>
        <v>401.96819250000004</v>
      </c>
      <c r="Q1446" s="14">
        <f t="shared" si="331"/>
        <v>433.61819250000002</v>
      </c>
      <c r="R1446" s="14">
        <f t="shared" si="332"/>
        <v>7935.2129227500009</v>
      </c>
      <c r="S1446" s="14">
        <f t="shared" si="334"/>
        <v>64.500000000000156</v>
      </c>
      <c r="T1446" s="14">
        <f t="shared" si="335"/>
        <v>1180.3500000000029</v>
      </c>
      <c r="U1446" s="14">
        <f t="shared" si="341"/>
        <v>7426532.1499999985</v>
      </c>
      <c r="V1446" s="14">
        <f t="shared" si="342"/>
        <v>7421053.9499999983</v>
      </c>
      <c r="Y1446" s="14">
        <f t="shared" si="336"/>
        <v>7935.2129227500009</v>
      </c>
      <c r="Z1446" s="14">
        <f t="shared" si="337"/>
        <v>1180.3500000000029</v>
      </c>
      <c r="AA1446" s="14">
        <f t="shared" si="343"/>
        <v>7426532.1499999985</v>
      </c>
      <c r="AB1446" s="14">
        <f t="shared" si="338"/>
        <v>36000.675000000003</v>
      </c>
      <c r="AC1446" s="14">
        <f t="shared" si="339"/>
        <v>-1170.6750000000047</v>
      </c>
      <c r="AD1446" s="14">
        <f t="shared" si="340"/>
        <v>-936.54000000000383</v>
      </c>
      <c r="AE1446" s="14">
        <f t="shared" si="344"/>
        <v>36000.674999999072</v>
      </c>
    </row>
    <row r="1447" spans="1:31">
      <c r="A1447" s="22" t="s">
        <v>6</v>
      </c>
      <c r="B1447" s="22">
        <v>1444</v>
      </c>
      <c r="C1447" s="22">
        <v>422</v>
      </c>
      <c r="D1447" s="23">
        <v>18</v>
      </c>
      <c r="E1447" s="24">
        <f t="shared" si="333"/>
        <v>0.30000000000000071</v>
      </c>
      <c r="P1447" s="14">
        <f t="shared" si="330"/>
        <v>395.37855000000008</v>
      </c>
      <c r="Q1447" s="14">
        <f t="shared" si="331"/>
        <v>427.02855000000005</v>
      </c>
      <c r="R1447" s="14">
        <f t="shared" si="332"/>
        <v>7686.5139000000008</v>
      </c>
      <c r="S1447" s="14">
        <f t="shared" si="334"/>
        <v>0</v>
      </c>
      <c r="T1447" s="14">
        <f t="shared" si="335"/>
        <v>0</v>
      </c>
      <c r="U1447" s="14">
        <f t="shared" si="341"/>
        <v>7427712.4999999981</v>
      </c>
      <c r="V1447" s="14">
        <f t="shared" si="342"/>
        <v>7426532.1499999985</v>
      </c>
      <c r="Y1447" s="14">
        <f t="shared" si="336"/>
        <v>7686.5139000000008</v>
      </c>
      <c r="Z1447" s="14">
        <f t="shared" si="337"/>
        <v>0</v>
      </c>
      <c r="AA1447" s="14">
        <f t="shared" si="343"/>
        <v>7427712.4999999981</v>
      </c>
      <c r="AB1447" s="14">
        <f t="shared" si="338"/>
        <v>34830</v>
      </c>
      <c r="AC1447" s="14">
        <f t="shared" si="339"/>
        <v>1170.6750000000047</v>
      </c>
      <c r="AD1447" s="14">
        <f t="shared" si="340"/>
        <v>936.54000000000383</v>
      </c>
      <c r="AE1447" s="14">
        <f t="shared" si="344"/>
        <v>34829.999999999069</v>
      </c>
    </row>
    <row r="1448" spans="1:31">
      <c r="A1448" s="22" t="s">
        <v>6</v>
      </c>
      <c r="B1448" s="22">
        <v>1445</v>
      </c>
      <c r="C1448" s="22">
        <v>423</v>
      </c>
      <c r="D1448" s="23">
        <v>18.3</v>
      </c>
      <c r="E1448" s="24">
        <f t="shared" si="333"/>
        <v>0.19999999999999929</v>
      </c>
      <c r="P1448" s="14">
        <f t="shared" si="330"/>
        <v>401.96819250000004</v>
      </c>
      <c r="Q1448" s="14">
        <f t="shared" si="331"/>
        <v>433.61819250000002</v>
      </c>
      <c r="R1448" s="14">
        <f t="shared" si="332"/>
        <v>7935.2129227500009</v>
      </c>
      <c r="S1448" s="14">
        <f t="shared" si="334"/>
        <v>0</v>
      </c>
      <c r="T1448" s="14">
        <f t="shared" si="335"/>
        <v>0</v>
      </c>
      <c r="U1448" s="14">
        <f t="shared" si="341"/>
        <v>7427712.4999999981</v>
      </c>
      <c r="V1448" s="14">
        <f t="shared" si="342"/>
        <v>7427712.4999999981</v>
      </c>
      <c r="Y1448" s="14">
        <f t="shared" si="336"/>
        <v>7935.2129227500009</v>
      </c>
      <c r="Z1448" s="14">
        <f t="shared" si="337"/>
        <v>0</v>
      </c>
      <c r="AA1448" s="14">
        <f t="shared" si="343"/>
        <v>7427712.4999999981</v>
      </c>
      <c r="AB1448" s="14">
        <f t="shared" si="338"/>
        <v>36000.675000000003</v>
      </c>
      <c r="AC1448" s="14">
        <f t="shared" si="339"/>
        <v>791.19999999999538</v>
      </c>
      <c r="AD1448" s="14">
        <f t="shared" si="340"/>
        <v>632.9599999999964</v>
      </c>
      <c r="AE1448" s="14">
        <f t="shared" si="344"/>
        <v>36000.674999999072</v>
      </c>
    </row>
    <row r="1449" spans="1:31">
      <c r="A1449" s="22" t="s">
        <v>6</v>
      </c>
      <c r="B1449" s="22">
        <v>1446</v>
      </c>
      <c r="C1449" s="22">
        <v>424</v>
      </c>
      <c r="D1449" s="23">
        <v>18.5</v>
      </c>
      <c r="E1449" s="24">
        <f t="shared" si="333"/>
        <v>-0.60000000000000142</v>
      </c>
      <c r="P1449" s="14">
        <f t="shared" si="330"/>
        <v>406.36128750000006</v>
      </c>
      <c r="Q1449" s="14">
        <f t="shared" si="331"/>
        <v>438.01128750000004</v>
      </c>
      <c r="R1449" s="14">
        <f t="shared" si="332"/>
        <v>8103.2088187500003</v>
      </c>
      <c r="S1449" s="14">
        <f t="shared" si="334"/>
        <v>129.00000000000031</v>
      </c>
      <c r="T1449" s="14">
        <f t="shared" si="335"/>
        <v>2386.5000000000059</v>
      </c>
      <c r="U1449" s="14">
        <f t="shared" si="341"/>
        <v>7427712.4999999981</v>
      </c>
      <c r="V1449" s="14">
        <f t="shared" si="342"/>
        <v>7427712.4999999981</v>
      </c>
      <c r="Y1449" s="14">
        <f t="shared" si="336"/>
        <v>8103.2088187500003</v>
      </c>
      <c r="Z1449" s="14">
        <f t="shared" si="337"/>
        <v>2386.5000000000059</v>
      </c>
      <c r="AA1449" s="14">
        <f t="shared" si="343"/>
        <v>7427712.4999999981</v>
      </c>
      <c r="AB1449" s="14">
        <f t="shared" si="338"/>
        <v>36791.875</v>
      </c>
      <c r="AC1449" s="14">
        <f t="shared" si="339"/>
        <v>-2347.8000000000034</v>
      </c>
      <c r="AD1449" s="14">
        <f t="shared" si="340"/>
        <v>-1878.2400000000027</v>
      </c>
      <c r="AE1449" s="14">
        <f t="shared" si="344"/>
        <v>36791.874999999069</v>
      </c>
    </row>
    <row r="1450" spans="1:31">
      <c r="A1450" s="22" t="s">
        <v>6</v>
      </c>
      <c r="B1450" s="22">
        <v>1447</v>
      </c>
      <c r="C1450" s="22">
        <v>425</v>
      </c>
      <c r="D1450" s="23">
        <v>17.899999999999999</v>
      </c>
      <c r="E1450" s="24">
        <f t="shared" si="333"/>
        <v>-2.8999999999999986</v>
      </c>
      <c r="P1450" s="14">
        <f t="shared" si="330"/>
        <v>393.18200250000007</v>
      </c>
      <c r="Q1450" s="14">
        <f t="shared" si="331"/>
        <v>424.83200250000004</v>
      </c>
      <c r="R1450" s="14">
        <f t="shared" si="332"/>
        <v>7604.4928447500006</v>
      </c>
      <c r="S1450" s="14">
        <f t="shared" si="334"/>
        <v>623.49999999999966</v>
      </c>
      <c r="T1450" s="14">
        <f t="shared" si="335"/>
        <v>11160.649999999992</v>
      </c>
      <c r="U1450" s="14">
        <f t="shared" si="341"/>
        <v>7430098.9999999981</v>
      </c>
      <c r="V1450" s="14">
        <f t="shared" si="342"/>
        <v>7427712.4999999981</v>
      </c>
      <c r="Y1450" s="14">
        <f t="shared" si="336"/>
        <v>7604.4928447500006</v>
      </c>
      <c r="Z1450" s="14">
        <f t="shared" si="337"/>
        <v>11160.649999999992</v>
      </c>
      <c r="AA1450" s="14">
        <f t="shared" si="343"/>
        <v>7430098.9999999981</v>
      </c>
      <c r="AB1450" s="14">
        <f t="shared" si="338"/>
        <v>34444.074999999997</v>
      </c>
      <c r="AC1450" s="14">
        <f t="shared" si="339"/>
        <v>-10256.574999999997</v>
      </c>
      <c r="AD1450" s="14">
        <f t="shared" si="340"/>
        <v>-8205.2599999999984</v>
      </c>
      <c r="AE1450" s="14">
        <f t="shared" si="344"/>
        <v>34444.074999999066</v>
      </c>
    </row>
    <row r="1451" spans="1:31">
      <c r="A1451" s="22" t="s">
        <v>6</v>
      </c>
      <c r="B1451" s="22">
        <v>1448</v>
      </c>
      <c r="C1451" s="22">
        <v>426</v>
      </c>
      <c r="D1451" s="23">
        <v>15</v>
      </c>
      <c r="E1451" s="24">
        <f t="shared" si="333"/>
        <v>-5.0999999999999996</v>
      </c>
      <c r="P1451" s="14">
        <f t="shared" si="330"/>
        <v>329.482125</v>
      </c>
      <c r="Q1451" s="14">
        <f t="shared" si="331"/>
        <v>361.13212499999997</v>
      </c>
      <c r="R1451" s="14">
        <f t="shared" si="332"/>
        <v>5416.9818749999995</v>
      </c>
      <c r="S1451" s="14">
        <f t="shared" si="334"/>
        <v>1096.5</v>
      </c>
      <c r="T1451" s="14">
        <f t="shared" si="335"/>
        <v>16447.5</v>
      </c>
      <c r="U1451" s="14">
        <f t="shared" si="341"/>
        <v>7441259.6499999985</v>
      </c>
      <c r="V1451" s="14">
        <f t="shared" si="342"/>
        <v>7430098.9999999981</v>
      </c>
      <c r="Y1451" s="14">
        <f t="shared" si="336"/>
        <v>5416.9818749999995</v>
      </c>
      <c r="Z1451" s="14">
        <f t="shared" si="337"/>
        <v>16447.5</v>
      </c>
      <c r="AA1451" s="14">
        <f t="shared" si="343"/>
        <v>7441259.6499999985</v>
      </c>
      <c r="AB1451" s="14">
        <f t="shared" si="338"/>
        <v>24187.5</v>
      </c>
      <c r="AC1451" s="14">
        <f t="shared" si="339"/>
        <v>-13651.424999999999</v>
      </c>
      <c r="AD1451" s="14">
        <f t="shared" si="340"/>
        <v>-10921.14</v>
      </c>
      <c r="AE1451" s="14">
        <f t="shared" si="344"/>
        <v>24187.499999999069</v>
      </c>
    </row>
    <row r="1452" spans="1:31">
      <c r="A1452" s="22" t="s">
        <v>6</v>
      </c>
      <c r="B1452" s="22">
        <v>1449</v>
      </c>
      <c r="C1452" s="22">
        <v>427</v>
      </c>
      <c r="D1452" s="23">
        <v>9.9</v>
      </c>
      <c r="E1452" s="24">
        <f t="shared" si="333"/>
        <v>-5.3000000000000007</v>
      </c>
      <c r="P1452" s="14">
        <f t="shared" si="330"/>
        <v>217.45820250000003</v>
      </c>
      <c r="Q1452" s="14">
        <f t="shared" si="331"/>
        <v>249.10820250000003</v>
      </c>
      <c r="R1452" s="14">
        <f t="shared" si="332"/>
        <v>2466.1712047500005</v>
      </c>
      <c r="S1452" s="14">
        <f t="shared" si="334"/>
        <v>1139.5000000000002</v>
      </c>
      <c r="T1452" s="14">
        <f t="shared" si="335"/>
        <v>11281.050000000003</v>
      </c>
      <c r="U1452" s="14">
        <f t="shared" si="341"/>
        <v>7457707.1499999985</v>
      </c>
      <c r="V1452" s="14">
        <f t="shared" si="342"/>
        <v>7441259.6499999985</v>
      </c>
      <c r="Y1452" s="14">
        <f t="shared" si="336"/>
        <v>2466.1712047500005</v>
      </c>
      <c r="Z1452" s="14">
        <f t="shared" si="337"/>
        <v>11281.050000000003</v>
      </c>
      <c r="AA1452" s="14">
        <f t="shared" si="343"/>
        <v>7457707.1499999985</v>
      </c>
      <c r="AB1452" s="14">
        <f t="shared" si="338"/>
        <v>10536.075000000001</v>
      </c>
      <c r="AC1452" s="14">
        <f t="shared" si="339"/>
        <v>-8261.3750000000018</v>
      </c>
      <c r="AD1452" s="14">
        <f t="shared" si="340"/>
        <v>-6609.1000000000022</v>
      </c>
      <c r="AE1452" s="14">
        <f t="shared" si="344"/>
        <v>10536.074999999069</v>
      </c>
    </row>
    <row r="1453" spans="1:31">
      <c r="A1453" s="22" t="s">
        <v>6</v>
      </c>
      <c r="B1453" s="22">
        <v>1450</v>
      </c>
      <c r="C1453" s="22">
        <v>428</v>
      </c>
      <c r="D1453" s="23">
        <v>4.5999999999999996</v>
      </c>
      <c r="E1453" s="24">
        <f t="shared" si="333"/>
        <v>-3.3999999999999995</v>
      </c>
      <c r="P1453" s="14">
        <f t="shared" si="330"/>
        <v>101.041185</v>
      </c>
      <c r="Q1453" s="14">
        <f t="shared" si="331"/>
        <v>132.69118499999999</v>
      </c>
      <c r="R1453" s="14">
        <f t="shared" si="332"/>
        <v>610.3794509999999</v>
      </c>
      <c r="S1453" s="14">
        <f t="shared" si="334"/>
        <v>730.99999999999989</v>
      </c>
      <c r="T1453" s="14">
        <f t="shared" si="335"/>
        <v>3362.599999999999</v>
      </c>
      <c r="U1453" s="14">
        <f t="shared" si="341"/>
        <v>7468988.1999999983</v>
      </c>
      <c r="V1453" s="14">
        <f t="shared" si="342"/>
        <v>7457707.1499999985</v>
      </c>
      <c r="Y1453" s="14">
        <f t="shared" si="336"/>
        <v>610.3794509999999</v>
      </c>
      <c r="Z1453" s="14">
        <f t="shared" si="337"/>
        <v>3362.599999999999</v>
      </c>
      <c r="AA1453" s="14">
        <f t="shared" si="343"/>
        <v>7468988.1999999983</v>
      </c>
      <c r="AB1453" s="14">
        <f t="shared" si="338"/>
        <v>2274.6999999999998</v>
      </c>
      <c r="AC1453" s="14">
        <f t="shared" si="339"/>
        <v>-2119.8999999999996</v>
      </c>
      <c r="AD1453" s="14">
        <f t="shared" si="340"/>
        <v>-1695.9199999999998</v>
      </c>
      <c r="AE1453" s="14">
        <f t="shared" si="344"/>
        <v>2274.6999999990676</v>
      </c>
    </row>
    <row r="1454" spans="1:31">
      <c r="A1454" s="22" t="s">
        <v>6</v>
      </c>
      <c r="B1454" s="22">
        <v>1451</v>
      </c>
      <c r="C1454" s="22">
        <v>429</v>
      </c>
      <c r="D1454" s="23">
        <v>1.2</v>
      </c>
      <c r="E1454" s="24">
        <f t="shared" si="333"/>
        <v>-1.2</v>
      </c>
      <c r="P1454" s="14">
        <f t="shared" si="330"/>
        <v>26.35857</v>
      </c>
      <c r="Q1454" s="14">
        <f t="shared" si="331"/>
        <v>58.008569999999999</v>
      </c>
      <c r="R1454" s="14">
        <f t="shared" si="332"/>
        <v>69.610283999999993</v>
      </c>
      <c r="S1454" s="14">
        <f t="shared" si="334"/>
        <v>258</v>
      </c>
      <c r="T1454" s="14">
        <f t="shared" si="335"/>
        <v>309.59999999999997</v>
      </c>
      <c r="U1454" s="14">
        <f t="shared" si="341"/>
        <v>7472350.799999998</v>
      </c>
      <c r="V1454" s="14">
        <f t="shared" si="342"/>
        <v>7468988.1999999983</v>
      </c>
      <c r="Y1454" s="14">
        <f t="shared" si="336"/>
        <v>69.610283999999993</v>
      </c>
      <c r="Z1454" s="14">
        <f t="shared" si="337"/>
        <v>309.59999999999997</v>
      </c>
      <c r="AA1454" s="14">
        <f t="shared" si="343"/>
        <v>7472350.799999998</v>
      </c>
      <c r="AB1454" s="14">
        <f t="shared" si="338"/>
        <v>154.79999999999998</v>
      </c>
      <c r="AC1454" s="14">
        <f t="shared" si="339"/>
        <v>-154.79999999999998</v>
      </c>
      <c r="AD1454" s="14">
        <f t="shared" si="340"/>
        <v>-123.83999999999999</v>
      </c>
      <c r="AE1454" s="14">
        <f t="shared" si="344"/>
        <v>154.79999999906795</v>
      </c>
    </row>
    <row r="1455" spans="1:31">
      <c r="A1455" s="22" t="s">
        <v>6</v>
      </c>
      <c r="B1455" s="22">
        <v>1452</v>
      </c>
      <c r="C1455" s="22">
        <v>430</v>
      </c>
      <c r="D1455" s="23">
        <v>0</v>
      </c>
      <c r="E1455" s="24">
        <f t="shared" si="333"/>
        <v>0</v>
      </c>
      <c r="P1455" s="14">
        <f t="shared" si="330"/>
        <v>0</v>
      </c>
      <c r="Q1455" s="14">
        <f t="shared" si="331"/>
        <v>31.65</v>
      </c>
      <c r="R1455" s="14">
        <f t="shared" si="332"/>
        <v>0</v>
      </c>
      <c r="S1455" s="14">
        <f t="shared" si="334"/>
        <v>0</v>
      </c>
      <c r="T1455" s="14">
        <f t="shared" si="335"/>
        <v>0</v>
      </c>
      <c r="U1455" s="14">
        <f t="shared" si="341"/>
        <v>7472660.3999999976</v>
      </c>
      <c r="V1455" s="14">
        <f t="shared" si="342"/>
        <v>7472350.799999998</v>
      </c>
      <c r="Y1455" s="14">
        <f t="shared" si="336"/>
        <v>0</v>
      </c>
      <c r="Z1455" s="14">
        <f t="shared" si="337"/>
        <v>0</v>
      </c>
      <c r="AA1455" s="14">
        <f t="shared" si="343"/>
        <v>7472660.3999999976</v>
      </c>
      <c r="AB1455" s="14">
        <f t="shared" si="338"/>
        <v>0</v>
      </c>
      <c r="AC1455" s="14">
        <f t="shared" si="339"/>
        <v>0</v>
      </c>
      <c r="AD1455" s="14">
        <f t="shared" si="340"/>
        <v>0</v>
      </c>
      <c r="AE1455" s="14">
        <f t="shared" si="344"/>
        <v>-9.3203311735123862E-10</v>
      </c>
    </row>
    <row r="1456" spans="1:31">
      <c r="A1456" s="22" t="s">
        <v>6</v>
      </c>
      <c r="B1456" s="22">
        <v>1453</v>
      </c>
      <c r="C1456" s="22">
        <v>431</v>
      </c>
      <c r="D1456" s="23">
        <v>0</v>
      </c>
      <c r="E1456" s="24">
        <f t="shared" si="333"/>
        <v>0</v>
      </c>
      <c r="P1456" s="14">
        <f t="shared" si="330"/>
        <v>0</v>
      </c>
      <c r="Q1456" s="14">
        <f t="shared" si="331"/>
        <v>31.65</v>
      </c>
      <c r="R1456" s="14">
        <f t="shared" si="332"/>
        <v>0</v>
      </c>
      <c r="S1456" s="14">
        <f t="shared" si="334"/>
        <v>0</v>
      </c>
      <c r="T1456" s="14">
        <f t="shared" si="335"/>
        <v>0</v>
      </c>
      <c r="U1456" s="14">
        <f t="shared" si="341"/>
        <v>7472660.3999999976</v>
      </c>
      <c r="V1456" s="14">
        <f t="shared" si="342"/>
        <v>7472660.3999999976</v>
      </c>
      <c r="Y1456" s="14">
        <f t="shared" si="336"/>
        <v>0</v>
      </c>
      <c r="Z1456" s="14">
        <f t="shared" si="337"/>
        <v>0</v>
      </c>
      <c r="AA1456" s="14">
        <f t="shared" si="343"/>
        <v>7472660.3999999976</v>
      </c>
      <c r="AB1456" s="14">
        <f t="shared" si="338"/>
        <v>0</v>
      </c>
      <c r="AC1456" s="14">
        <f t="shared" si="339"/>
        <v>0</v>
      </c>
      <c r="AD1456" s="14">
        <f t="shared" si="340"/>
        <v>0</v>
      </c>
      <c r="AE1456" s="14">
        <f t="shared" si="344"/>
        <v>-9.3203311735123862E-10</v>
      </c>
    </row>
    <row r="1457" spans="1:31">
      <c r="A1457" s="22" t="s">
        <v>6</v>
      </c>
      <c r="B1457" s="22">
        <v>1454</v>
      </c>
      <c r="C1457" s="22">
        <v>432</v>
      </c>
      <c r="D1457" s="23">
        <v>0</v>
      </c>
      <c r="E1457" s="24">
        <f t="shared" si="333"/>
        <v>0</v>
      </c>
      <c r="P1457" s="14">
        <f t="shared" si="330"/>
        <v>0</v>
      </c>
      <c r="Q1457" s="14">
        <f t="shared" si="331"/>
        <v>31.65</v>
      </c>
      <c r="R1457" s="14">
        <f t="shared" si="332"/>
        <v>0</v>
      </c>
      <c r="S1457" s="14">
        <f t="shared" si="334"/>
        <v>0</v>
      </c>
      <c r="T1457" s="14">
        <f t="shared" si="335"/>
        <v>0</v>
      </c>
      <c r="U1457" s="14">
        <f t="shared" si="341"/>
        <v>7472660.3999999976</v>
      </c>
      <c r="V1457" s="14">
        <f t="shared" si="342"/>
        <v>7472660.3999999976</v>
      </c>
      <c r="Y1457" s="14">
        <f t="shared" si="336"/>
        <v>0</v>
      </c>
      <c r="Z1457" s="14">
        <f t="shared" si="337"/>
        <v>0</v>
      </c>
      <c r="AA1457" s="14">
        <f t="shared" si="343"/>
        <v>7472660.3999999976</v>
      </c>
      <c r="AB1457" s="14">
        <f t="shared" si="338"/>
        <v>0</v>
      </c>
      <c r="AC1457" s="14">
        <f t="shared" si="339"/>
        <v>0</v>
      </c>
      <c r="AD1457" s="14">
        <f t="shared" si="340"/>
        <v>0</v>
      </c>
      <c r="AE1457" s="14">
        <f t="shared" si="344"/>
        <v>-9.3203311735123862E-10</v>
      </c>
    </row>
    <row r="1458" spans="1:31">
      <c r="A1458" s="22" t="s">
        <v>6</v>
      </c>
      <c r="B1458" s="22">
        <v>1455</v>
      </c>
      <c r="C1458" s="22">
        <v>433</v>
      </c>
      <c r="D1458" s="23">
        <v>0</v>
      </c>
      <c r="E1458" s="24">
        <f t="shared" si="333"/>
        <v>0</v>
      </c>
      <c r="P1458" s="14">
        <f t="shared" si="330"/>
        <v>0</v>
      </c>
      <c r="Q1458" s="14">
        <f t="shared" si="331"/>
        <v>31.65</v>
      </c>
      <c r="R1458" s="14">
        <f t="shared" si="332"/>
        <v>0</v>
      </c>
      <c r="S1458" s="14">
        <f t="shared" si="334"/>
        <v>0</v>
      </c>
      <c r="T1458" s="14">
        <f t="shared" si="335"/>
        <v>0</v>
      </c>
      <c r="U1458" s="14">
        <f t="shared" si="341"/>
        <v>7472660.3999999976</v>
      </c>
      <c r="V1458" s="14">
        <f t="shared" si="342"/>
        <v>7472660.3999999976</v>
      </c>
      <c r="Y1458" s="14">
        <f t="shared" si="336"/>
        <v>0</v>
      </c>
      <c r="Z1458" s="14">
        <f t="shared" si="337"/>
        <v>0</v>
      </c>
      <c r="AA1458" s="14">
        <f t="shared" si="343"/>
        <v>7472660.3999999976</v>
      </c>
      <c r="AB1458" s="14">
        <f t="shared" si="338"/>
        <v>0</v>
      </c>
      <c r="AC1458" s="14">
        <f t="shared" si="339"/>
        <v>0</v>
      </c>
      <c r="AD1458" s="14">
        <f t="shared" si="340"/>
        <v>0</v>
      </c>
      <c r="AE1458" s="14">
        <f t="shared" si="344"/>
        <v>-9.3203311735123862E-10</v>
      </c>
    </row>
    <row r="1459" spans="1:31">
      <c r="A1459" s="22" t="s">
        <v>6</v>
      </c>
      <c r="B1459" s="22">
        <v>1456</v>
      </c>
      <c r="C1459" s="22">
        <v>434</v>
      </c>
      <c r="D1459" s="23">
        <v>0</v>
      </c>
      <c r="E1459" s="24">
        <f t="shared" si="333"/>
        <v>0</v>
      </c>
      <c r="P1459" s="14">
        <f t="shared" si="330"/>
        <v>0</v>
      </c>
      <c r="Q1459" s="14">
        <f t="shared" si="331"/>
        <v>31.65</v>
      </c>
      <c r="R1459" s="14">
        <f t="shared" si="332"/>
        <v>0</v>
      </c>
      <c r="S1459" s="14">
        <f t="shared" si="334"/>
        <v>0</v>
      </c>
      <c r="T1459" s="14">
        <f t="shared" si="335"/>
        <v>0</v>
      </c>
      <c r="U1459" s="14">
        <f t="shared" si="341"/>
        <v>7472660.3999999976</v>
      </c>
      <c r="V1459" s="14">
        <f t="shared" si="342"/>
        <v>7472660.3999999976</v>
      </c>
      <c r="Y1459" s="14">
        <f t="shared" si="336"/>
        <v>0</v>
      </c>
      <c r="Z1459" s="14">
        <f t="shared" si="337"/>
        <v>0</v>
      </c>
      <c r="AA1459" s="14">
        <f t="shared" si="343"/>
        <v>7472660.3999999976</v>
      </c>
      <c r="AB1459" s="14">
        <f t="shared" si="338"/>
        <v>0</v>
      </c>
      <c r="AC1459" s="14">
        <f t="shared" si="339"/>
        <v>0</v>
      </c>
      <c r="AD1459" s="14">
        <f t="shared" si="340"/>
        <v>0</v>
      </c>
      <c r="AE1459" s="14">
        <f t="shared" si="344"/>
        <v>-9.3203311735123862E-10</v>
      </c>
    </row>
    <row r="1460" spans="1:31">
      <c r="A1460" s="22" t="s">
        <v>6</v>
      </c>
      <c r="B1460" s="22">
        <v>1457</v>
      </c>
      <c r="C1460" s="22">
        <v>435</v>
      </c>
      <c r="D1460" s="23">
        <v>0</v>
      </c>
      <c r="E1460" s="24">
        <f t="shared" si="333"/>
        <v>0</v>
      </c>
      <c r="P1460" s="14">
        <f t="shared" si="330"/>
        <v>0</v>
      </c>
      <c r="Q1460" s="14">
        <f t="shared" si="331"/>
        <v>31.65</v>
      </c>
      <c r="R1460" s="14">
        <f t="shared" si="332"/>
        <v>0</v>
      </c>
      <c r="S1460" s="14">
        <f t="shared" si="334"/>
        <v>0</v>
      </c>
      <c r="T1460" s="14">
        <f t="shared" si="335"/>
        <v>0</v>
      </c>
      <c r="U1460" s="14">
        <f t="shared" si="341"/>
        <v>7472660.3999999976</v>
      </c>
      <c r="V1460" s="14">
        <f t="shared" si="342"/>
        <v>7472660.3999999976</v>
      </c>
      <c r="Y1460" s="14">
        <f t="shared" si="336"/>
        <v>0</v>
      </c>
      <c r="Z1460" s="14">
        <f t="shared" si="337"/>
        <v>0</v>
      </c>
      <c r="AA1460" s="14">
        <f t="shared" si="343"/>
        <v>7472660.3999999976</v>
      </c>
      <c r="AB1460" s="14">
        <f t="shared" si="338"/>
        <v>0</v>
      </c>
      <c r="AC1460" s="14">
        <f t="shared" si="339"/>
        <v>0</v>
      </c>
      <c r="AD1460" s="14">
        <f t="shared" si="340"/>
        <v>0</v>
      </c>
      <c r="AE1460" s="14">
        <f t="shared" si="344"/>
        <v>-9.3203311735123862E-10</v>
      </c>
    </row>
    <row r="1461" spans="1:31">
      <c r="A1461" s="22" t="s">
        <v>6</v>
      </c>
      <c r="B1461" s="22">
        <v>1458</v>
      </c>
      <c r="C1461" s="22">
        <v>436</v>
      </c>
      <c r="D1461" s="23">
        <v>0</v>
      </c>
      <c r="E1461" s="24">
        <f t="shared" si="333"/>
        <v>0</v>
      </c>
      <c r="P1461" s="14">
        <f t="shared" si="330"/>
        <v>0</v>
      </c>
      <c r="Q1461" s="14">
        <f t="shared" si="331"/>
        <v>31.65</v>
      </c>
      <c r="R1461" s="14">
        <f t="shared" si="332"/>
        <v>0</v>
      </c>
      <c r="S1461" s="14">
        <f t="shared" si="334"/>
        <v>0</v>
      </c>
      <c r="T1461" s="14">
        <f t="shared" si="335"/>
        <v>0</v>
      </c>
      <c r="U1461" s="14">
        <f t="shared" si="341"/>
        <v>7472660.3999999976</v>
      </c>
      <c r="V1461" s="14">
        <f t="shared" si="342"/>
        <v>7472660.3999999976</v>
      </c>
      <c r="Y1461" s="14">
        <f t="shared" si="336"/>
        <v>0</v>
      </c>
      <c r="Z1461" s="14">
        <f t="shared" si="337"/>
        <v>0</v>
      </c>
      <c r="AA1461" s="14">
        <f t="shared" si="343"/>
        <v>7472660.3999999976</v>
      </c>
      <c r="AB1461" s="14">
        <f t="shared" si="338"/>
        <v>0</v>
      </c>
      <c r="AC1461" s="14">
        <f t="shared" si="339"/>
        <v>0</v>
      </c>
      <c r="AD1461" s="14">
        <f t="shared" si="340"/>
        <v>0</v>
      </c>
      <c r="AE1461" s="14">
        <f t="shared" si="344"/>
        <v>-9.3203311735123862E-10</v>
      </c>
    </row>
    <row r="1462" spans="1:31">
      <c r="A1462" s="22" t="s">
        <v>6</v>
      </c>
      <c r="B1462" s="22">
        <v>1459</v>
      </c>
      <c r="C1462" s="22">
        <v>437</v>
      </c>
      <c r="D1462" s="23">
        <v>0</v>
      </c>
      <c r="E1462" s="24">
        <f t="shared" si="333"/>
        <v>0</v>
      </c>
      <c r="P1462" s="14">
        <f t="shared" si="330"/>
        <v>0</v>
      </c>
      <c r="Q1462" s="14">
        <f t="shared" si="331"/>
        <v>31.65</v>
      </c>
      <c r="R1462" s="14">
        <f t="shared" si="332"/>
        <v>0</v>
      </c>
      <c r="S1462" s="14">
        <f t="shared" si="334"/>
        <v>0</v>
      </c>
      <c r="T1462" s="14">
        <f t="shared" si="335"/>
        <v>0</v>
      </c>
      <c r="U1462" s="14">
        <f t="shared" si="341"/>
        <v>7472660.3999999976</v>
      </c>
      <c r="V1462" s="14">
        <f t="shared" si="342"/>
        <v>7472660.3999999976</v>
      </c>
      <c r="Y1462" s="14">
        <f t="shared" si="336"/>
        <v>0</v>
      </c>
      <c r="Z1462" s="14">
        <f t="shared" si="337"/>
        <v>0</v>
      </c>
      <c r="AA1462" s="14">
        <f t="shared" si="343"/>
        <v>7472660.3999999976</v>
      </c>
      <c r="AB1462" s="14">
        <f t="shared" si="338"/>
        <v>0</v>
      </c>
      <c r="AC1462" s="14">
        <f t="shared" si="339"/>
        <v>0</v>
      </c>
      <c r="AD1462" s="14">
        <f t="shared" si="340"/>
        <v>0</v>
      </c>
      <c r="AE1462" s="14">
        <f t="shared" si="344"/>
        <v>-9.3203311735123862E-10</v>
      </c>
    </row>
    <row r="1463" spans="1:31">
      <c r="A1463" s="22" t="s">
        <v>6</v>
      </c>
      <c r="B1463" s="22">
        <v>1460</v>
      </c>
      <c r="C1463" s="22">
        <v>438</v>
      </c>
      <c r="D1463" s="23">
        <v>0</v>
      </c>
      <c r="E1463" s="24">
        <f t="shared" si="333"/>
        <v>0</v>
      </c>
      <c r="P1463" s="14">
        <f t="shared" si="330"/>
        <v>0</v>
      </c>
      <c r="Q1463" s="14">
        <f t="shared" si="331"/>
        <v>31.65</v>
      </c>
      <c r="R1463" s="14">
        <f t="shared" si="332"/>
        <v>0</v>
      </c>
      <c r="S1463" s="14">
        <f t="shared" si="334"/>
        <v>0</v>
      </c>
      <c r="T1463" s="14">
        <f t="shared" si="335"/>
        <v>0</v>
      </c>
      <c r="U1463" s="14">
        <f t="shared" si="341"/>
        <v>7472660.3999999976</v>
      </c>
      <c r="V1463" s="14">
        <f t="shared" si="342"/>
        <v>7472660.3999999976</v>
      </c>
      <c r="Y1463" s="14">
        <f t="shared" si="336"/>
        <v>0</v>
      </c>
      <c r="Z1463" s="14">
        <f t="shared" si="337"/>
        <v>0</v>
      </c>
      <c r="AA1463" s="14">
        <f t="shared" si="343"/>
        <v>7472660.3999999976</v>
      </c>
      <c r="AB1463" s="14">
        <f t="shared" si="338"/>
        <v>0</v>
      </c>
      <c r="AC1463" s="14">
        <f t="shared" si="339"/>
        <v>0</v>
      </c>
      <c r="AD1463" s="14">
        <f t="shared" si="340"/>
        <v>0</v>
      </c>
      <c r="AE1463" s="14">
        <f t="shared" si="344"/>
        <v>-9.3203311735123862E-10</v>
      </c>
    </row>
    <row r="1464" spans="1:31">
      <c r="A1464" s="22" t="s">
        <v>6</v>
      </c>
      <c r="B1464" s="22">
        <v>1461</v>
      </c>
      <c r="C1464" s="22">
        <v>439</v>
      </c>
      <c r="D1464" s="23">
        <v>0</v>
      </c>
      <c r="E1464" s="24">
        <f t="shared" si="333"/>
        <v>0</v>
      </c>
      <c r="P1464" s="14">
        <f t="shared" si="330"/>
        <v>0</v>
      </c>
      <c r="Q1464" s="14">
        <f t="shared" si="331"/>
        <v>31.65</v>
      </c>
      <c r="R1464" s="14">
        <f t="shared" si="332"/>
        <v>0</v>
      </c>
      <c r="S1464" s="14">
        <f t="shared" si="334"/>
        <v>0</v>
      </c>
      <c r="T1464" s="14">
        <f t="shared" si="335"/>
        <v>0</v>
      </c>
      <c r="U1464" s="14">
        <f t="shared" si="341"/>
        <v>7472660.3999999976</v>
      </c>
      <c r="V1464" s="14">
        <f t="shared" si="342"/>
        <v>7472660.3999999976</v>
      </c>
      <c r="Y1464" s="14">
        <f t="shared" si="336"/>
        <v>0</v>
      </c>
      <c r="Z1464" s="14">
        <f t="shared" si="337"/>
        <v>0</v>
      </c>
      <c r="AA1464" s="14">
        <f t="shared" si="343"/>
        <v>7472660.3999999976</v>
      </c>
      <c r="AB1464" s="14">
        <f t="shared" si="338"/>
        <v>0</v>
      </c>
      <c r="AC1464" s="14">
        <f t="shared" si="339"/>
        <v>0</v>
      </c>
      <c r="AD1464" s="14">
        <f t="shared" si="340"/>
        <v>0</v>
      </c>
      <c r="AE1464" s="14">
        <f t="shared" si="344"/>
        <v>-9.3203311735123862E-10</v>
      </c>
    </row>
    <row r="1465" spans="1:31">
      <c r="A1465" s="22" t="s">
        <v>6</v>
      </c>
      <c r="B1465" s="22">
        <v>1462</v>
      </c>
      <c r="C1465" s="22">
        <v>440</v>
      </c>
      <c r="D1465" s="23">
        <v>0</v>
      </c>
      <c r="E1465" s="24">
        <f t="shared" si="333"/>
        <v>0</v>
      </c>
      <c r="P1465" s="14">
        <f t="shared" si="330"/>
        <v>0</v>
      </c>
      <c r="Q1465" s="14">
        <f t="shared" si="331"/>
        <v>31.65</v>
      </c>
      <c r="R1465" s="14">
        <f t="shared" si="332"/>
        <v>0</v>
      </c>
      <c r="S1465" s="14">
        <f t="shared" si="334"/>
        <v>0</v>
      </c>
      <c r="T1465" s="14">
        <f t="shared" si="335"/>
        <v>0</v>
      </c>
      <c r="U1465" s="14">
        <f t="shared" si="341"/>
        <v>7472660.3999999976</v>
      </c>
      <c r="V1465" s="14">
        <f t="shared" si="342"/>
        <v>7472660.3999999976</v>
      </c>
      <c r="Y1465" s="14">
        <f t="shared" si="336"/>
        <v>0</v>
      </c>
      <c r="Z1465" s="14">
        <f t="shared" si="337"/>
        <v>0</v>
      </c>
      <c r="AA1465" s="14">
        <f t="shared" si="343"/>
        <v>7472660.3999999976</v>
      </c>
      <c r="AB1465" s="14">
        <f t="shared" si="338"/>
        <v>0</v>
      </c>
      <c r="AC1465" s="14">
        <f t="shared" si="339"/>
        <v>0</v>
      </c>
      <c r="AD1465" s="14">
        <f t="shared" si="340"/>
        <v>0</v>
      </c>
      <c r="AE1465" s="14">
        <f t="shared" si="344"/>
        <v>-9.3203311735123862E-10</v>
      </c>
    </row>
    <row r="1466" spans="1:31">
      <c r="A1466" s="22" t="s">
        <v>6</v>
      </c>
      <c r="B1466" s="22">
        <v>1463</v>
      </c>
      <c r="C1466" s="22">
        <v>441</v>
      </c>
      <c r="D1466" s="23">
        <v>0</v>
      </c>
      <c r="E1466" s="24">
        <f t="shared" si="333"/>
        <v>0</v>
      </c>
      <c r="P1466" s="14">
        <f t="shared" si="330"/>
        <v>0</v>
      </c>
      <c r="Q1466" s="14">
        <f t="shared" si="331"/>
        <v>31.65</v>
      </c>
      <c r="R1466" s="14">
        <f t="shared" si="332"/>
        <v>0</v>
      </c>
      <c r="S1466" s="14">
        <f t="shared" si="334"/>
        <v>0</v>
      </c>
      <c r="T1466" s="14">
        <f t="shared" si="335"/>
        <v>0</v>
      </c>
      <c r="U1466" s="14">
        <f t="shared" si="341"/>
        <v>7472660.3999999976</v>
      </c>
      <c r="V1466" s="14">
        <f t="shared" si="342"/>
        <v>7472660.3999999976</v>
      </c>
      <c r="Y1466" s="14">
        <f t="shared" si="336"/>
        <v>0</v>
      </c>
      <c r="Z1466" s="14">
        <f t="shared" si="337"/>
        <v>0</v>
      </c>
      <c r="AA1466" s="14">
        <f t="shared" si="343"/>
        <v>7472660.3999999976</v>
      </c>
      <c r="AB1466" s="14">
        <f t="shared" si="338"/>
        <v>0</v>
      </c>
      <c r="AC1466" s="14">
        <f t="shared" si="339"/>
        <v>0</v>
      </c>
      <c r="AD1466" s="14">
        <f t="shared" si="340"/>
        <v>0</v>
      </c>
      <c r="AE1466" s="14">
        <f t="shared" si="344"/>
        <v>-9.3203311735123862E-10</v>
      </c>
    </row>
    <row r="1467" spans="1:31">
      <c r="A1467" s="22" t="s">
        <v>6</v>
      </c>
      <c r="B1467" s="22">
        <v>1464</v>
      </c>
      <c r="C1467" s="22">
        <v>442</v>
      </c>
      <c r="D1467" s="23">
        <v>0</v>
      </c>
      <c r="E1467" s="24">
        <f t="shared" si="333"/>
        <v>0</v>
      </c>
      <c r="P1467" s="14">
        <f t="shared" si="330"/>
        <v>0</v>
      </c>
      <c r="Q1467" s="14">
        <f t="shared" si="331"/>
        <v>31.65</v>
      </c>
      <c r="R1467" s="14">
        <f t="shared" si="332"/>
        <v>0</v>
      </c>
      <c r="S1467" s="14">
        <f t="shared" si="334"/>
        <v>0</v>
      </c>
      <c r="T1467" s="14">
        <f t="shared" si="335"/>
        <v>0</v>
      </c>
      <c r="U1467" s="14">
        <f t="shared" si="341"/>
        <v>7472660.3999999976</v>
      </c>
      <c r="V1467" s="14">
        <f t="shared" si="342"/>
        <v>7472660.3999999976</v>
      </c>
      <c r="Y1467" s="14">
        <f t="shared" si="336"/>
        <v>0</v>
      </c>
      <c r="Z1467" s="14">
        <f t="shared" si="337"/>
        <v>0</v>
      </c>
      <c r="AA1467" s="14">
        <f t="shared" si="343"/>
        <v>7472660.3999999976</v>
      </c>
      <c r="AB1467" s="14">
        <f t="shared" si="338"/>
        <v>0</v>
      </c>
      <c r="AC1467" s="14">
        <f t="shared" si="339"/>
        <v>0</v>
      </c>
      <c r="AD1467" s="14">
        <f t="shared" si="340"/>
        <v>0</v>
      </c>
      <c r="AE1467" s="14">
        <f t="shared" si="344"/>
        <v>-9.3203311735123862E-10</v>
      </c>
    </row>
    <row r="1468" spans="1:31">
      <c r="A1468" s="22" t="s">
        <v>6</v>
      </c>
      <c r="B1468" s="22">
        <v>1465</v>
      </c>
      <c r="C1468" s="22">
        <v>443</v>
      </c>
      <c r="D1468" s="23">
        <v>0</v>
      </c>
      <c r="E1468" s="24">
        <f t="shared" si="333"/>
        <v>0</v>
      </c>
      <c r="P1468" s="14">
        <f t="shared" si="330"/>
        <v>0</v>
      </c>
      <c r="Q1468" s="14">
        <f t="shared" si="331"/>
        <v>31.65</v>
      </c>
      <c r="R1468" s="14">
        <f t="shared" si="332"/>
        <v>0</v>
      </c>
      <c r="S1468" s="14">
        <f t="shared" si="334"/>
        <v>0</v>
      </c>
      <c r="T1468" s="14">
        <f t="shared" si="335"/>
        <v>0</v>
      </c>
      <c r="U1468" s="14">
        <f t="shared" si="341"/>
        <v>7472660.3999999976</v>
      </c>
      <c r="V1468" s="14">
        <f t="shared" si="342"/>
        <v>7472660.3999999976</v>
      </c>
      <c r="Y1468" s="14">
        <f t="shared" si="336"/>
        <v>0</v>
      </c>
      <c r="Z1468" s="14">
        <f t="shared" si="337"/>
        <v>0</v>
      </c>
      <c r="AA1468" s="14">
        <f t="shared" si="343"/>
        <v>7472660.3999999976</v>
      </c>
      <c r="AB1468" s="14">
        <f t="shared" si="338"/>
        <v>0</v>
      </c>
      <c r="AC1468" s="14">
        <f t="shared" si="339"/>
        <v>0</v>
      </c>
      <c r="AD1468" s="14">
        <f t="shared" si="340"/>
        <v>0</v>
      </c>
      <c r="AE1468" s="14">
        <f t="shared" si="344"/>
        <v>-9.3203311735123862E-10</v>
      </c>
    </row>
    <row r="1469" spans="1:31">
      <c r="A1469" s="22" t="s">
        <v>6</v>
      </c>
      <c r="B1469" s="22">
        <v>1466</v>
      </c>
      <c r="C1469" s="22">
        <v>444</v>
      </c>
      <c r="D1469" s="23">
        <v>0</v>
      </c>
      <c r="E1469" s="24">
        <f t="shared" si="333"/>
        <v>0</v>
      </c>
      <c r="P1469" s="14">
        <f t="shared" si="330"/>
        <v>0</v>
      </c>
      <c r="Q1469" s="14">
        <f t="shared" si="331"/>
        <v>31.65</v>
      </c>
      <c r="R1469" s="14">
        <f t="shared" si="332"/>
        <v>0</v>
      </c>
      <c r="S1469" s="14">
        <f t="shared" si="334"/>
        <v>0</v>
      </c>
      <c r="T1469" s="14">
        <f t="shared" si="335"/>
        <v>0</v>
      </c>
      <c r="U1469" s="14">
        <f t="shared" si="341"/>
        <v>7472660.3999999976</v>
      </c>
      <c r="V1469" s="14">
        <f t="shared" si="342"/>
        <v>7472660.3999999976</v>
      </c>
      <c r="Y1469" s="14">
        <f t="shared" si="336"/>
        <v>0</v>
      </c>
      <c r="Z1469" s="14">
        <f t="shared" si="337"/>
        <v>0</v>
      </c>
      <c r="AA1469" s="14">
        <f t="shared" si="343"/>
        <v>7472660.3999999976</v>
      </c>
      <c r="AB1469" s="14">
        <f t="shared" si="338"/>
        <v>0</v>
      </c>
      <c r="AC1469" s="14">
        <f t="shared" si="339"/>
        <v>0</v>
      </c>
      <c r="AD1469" s="14">
        <f t="shared" si="340"/>
        <v>0</v>
      </c>
      <c r="AE1469" s="14">
        <f t="shared" si="344"/>
        <v>-9.3203311735123862E-10</v>
      </c>
    </row>
    <row r="1470" spans="1:31">
      <c r="A1470" s="22" t="s">
        <v>6</v>
      </c>
      <c r="B1470" s="22">
        <v>1467</v>
      </c>
      <c r="C1470" s="22">
        <v>445</v>
      </c>
      <c r="D1470" s="23">
        <v>0</v>
      </c>
      <c r="E1470" s="24">
        <f t="shared" si="333"/>
        <v>0</v>
      </c>
      <c r="P1470" s="14">
        <f t="shared" si="330"/>
        <v>0</v>
      </c>
      <c r="Q1470" s="14">
        <f t="shared" si="331"/>
        <v>31.65</v>
      </c>
      <c r="R1470" s="14">
        <f t="shared" si="332"/>
        <v>0</v>
      </c>
      <c r="S1470" s="14">
        <f t="shared" si="334"/>
        <v>0</v>
      </c>
      <c r="T1470" s="14">
        <f t="shared" si="335"/>
        <v>0</v>
      </c>
      <c r="U1470" s="14">
        <f t="shared" si="341"/>
        <v>7472660.3999999976</v>
      </c>
      <c r="V1470" s="14">
        <f t="shared" si="342"/>
        <v>7472660.3999999976</v>
      </c>
      <c r="Y1470" s="14">
        <f t="shared" si="336"/>
        <v>0</v>
      </c>
      <c r="Z1470" s="14">
        <f t="shared" si="337"/>
        <v>0</v>
      </c>
      <c r="AA1470" s="14">
        <f t="shared" si="343"/>
        <v>7472660.3999999976</v>
      </c>
      <c r="AB1470" s="14">
        <f t="shared" si="338"/>
        <v>0</v>
      </c>
      <c r="AC1470" s="14">
        <f t="shared" si="339"/>
        <v>0</v>
      </c>
      <c r="AD1470" s="14">
        <f t="shared" si="340"/>
        <v>0</v>
      </c>
      <c r="AE1470" s="14">
        <f t="shared" si="344"/>
        <v>-9.3203311735123862E-10</v>
      </c>
    </row>
    <row r="1471" spans="1:31">
      <c r="A1471" s="22" t="s">
        <v>6</v>
      </c>
      <c r="B1471" s="22">
        <v>1468</v>
      </c>
      <c r="C1471" s="22">
        <v>446</v>
      </c>
      <c r="D1471" s="23">
        <v>0</v>
      </c>
      <c r="E1471" s="24">
        <f t="shared" si="333"/>
        <v>0</v>
      </c>
      <c r="P1471" s="14">
        <f t="shared" si="330"/>
        <v>0</v>
      </c>
      <c r="Q1471" s="14">
        <f t="shared" si="331"/>
        <v>31.65</v>
      </c>
      <c r="R1471" s="14">
        <f t="shared" si="332"/>
        <v>0</v>
      </c>
      <c r="S1471" s="14">
        <f t="shared" si="334"/>
        <v>0</v>
      </c>
      <c r="T1471" s="14">
        <f t="shared" si="335"/>
        <v>0</v>
      </c>
      <c r="U1471" s="14">
        <f t="shared" si="341"/>
        <v>7472660.3999999976</v>
      </c>
      <c r="V1471" s="14">
        <f t="shared" si="342"/>
        <v>7472660.3999999976</v>
      </c>
      <c r="Y1471" s="14">
        <f t="shared" si="336"/>
        <v>0</v>
      </c>
      <c r="Z1471" s="14">
        <f t="shared" si="337"/>
        <v>0</v>
      </c>
      <c r="AA1471" s="14">
        <f t="shared" si="343"/>
        <v>7472660.3999999976</v>
      </c>
      <c r="AB1471" s="14">
        <f t="shared" si="338"/>
        <v>0</v>
      </c>
      <c r="AC1471" s="14">
        <f t="shared" si="339"/>
        <v>0</v>
      </c>
      <c r="AD1471" s="14">
        <f t="shared" si="340"/>
        <v>0</v>
      </c>
      <c r="AE1471" s="14">
        <f t="shared" si="344"/>
        <v>-9.3203311735123862E-10</v>
      </c>
    </row>
    <row r="1472" spans="1:31">
      <c r="A1472" s="22" t="s">
        <v>6</v>
      </c>
      <c r="B1472" s="22">
        <v>1469</v>
      </c>
      <c r="C1472" s="22">
        <v>447</v>
      </c>
      <c r="D1472" s="23">
        <v>0</v>
      </c>
      <c r="E1472" s="24">
        <f t="shared" si="333"/>
        <v>0</v>
      </c>
      <c r="P1472" s="14">
        <f t="shared" si="330"/>
        <v>0</v>
      </c>
      <c r="Q1472" s="14">
        <f t="shared" si="331"/>
        <v>31.65</v>
      </c>
      <c r="R1472" s="14">
        <f t="shared" si="332"/>
        <v>0</v>
      </c>
      <c r="S1472" s="14">
        <f t="shared" si="334"/>
        <v>0</v>
      </c>
      <c r="T1472" s="14">
        <f t="shared" si="335"/>
        <v>0</v>
      </c>
      <c r="U1472" s="14">
        <f t="shared" si="341"/>
        <v>7472660.3999999976</v>
      </c>
      <c r="V1472" s="14">
        <f t="shared" si="342"/>
        <v>7472660.3999999976</v>
      </c>
      <c r="Y1472" s="14">
        <f t="shared" si="336"/>
        <v>0</v>
      </c>
      <c r="Z1472" s="14">
        <f t="shared" si="337"/>
        <v>0</v>
      </c>
      <c r="AA1472" s="14">
        <f t="shared" si="343"/>
        <v>7472660.3999999976</v>
      </c>
      <c r="AB1472" s="14">
        <f t="shared" si="338"/>
        <v>0</v>
      </c>
      <c r="AC1472" s="14">
        <f t="shared" si="339"/>
        <v>0</v>
      </c>
      <c r="AD1472" s="14">
        <f t="shared" si="340"/>
        <v>0</v>
      </c>
      <c r="AE1472" s="14">
        <f t="shared" si="344"/>
        <v>-9.3203311735123862E-10</v>
      </c>
    </row>
    <row r="1473" spans="1:31">
      <c r="A1473" s="22" t="s">
        <v>6</v>
      </c>
      <c r="B1473" s="22">
        <v>1470</v>
      </c>
      <c r="C1473" s="22">
        <v>448</v>
      </c>
      <c r="D1473" s="23">
        <v>0</v>
      </c>
      <c r="E1473" s="24">
        <f t="shared" si="333"/>
        <v>0</v>
      </c>
      <c r="P1473" s="14">
        <f t="shared" si="330"/>
        <v>0</v>
      </c>
      <c r="Q1473" s="14">
        <f t="shared" si="331"/>
        <v>31.65</v>
      </c>
      <c r="R1473" s="14">
        <f t="shared" si="332"/>
        <v>0</v>
      </c>
      <c r="S1473" s="14">
        <f t="shared" si="334"/>
        <v>0</v>
      </c>
      <c r="T1473" s="14">
        <f t="shared" si="335"/>
        <v>0</v>
      </c>
      <c r="U1473" s="14">
        <f t="shared" si="341"/>
        <v>7472660.3999999976</v>
      </c>
      <c r="V1473" s="14">
        <f t="shared" si="342"/>
        <v>7472660.3999999976</v>
      </c>
      <c r="Y1473" s="14">
        <f t="shared" si="336"/>
        <v>0</v>
      </c>
      <c r="Z1473" s="14">
        <f t="shared" si="337"/>
        <v>0</v>
      </c>
      <c r="AA1473" s="14">
        <f t="shared" si="343"/>
        <v>7472660.3999999976</v>
      </c>
      <c r="AB1473" s="14">
        <f t="shared" si="338"/>
        <v>0</v>
      </c>
      <c r="AC1473" s="14">
        <f t="shared" si="339"/>
        <v>0</v>
      </c>
      <c r="AD1473" s="14">
        <f t="shared" si="340"/>
        <v>0</v>
      </c>
      <c r="AE1473" s="14">
        <f t="shared" si="344"/>
        <v>-9.3203311735123862E-10</v>
      </c>
    </row>
    <row r="1474" spans="1:31">
      <c r="A1474" s="22" t="s">
        <v>6</v>
      </c>
      <c r="B1474" s="22">
        <v>1471</v>
      </c>
      <c r="C1474" s="22">
        <v>449</v>
      </c>
      <c r="D1474" s="23">
        <v>0</v>
      </c>
      <c r="E1474" s="24">
        <f t="shared" si="333"/>
        <v>0</v>
      </c>
      <c r="P1474" s="14">
        <f t="shared" si="330"/>
        <v>0</v>
      </c>
      <c r="Q1474" s="14">
        <f t="shared" si="331"/>
        <v>31.65</v>
      </c>
      <c r="R1474" s="14">
        <f t="shared" si="332"/>
        <v>0</v>
      </c>
      <c r="S1474" s="14">
        <f t="shared" si="334"/>
        <v>0</v>
      </c>
      <c r="T1474" s="14">
        <f t="shared" si="335"/>
        <v>0</v>
      </c>
      <c r="U1474" s="14">
        <f t="shared" si="341"/>
        <v>7472660.3999999976</v>
      </c>
      <c r="V1474" s="14">
        <f t="shared" si="342"/>
        <v>7472660.3999999976</v>
      </c>
      <c r="Y1474" s="14">
        <f t="shared" si="336"/>
        <v>0</v>
      </c>
      <c r="Z1474" s="14">
        <f t="shared" si="337"/>
        <v>0</v>
      </c>
      <c r="AA1474" s="14">
        <f t="shared" si="343"/>
        <v>7472660.3999999976</v>
      </c>
      <c r="AB1474" s="14">
        <f t="shared" si="338"/>
        <v>0</v>
      </c>
      <c r="AC1474" s="14">
        <f t="shared" si="339"/>
        <v>0</v>
      </c>
      <c r="AD1474" s="14">
        <f t="shared" si="340"/>
        <v>0</v>
      </c>
      <c r="AE1474" s="14">
        <f t="shared" si="344"/>
        <v>-9.3203311735123862E-10</v>
      </c>
    </row>
    <row r="1475" spans="1:31">
      <c r="A1475" s="22" t="s">
        <v>6</v>
      </c>
      <c r="B1475" s="22">
        <v>1472</v>
      </c>
      <c r="C1475" s="22">
        <v>450</v>
      </c>
      <c r="D1475" s="23">
        <v>0</v>
      </c>
      <c r="E1475" s="24">
        <f t="shared" si="333"/>
        <v>0</v>
      </c>
      <c r="P1475" s="14">
        <f t="shared" ref="P1475:P1538" si="345">((1/2)*$O$3*215*1.225*(D1475*0.278))</f>
        <v>0</v>
      </c>
      <c r="Q1475" s="14">
        <f t="shared" ref="Q1475:Q1538" si="346">SUM(N$3,P1475)</f>
        <v>31.65</v>
      </c>
      <c r="R1475" s="14">
        <f t="shared" ref="R1475:R1538" si="347">Q1475*D1475</f>
        <v>0</v>
      </c>
      <c r="S1475" s="14">
        <f t="shared" si="334"/>
        <v>0</v>
      </c>
      <c r="T1475" s="14">
        <f t="shared" si="335"/>
        <v>0</v>
      </c>
      <c r="U1475" s="14">
        <f t="shared" si="341"/>
        <v>7472660.3999999976</v>
      </c>
      <c r="V1475" s="14">
        <f t="shared" si="342"/>
        <v>7472660.3999999976</v>
      </c>
      <c r="Y1475" s="14">
        <f t="shared" si="336"/>
        <v>0</v>
      </c>
      <c r="Z1475" s="14">
        <f t="shared" si="337"/>
        <v>0</v>
      </c>
      <c r="AA1475" s="14">
        <f t="shared" si="343"/>
        <v>7472660.3999999976</v>
      </c>
      <c r="AB1475" s="14">
        <f t="shared" si="338"/>
        <v>0</v>
      </c>
      <c r="AC1475" s="14">
        <f t="shared" si="339"/>
        <v>0</v>
      </c>
      <c r="AD1475" s="14">
        <f t="shared" si="340"/>
        <v>0</v>
      </c>
      <c r="AE1475" s="14">
        <f t="shared" si="344"/>
        <v>-9.3203311735123862E-10</v>
      </c>
    </row>
    <row r="1476" spans="1:31">
      <c r="A1476" s="22" t="s">
        <v>6</v>
      </c>
      <c r="B1476" s="22">
        <v>1473</v>
      </c>
      <c r="C1476" s="22">
        <v>451</v>
      </c>
      <c r="D1476" s="23">
        <v>0</v>
      </c>
      <c r="E1476" s="24">
        <f t="shared" ref="E1476:E1539" si="348">((D1477-D1476)/(C1477-C1476))</f>
        <v>0</v>
      </c>
      <c r="P1476" s="14">
        <f t="shared" si="345"/>
        <v>0</v>
      </c>
      <c r="Q1476" s="14">
        <f t="shared" si="346"/>
        <v>31.65</v>
      </c>
      <c r="R1476" s="14">
        <f t="shared" si="347"/>
        <v>0</v>
      </c>
      <c r="S1476" s="14">
        <f t="shared" ref="S1476:S1539" si="349">IF(E1476&lt;0, 215*ABS(E1476), 0)</f>
        <v>0</v>
      </c>
      <c r="T1476" s="14">
        <f t="shared" ref="T1476:T1539" si="350">S1476*D1476</f>
        <v>0</v>
      </c>
      <c r="U1476" s="14">
        <f t="shared" si="341"/>
        <v>7472660.3999999976</v>
      </c>
      <c r="V1476" s="14">
        <f t="shared" si="342"/>
        <v>7472660.3999999976</v>
      </c>
      <c r="Y1476" s="14">
        <f t="shared" ref="Y1476:Y1539" si="351">Q1476*D1476*(C1477-C1476)</f>
        <v>0</v>
      </c>
      <c r="Z1476" s="14">
        <f t="shared" ref="Z1476:Z1539" si="352">S1476*D1476*(C1477-C1476)</f>
        <v>0</v>
      </c>
      <c r="AA1476" s="14">
        <f t="shared" si="343"/>
        <v>7472660.3999999976</v>
      </c>
      <c r="AB1476" s="14">
        <f t="shared" ref="AB1476:AB1539" si="353">((215)*(D1476*D1476)*0.5)</f>
        <v>0</v>
      </c>
      <c r="AC1476" s="14">
        <f t="shared" ref="AC1476:AC1539" si="354">0.5*215*(D1477^2-D1476^2)</f>
        <v>0</v>
      </c>
      <c r="AD1476" s="14">
        <f t="shared" ref="AD1476:AD1539" si="355">0.8*AC1476</f>
        <v>0</v>
      </c>
      <c r="AE1476" s="14">
        <f t="shared" si="344"/>
        <v>-9.3203311735123862E-10</v>
      </c>
    </row>
    <row r="1477" spans="1:31">
      <c r="A1477" s="22" t="s">
        <v>6</v>
      </c>
      <c r="B1477" s="22">
        <v>1474</v>
      </c>
      <c r="C1477" s="22">
        <v>452</v>
      </c>
      <c r="D1477" s="23">
        <v>0</v>
      </c>
      <c r="E1477" s="24">
        <f t="shared" si="348"/>
        <v>0</v>
      </c>
      <c r="P1477" s="14">
        <f t="shared" si="345"/>
        <v>0</v>
      </c>
      <c r="Q1477" s="14">
        <f t="shared" si="346"/>
        <v>31.65</v>
      </c>
      <c r="R1477" s="14">
        <f t="shared" si="347"/>
        <v>0</v>
      </c>
      <c r="S1477" s="14">
        <f t="shared" si="349"/>
        <v>0</v>
      </c>
      <c r="T1477" s="14">
        <f t="shared" si="350"/>
        <v>0</v>
      </c>
      <c r="U1477" s="14">
        <f t="shared" ref="U1477:U1540" si="356">U1476 + (T1476*(C1477-C1476))</f>
        <v>7472660.3999999976</v>
      </c>
      <c r="V1477" s="14">
        <f t="shared" ref="V1477:V1540" si="357">MAX(V1476,U1476)</f>
        <v>7472660.3999999976</v>
      </c>
      <c r="Y1477" s="14">
        <f t="shared" si="351"/>
        <v>0</v>
      </c>
      <c r="Z1477" s="14">
        <f t="shared" si="352"/>
        <v>0</v>
      </c>
      <c r="AA1477" s="14">
        <f t="shared" ref="AA1477:AA1540" si="358">AA1476+Z1476</f>
        <v>7472660.3999999976</v>
      </c>
      <c r="AB1477" s="14">
        <f t="shared" si="353"/>
        <v>0</v>
      </c>
      <c r="AC1477" s="14">
        <f t="shared" si="354"/>
        <v>0</v>
      </c>
      <c r="AD1477" s="14">
        <f t="shared" si="355"/>
        <v>0</v>
      </c>
      <c r="AE1477" s="14">
        <f t="shared" ref="AE1477:AE1540" si="359">AE1476+AC1476</f>
        <v>-9.3203311735123862E-10</v>
      </c>
    </row>
    <row r="1478" spans="1:31">
      <c r="A1478" s="22" t="s">
        <v>6</v>
      </c>
      <c r="B1478" s="22">
        <v>1475</v>
      </c>
      <c r="C1478" s="22">
        <v>453</v>
      </c>
      <c r="D1478" s="23">
        <v>0</v>
      </c>
      <c r="E1478" s="24">
        <f t="shared" si="348"/>
        <v>0</v>
      </c>
      <c r="P1478" s="14">
        <f t="shared" si="345"/>
        <v>0</v>
      </c>
      <c r="Q1478" s="14">
        <f t="shared" si="346"/>
        <v>31.65</v>
      </c>
      <c r="R1478" s="14">
        <f t="shared" si="347"/>
        <v>0</v>
      </c>
      <c r="S1478" s="14">
        <f t="shared" si="349"/>
        <v>0</v>
      </c>
      <c r="T1478" s="14">
        <f t="shared" si="350"/>
        <v>0</v>
      </c>
      <c r="U1478" s="14">
        <f t="shared" si="356"/>
        <v>7472660.3999999976</v>
      </c>
      <c r="V1478" s="14">
        <f t="shared" si="357"/>
        <v>7472660.3999999976</v>
      </c>
      <c r="Y1478" s="14">
        <f t="shared" si="351"/>
        <v>0</v>
      </c>
      <c r="Z1478" s="14">
        <f t="shared" si="352"/>
        <v>0</v>
      </c>
      <c r="AA1478" s="14">
        <f t="shared" si="358"/>
        <v>7472660.3999999976</v>
      </c>
      <c r="AB1478" s="14">
        <f t="shared" si="353"/>
        <v>0</v>
      </c>
      <c r="AC1478" s="14">
        <f t="shared" si="354"/>
        <v>0</v>
      </c>
      <c r="AD1478" s="14">
        <f t="shared" si="355"/>
        <v>0</v>
      </c>
      <c r="AE1478" s="14">
        <f t="shared" si="359"/>
        <v>-9.3203311735123862E-10</v>
      </c>
    </row>
    <row r="1479" spans="1:31">
      <c r="A1479" s="22" t="s">
        <v>6</v>
      </c>
      <c r="B1479" s="22">
        <v>1476</v>
      </c>
      <c r="C1479" s="22">
        <v>454</v>
      </c>
      <c r="D1479" s="23">
        <v>0</v>
      </c>
      <c r="E1479" s="24">
        <f t="shared" si="348"/>
        <v>0</v>
      </c>
      <c r="P1479" s="14">
        <f t="shared" si="345"/>
        <v>0</v>
      </c>
      <c r="Q1479" s="14">
        <f t="shared" si="346"/>
        <v>31.65</v>
      </c>
      <c r="R1479" s="14">
        <f t="shared" si="347"/>
        <v>0</v>
      </c>
      <c r="S1479" s="14">
        <f t="shared" si="349"/>
        <v>0</v>
      </c>
      <c r="T1479" s="14">
        <f t="shared" si="350"/>
        <v>0</v>
      </c>
      <c r="U1479" s="14">
        <f t="shared" si="356"/>
        <v>7472660.3999999976</v>
      </c>
      <c r="V1479" s="14">
        <f t="shared" si="357"/>
        <v>7472660.3999999976</v>
      </c>
      <c r="Y1479" s="14">
        <f t="shared" si="351"/>
        <v>0</v>
      </c>
      <c r="Z1479" s="14">
        <f t="shared" si="352"/>
        <v>0</v>
      </c>
      <c r="AA1479" s="14">
        <f t="shared" si="358"/>
        <v>7472660.3999999976</v>
      </c>
      <c r="AB1479" s="14">
        <f t="shared" si="353"/>
        <v>0</v>
      </c>
      <c r="AC1479" s="14">
        <f t="shared" si="354"/>
        <v>0</v>
      </c>
      <c r="AD1479" s="14">
        <f t="shared" si="355"/>
        <v>0</v>
      </c>
      <c r="AE1479" s="14">
        <f t="shared" si="359"/>
        <v>-9.3203311735123862E-10</v>
      </c>
    </row>
    <row r="1480" spans="1:31">
      <c r="A1480" s="22" t="s">
        <v>6</v>
      </c>
      <c r="B1480" s="22">
        <v>1477</v>
      </c>
      <c r="C1480" s="22">
        <v>455</v>
      </c>
      <c r="D1480" s="23">
        <v>0</v>
      </c>
      <c r="E1480" s="24">
        <f t="shared" si="348"/>
        <v>0</v>
      </c>
      <c r="P1480" s="14">
        <f t="shared" si="345"/>
        <v>0</v>
      </c>
      <c r="Q1480" s="14">
        <f t="shared" si="346"/>
        <v>31.65</v>
      </c>
      <c r="R1480" s="14">
        <f t="shared" si="347"/>
        <v>0</v>
      </c>
      <c r="S1480" s="14">
        <f t="shared" si="349"/>
        <v>0</v>
      </c>
      <c r="T1480" s="14">
        <f t="shared" si="350"/>
        <v>0</v>
      </c>
      <c r="U1480" s="14">
        <f t="shared" si="356"/>
        <v>7472660.3999999976</v>
      </c>
      <c r="V1480" s="14">
        <f t="shared" si="357"/>
        <v>7472660.3999999976</v>
      </c>
      <c r="Y1480" s="14">
        <f t="shared" si="351"/>
        <v>0</v>
      </c>
      <c r="Z1480" s="14">
        <f t="shared" si="352"/>
        <v>0</v>
      </c>
      <c r="AA1480" s="14">
        <f t="shared" si="358"/>
        <v>7472660.3999999976</v>
      </c>
      <c r="AB1480" s="14">
        <f t="shared" si="353"/>
        <v>0</v>
      </c>
      <c r="AC1480" s="14">
        <f t="shared" si="354"/>
        <v>0</v>
      </c>
      <c r="AD1480" s="14">
        <f t="shared" si="355"/>
        <v>0</v>
      </c>
      <c r="AE1480" s="14">
        <f t="shared" si="359"/>
        <v>-9.3203311735123862E-10</v>
      </c>
    </row>
    <row r="1481" spans="1:31">
      <c r="A1481" s="5" t="s">
        <v>7</v>
      </c>
      <c r="B1481" s="5">
        <v>1478</v>
      </c>
      <c r="C1481" s="5">
        <v>1</v>
      </c>
      <c r="D1481" s="9">
        <v>0</v>
      </c>
      <c r="E1481" s="24">
        <f t="shared" si="348"/>
        <v>2.2000000000000002</v>
      </c>
      <c r="P1481" s="14">
        <f t="shared" si="345"/>
        <v>0</v>
      </c>
      <c r="Q1481" s="14">
        <f t="shared" si="346"/>
        <v>31.65</v>
      </c>
      <c r="R1481" s="14">
        <f t="shared" si="347"/>
        <v>0</v>
      </c>
      <c r="S1481" s="14">
        <f t="shared" si="349"/>
        <v>0</v>
      </c>
      <c r="T1481" s="14">
        <f t="shared" si="350"/>
        <v>0</v>
      </c>
      <c r="U1481" s="14">
        <f t="shared" si="356"/>
        <v>7472660.3999999976</v>
      </c>
      <c r="V1481" s="14">
        <f t="shared" si="357"/>
        <v>7472660.3999999976</v>
      </c>
      <c r="Y1481" s="14">
        <f t="shared" si="351"/>
        <v>0</v>
      </c>
      <c r="Z1481" s="14">
        <f t="shared" si="352"/>
        <v>0</v>
      </c>
      <c r="AA1481" s="14">
        <f t="shared" si="358"/>
        <v>7472660.3999999976</v>
      </c>
      <c r="AB1481" s="14">
        <f t="shared" si="353"/>
        <v>0</v>
      </c>
      <c r="AC1481" s="14">
        <f t="shared" si="354"/>
        <v>520.30000000000007</v>
      </c>
      <c r="AD1481" s="14">
        <f t="shared" si="355"/>
        <v>416.24000000000007</v>
      </c>
      <c r="AE1481" s="14">
        <f t="shared" si="359"/>
        <v>-9.3203311735123862E-10</v>
      </c>
    </row>
    <row r="1482" spans="1:31">
      <c r="A1482" s="5" t="s">
        <v>7</v>
      </c>
      <c r="B1482" s="5">
        <v>1479</v>
      </c>
      <c r="C1482" s="5">
        <v>2</v>
      </c>
      <c r="D1482" s="9">
        <v>2.2000000000000002</v>
      </c>
      <c r="E1482" s="24">
        <f t="shared" si="348"/>
        <v>2.2000000000000002</v>
      </c>
      <c r="P1482" s="14">
        <f t="shared" si="345"/>
        <v>48.324045000000012</v>
      </c>
      <c r="Q1482" s="14">
        <f t="shared" si="346"/>
        <v>79.974045000000018</v>
      </c>
      <c r="R1482" s="14">
        <f t="shared" si="347"/>
        <v>175.94289900000007</v>
      </c>
      <c r="S1482" s="14">
        <f t="shared" si="349"/>
        <v>0</v>
      </c>
      <c r="T1482" s="14">
        <f t="shared" si="350"/>
        <v>0</v>
      </c>
      <c r="U1482" s="14">
        <f t="shared" si="356"/>
        <v>7472660.3999999976</v>
      </c>
      <c r="V1482" s="14">
        <f t="shared" si="357"/>
        <v>7472660.3999999976</v>
      </c>
      <c r="Y1482" s="14">
        <f t="shared" si="351"/>
        <v>175.94289900000007</v>
      </c>
      <c r="Z1482" s="14">
        <f t="shared" si="352"/>
        <v>0</v>
      </c>
      <c r="AA1482" s="14">
        <f t="shared" si="358"/>
        <v>7472660.3999999976</v>
      </c>
      <c r="AB1482" s="14">
        <f t="shared" si="353"/>
        <v>520.30000000000007</v>
      </c>
      <c r="AC1482" s="14">
        <f t="shared" si="354"/>
        <v>1560.9000000000003</v>
      </c>
      <c r="AD1482" s="14">
        <f t="shared" si="355"/>
        <v>1248.7200000000003</v>
      </c>
      <c r="AE1482" s="14">
        <f t="shared" si="359"/>
        <v>520.29999999906806</v>
      </c>
    </row>
    <row r="1483" spans="1:31">
      <c r="A1483" s="5" t="s">
        <v>7</v>
      </c>
      <c r="B1483" s="5">
        <v>1480</v>
      </c>
      <c r="C1483" s="5">
        <v>3</v>
      </c>
      <c r="D1483" s="9">
        <v>4.4000000000000004</v>
      </c>
      <c r="E1483" s="24">
        <f t="shared" si="348"/>
        <v>1.8999999999999995</v>
      </c>
      <c r="P1483" s="14">
        <f t="shared" si="345"/>
        <v>96.648090000000025</v>
      </c>
      <c r="Q1483" s="14">
        <f t="shared" si="346"/>
        <v>128.29809000000003</v>
      </c>
      <c r="R1483" s="14">
        <f t="shared" si="347"/>
        <v>564.51159600000017</v>
      </c>
      <c r="S1483" s="14">
        <f t="shared" si="349"/>
        <v>0</v>
      </c>
      <c r="T1483" s="14">
        <f t="shared" si="350"/>
        <v>0</v>
      </c>
      <c r="U1483" s="14">
        <f t="shared" si="356"/>
        <v>7472660.3999999976</v>
      </c>
      <c r="V1483" s="14">
        <f t="shared" si="357"/>
        <v>7472660.3999999976</v>
      </c>
      <c r="Y1483" s="14">
        <f t="shared" si="351"/>
        <v>564.51159600000017</v>
      </c>
      <c r="Z1483" s="14">
        <f t="shared" si="352"/>
        <v>0</v>
      </c>
      <c r="AA1483" s="14">
        <f t="shared" si="358"/>
        <v>7472660.3999999976</v>
      </c>
      <c r="AB1483" s="14">
        <f t="shared" si="353"/>
        <v>2081.2000000000003</v>
      </c>
      <c r="AC1483" s="14">
        <f t="shared" si="354"/>
        <v>2185.4749999999995</v>
      </c>
      <c r="AD1483" s="14">
        <f t="shared" si="355"/>
        <v>1748.3799999999997</v>
      </c>
      <c r="AE1483" s="14">
        <f t="shared" si="359"/>
        <v>2081.1999999990685</v>
      </c>
    </row>
    <row r="1484" spans="1:31">
      <c r="A1484" s="5" t="s">
        <v>7</v>
      </c>
      <c r="B1484" s="5">
        <v>1481</v>
      </c>
      <c r="C1484" s="5">
        <v>4</v>
      </c>
      <c r="D1484" s="9">
        <v>6.3</v>
      </c>
      <c r="E1484" s="24">
        <f t="shared" si="348"/>
        <v>1.6000000000000005</v>
      </c>
      <c r="P1484" s="14">
        <f t="shared" si="345"/>
        <v>138.38249250000001</v>
      </c>
      <c r="Q1484" s="14">
        <f t="shared" si="346"/>
        <v>170.03249250000002</v>
      </c>
      <c r="R1484" s="14">
        <f t="shared" si="347"/>
        <v>1071.20470275</v>
      </c>
      <c r="S1484" s="14">
        <f t="shared" si="349"/>
        <v>0</v>
      </c>
      <c r="T1484" s="14">
        <f t="shared" si="350"/>
        <v>0</v>
      </c>
      <c r="U1484" s="14">
        <f t="shared" si="356"/>
        <v>7472660.3999999976</v>
      </c>
      <c r="V1484" s="14">
        <f t="shared" si="357"/>
        <v>7472660.3999999976</v>
      </c>
      <c r="Y1484" s="14">
        <f t="shared" si="351"/>
        <v>1071.20470275</v>
      </c>
      <c r="Z1484" s="14">
        <f t="shared" si="352"/>
        <v>0</v>
      </c>
      <c r="AA1484" s="14">
        <f t="shared" si="358"/>
        <v>7472660.3999999976</v>
      </c>
      <c r="AB1484" s="14">
        <f t="shared" si="353"/>
        <v>4266.6750000000002</v>
      </c>
      <c r="AC1484" s="14">
        <f t="shared" si="354"/>
        <v>2442.4000000000005</v>
      </c>
      <c r="AD1484" s="14">
        <f t="shared" si="355"/>
        <v>1953.9200000000005</v>
      </c>
      <c r="AE1484" s="14">
        <f t="shared" si="359"/>
        <v>4266.6749999990679</v>
      </c>
    </row>
    <row r="1485" spans="1:31">
      <c r="A1485" s="5" t="s">
        <v>7</v>
      </c>
      <c r="B1485" s="5">
        <v>1482</v>
      </c>
      <c r="C1485" s="5">
        <v>5</v>
      </c>
      <c r="D1485" s="9">
        <v>7.9</v>
      </c>
      <c r="E1485" s="24">
        <f t="shared" si="348"/>
        <v>1.2999999999999989</v>
      </c>
      <c r="P1485" s="14">
        <f t="shared" si="345"/>
        <v>173.52725250000003</v>
      </c>
      <c r="Q1485" s="14">
        <f t="shared" si="346"/>
        <v>205.17725250000004</v>
      </c>
      <c r="R1485" s="14">
        <f t="shared" si="347"/>
        <v>1620.9002947500003</v>
      </c>
      <c r="S1485" s="14">
        <f t="shared" si="349"/>
        <v>0</v>
      </c>
      <c r="T1485" s="14">
        <f t="shared" si="350"/>
        <v>0</v>
      </c>
      <c r="U1485" s="14">
        <f t="shared" si="356"/>
        <v>7472660.3999999976</v>
      </c>
      <c r="V1485" s="14">
        <f t="shared" si="357"/>
        <v>7472660.3999999976</v>
      </c>
      <c r="Y1485" s="14">
        <f t="shared" si="351"/>
        <v>1620.9002947500003</v>
      </c>
      <c r="Z1485" s="14">
        <f t="shared" si="352"/>
        <v>0</v>
      </c>
      <c r="AA1485" s="14">
        <f t="shared" si="358"/>
        <v>7472660.3999999976</v>
      </c>
      <c r="AB1485" s="14">
        <f t="shared" si="353"/>
        <v>6709.0750000000007</v>
      </c>
      <c r="AC1485" s="14">
        <f t="shared" si="354"/>
        <v>2389.7249999999981</v>
      </c>
      <c r="AD1485" s="14">
        <f t="shared" si="355"/>
        <v>1911.7799999999986</v>
      </c>
      <c r="AE1485" s="14">
        <f t="shared" si="359"/>
        <v>6709.0749999990685</v>
      </c>
    </row>
    <row r="1486" spans="1:31">
      <c r="A1486" s="5" t="s">
        <v>7</v>
      </c>
      <c r="B1486" s="5">
        <v>1483</v>
      </c>
      <c r="C1486" s="5">
        <v>6</v>
      </c>
      <c r="D1486" s="9">
        <v>9.1999999999999993</v>
      </c>
      <c r="E1486" s="24">
        <f t="shared" si="348"/>
        <v>1.2000000000000011</v>
      </c>
      <c r="P1486" s="14">
        <f t="shared" si="345"/>
        <v>202.08237</v>
      </c>
      <c r="Q1486" s="14">
        <f t="shared" si="346"/>
        <v>233.73237</v>
      </c>
      <c r="R1486" s="14">
        <f t="shared" si="347"/>
        <v>2150.3378039999998</v>
      </c>
      <c r="S1486" s="14">
        <f t="shared" si="349"/>
        <v>0</v>
      </c>
      <c r="T1486" s="14">
        <f t="shared" si="350"/>
        <v>0</v>
      </c>
      <c r="U1486" s="14">
        <f t="shared" si="356"/>
        <v>7472660.3999999976</v>
      </c>
      <c r="V1486" s="14">
        <f t="shared" si="357"/>
        <v>7472660.3999999976</v>
      </c>
      <c r="Y1486" s="14">
        <f t="shared" si="351"/>
        <v>2150.3378039999998</v>
      </c>
      <c r="Z1486" s="14">
        <f t="shared" si="352"/>
        <v>0</v>
      </c>
      <c r="AA1486" s="14">
        <f t="shared" si="358"/>
        <v>7472660.3999999976</v>
      </c>
      <c r="AB1486" s="14">
        <f t="shared" si="353"/>
        <v>9098.7999999999993</v>
      </c>
      <c r="AC1486" s="14">
        <f t="shared" si="354"/>
        <v>2528.4000000000028</v>
      </c>
      <c r="AD1486" s="14">
        <f t="shared" si="355"/>
        <v>2022.7200000000023</v>
      </c>
      <c r="AE1486" s="14">
        <f t="shared" si="359"/>
        <v>9098.7999999990661</v>
      </c>
    </row>
    <row r="1487" spans="1:31">
      <c r="A1487" s="5" t="s">
        <v>7</v>
      </c>
      <c r="B1487" s="5">
        <v>1484</v>
      </c>
      <c r="C1487" s="5">
        <v>7</v>
      </c>
      <c r="D1487" s="9">
        <v>10.4</v>
      </c>
      <c r="E1487" s="24">
        <f t="shared" si="348"/>
        <v>1.0999999999999996</v>
      </c>
      <c r="P1487" s="14">
        <f t="shared" si="345"/>
        <v>228.44094000000004</v>
      </c>
      <c r="Q1487" s="14">
        <f t="shared" si="346"/>
        <v>260.09094000000005</v>
      </c>
      <c r="R1487" s="14">
        <f t="shared" si="347"/>
        <v>2704.9457760000005</v>
      </c>
      <c r="S1487" s="14">
        <f t="shared" si="349"/>
        <v>0</v>
      </c>
      <c r="T1487" s="14">
        <f t="shared" si="350"/>
        <v>0</v>
      </c>
      <c r="U1487" s="14">
        <f t="shared" si="356"/>
        <v>7472660.3999999976</v>
      </c>
      <c r="V1487" s="14">
        <f t="shared" si="357"/>
        <v>7472660.3999999976</v>
      </c>
      <c r="Y1487" s="14">
        <f t="shared" si="351"/>
        <v>2704.9457760000005</v>
      </c>
      <c r="Z1487" s="14">
        <f t="shared" si="352"/>
        <v>0</v>
      </c>
      <c r="AA1487" s="14">
        <f t="shared" si="358"/>
        <v>7472660.3999999976</v>
      </c>
      <c r="AB1487" s="14">
        <f t="shared" si="353"/>
        <v>11627.2</v>
      </c>
      <c r="AC1487" s="14">
        <f t="shared" si="354"/>
        <v>2589.6749999999988</v>
      </c>
      <c r="AD1487" s="14">
        <f t="shared" si="355"/>
        <v>2071.7399999999993</v>
      </c>
      <c r="AE1487" s="14">
        <f t="shared" si="359"/>
        <v>11627.199999999069</v>
      </c>
    </row>
    <row r="1488" spans="1:31">
      <c r="A1488" s="5" t="s">
        <v>7</v>
      </c>
      <c r="B1488" s="5">
        <v>1485</v>
      </c>
      <c r="C1488" s="5">
        <v>8</v>
      </c>
      <c r="D1488" s="9">
        <v>11.5</v>
      </c>
      <c r="E1488" s="24">
        <f t="shared" si="348"/>
        <v>1.4000000000000004</v>
      </c>
      <c r="P1488" s="14">
        <f t="shared" si="345"/>
        <v>252.60296250000002</v>
      </c>
      <c r="Q1488" s="14">
        <f t="shared" si="346"/>
        <v>284.25296250000002</v>
      </c>
      <c r="R1488" s="14">
        <f t="shared" si="347"/>
        <v>3268.9090687500002</v>
      </c>
      <c r="S1488" s="14">
        <f t="shared" si="349"/>
        <v>0</v>
      </c>
      <c r="T1488" s="14">
        <f t="shared" si="350"/>
        <v>0</v>
      </c>
      <c r="U1488" s="14">
        <f t="shared" si="356"/>
        <v>7472660.3999999976</v>
      </c>
      <c r="V1488" s="14">
        <f t="shared" si="357"/>
        <v>7472660.3999999976</v>
      </c>
      <c r="Y1488" s="14">
        <f t="shared" si="351"/>
        <v>3268.9090687500002</v>
      </c>
      <c r="Z1488" s="14">
        <f t="shared" si="352"/>
        <v>0</v>
      </c>
      <c r="AA1488" s="14">
        <f t="shared" si="358"/>
        <v>7472660.3999999976</v>
      </c>
      <c r="AB1488" s="14">
        <f t="shared" si="353"/>
        <v>14216.875</v>
      </c>
      <c r="AC1488" s="14">
        <f t="shared" si="354"/>
        <v>3672.2</v>
      </c>
      <c r="AD1488" s="14">
        <f t="shared" si="355"/>
        <v>2937.76</v>
      </c>
      <c r="AE1488" s="14">
        <f t="shared" si="359"/>
        <v>14216.874999999069</v>
      </c>
    </row>
    <row r="1489" spans="1:31">
      <c r="A1489" s="5" t="s">
        <v>7</v>
      </c>
      <c r="B1489" s="5">
        <v>1486</v>
      </c>
      <c r="C1489" s="5">
        <v>9</v>
      </c>
      <c r="D1489" s="9">
        <v>12.9</v>
      </c>
      <c r="E1489" s="24">
        <f t="shared" si="348"/>
        <v>1.7999999999999989</v>
      </c>
      <c r="P1489" s="14">
        <f t="shared" si="345"/>
        <v>283.35462750000005</v>
      </c>
      <c r="Q1489" s="14">
        <f t="shared" si="346"/>
        <v>315.00462750000003</v>
      </c>
      <c r="R1489" s="14">
        <f t="shared" si="347"/>
        <v>4063.5596947500003</v>
      </c>
      <c r="S1489" s="14">
        <f t="shared" si="349"/>
        <v>0</v>
      </c>
      <c r="T1489" s="14">
        <f t="shared" si="350"/>
        <v>0</v>
      </c>
      <c r="U1489" s="14">
        <f t="shared" si="356"/>
        <v>7472660.3999999976</v>
      </c>
      <c r="V1489" s="14">
        <f t="shared" si="357"/>
        <v>7472660.3999999976</v>
      </c>
      <c r="Y1489" s="14">
        <f t="shared" si="351"/>
        <v>4063.5596947500003</v>
      </c>
      <c r="Z1489" s="14">
        <f t="shared" si="352"/>
        <v>0</v>
      </c>
      <c r="AA1489" s="14">
        <f t="shared" si="358"/>
        <v>7472660.3999999976</v>
      </c>
      <c r="AB1489" s="14">
        <f t="shared" si="353"/>
        <v>17889.075000000001</v>
      </c>
      <c r="AC1489" s="14">
        <f t="shared" si="354"/>
        <v>5340.5999999999976</v>
      </c>
      <c r="AD1489" s="14">
        <f t="shared" si="355"/>
        <v>4272.4799999999987</v>
      </c>
      <c r="AE1489" s="14">
        <f t="shared" si="359"/>
        <v>17889.074999999069</v>
      </c>
    </row>
    <row r="1490" spans="1:31">
      <c r="A1490" s="5" t="s">
        <v>7</v>
      </c>
      <c r="B1490" s="5">
        <v>1487</v>
      </c>
      <c r="C1490" s="5">
        <v>10</v>
      </c>
      <c r="D1490" s="9">
        <v>14.7</v>
      </c>
      <c r="E1490" s="24">
        <f t="shared" si="348"/>
        <v>2.3000000000000007</v>
      </c>
      <c r="P1490" s="14">
        <f t="shared" si="345"/>
        <v>322.89248249999997</v>
      </c>
      <c r="Q1490" s="14">
        <f t="shared" si="346"/>
        <v>354.54248249999995</v>
      </c>
      <c r="R1490" s="14">
        <f t="shared" si="347"/>
        <v>5211.7744927499989</v>
      </c>
      <c r="S1490" s="14">
        <f t="shared" si="349"/>
        <v>0</v>
      </c>
      <c r="T1490" s="14">
        <f t="shared" si="350"/>
        <v>0</v>
      </c>
      <c r="U1490" s="14">
        <f t="shared" si="356"/>
        <v>7472660.3999999976</v>
      </c>
      <c r="V1490" s="14">
        <f t="shared" si="357"/>
        <v>7472660.3999999976</v>
      </c>
      <c r="Y1490" s="14">
        <f t="shared" si="351"/>
        <v>5211.7744927499989</v>
      </c>
      <c r="Z1490" s="14">
        <f t="shared" si="352"/>
        <v>0</v>
      </c>
      <c r="AA1490" s="14">
        <f t="shared" si="358"/>
        <v>7472660.3999999976</v>
      </c>
      <c r="AB1490" s="14">
        <f t="shared" si="353"/>
        <v>23229.674999999996</v>
      </c>
      <c r="AC1490" s="14">
        <f t="shared" si="354"/>
        <v>7837.8250000000025</v>
      </c>
      <c r="AD1490" s="14">
        <f t="shared" si="355"/>
        <v>6270.260000000002</v>
      </c>
      <c r="AE1490" s="14">
        <f t="shared" si="359"/>
        <v>23229.674999999068</v>
      </c>
    </row>
    <row r="1491" spans="1:31">
      <c r="A1491" s="5" t="s">
        <v>7</v>
      </c>
      <c r="B1491" s="5">
        <v>1488</v>
      </c>
      <c r="C1491" s="5">
        <v>11</v>
      </c>
      <c r="D1491" s="9">
        <v>17</v>
      </c>
      <c r="E1491" s="24">
        <f t="shared" si="348"/>
        <v>2.8000000000000007</v>
      </c>
      <c r="P1491" s="14">
        <f t="shared" si="345"/>
        <v>373.41307500000011</v>
      </c>
      <c r="Q1491" s="14">
        <f t="shared" si="346"/>
        <v>405.06307500000008</v>
      </c>
      <c r="R1491" s="14">
        <f t="shared" si="347"/>
        <v>6886.0722750000014</v>
      </c>
      <c r="S1491" s="14">
        <f t="shared" si="349"/>
        <v>0</v>
      </c>
      <c r="T1491" s="14">
        <f t="shared" si="350"/>
        <v>0</v>
      </c>
      <c r="U1491" s="14">
        <f t="shared" si="356"/>
        <v>7472660.3999999976</v>
      </c>
      <c r="V1491" s="14">
        <f t="shared" si="357"/>
        <v>7472660.3999999976</v>
      </c>
      <c r="Y1491" s="14">
        <f t="shared" si="351"/>
        <v>6886.0722750000014</v>
      </c>
      <c r="Z1491" s="14">
        <f t="shared" si="352"/>
        <v>0</v>
      </c>
      <c r="AA1491" s="14">
        <f t="shared" si="358"/>
        <v>7472660.3999999976</v>
      </c>
      <c r="AB1491" s="14">
        <f t="shared" si="353"/>
        <v>31067.5</v>
      </c>
      <c r="AC1491" s="14">
        <f t="shared" si="354"/>
        <v>11076.800000000003</v>
      </c>
      <c r="AD1491" s="14">
        <f t="shared" si="355"/>
        <v>8861.4400000000023</v>
      </c>
      <c r="AE1491" s="14">
        <f t="shared" si="359"/>
        <v>31067.499999999069</v>
      </c>
    </row>
    <row r="1492" spans="1:31">
      <c r="A1492" s="5" t="s">
        <v>7</v>
      </c>
      <c r="B1492" s="5">
        <v>1489</v>
      </c>
      <c r="C1492" s="5">
        <v>12</v>
      </c>
      <c r="D1492" s="9">
        <v>19.8</v>
      </c>
      <c r="E1492" s="24">
        <f t="shared" si="348"/>
        <v>3.3000000000000007</v>
      </c>
      <c r="P1492" s="14">
        <f t="shared" si="345"/>
        <v>434.91640500000005</v>
      </c>
      <c r="Q1492" s="14">
        <f t="shared" si="346"/>
        <v>466.56640500000003</v>
      </c>
      <c r="R1492" s="14">
        <f t="shared" si="347"/>
        <v>9238.0148190000018</v>
      </c>
      <c r="S1492" s="14">
        <f t="shared" si="349"/>
        <v>0</v>
      </c>
      <c r="T1492" s="14">
        <f t="shared" si="350"/>
        <v>0</v>
      </c>
      <c r="U1492" s="14">
        <f t="shared" si="356"/>
        <v>7472660.3999999976</v>
      </c>
      <c r="V1492" s="14">
        <f t="shared" si="357"/>
        <v>7472660.3999999976</v>
      </c>
      <c r="Y1492" s="14">
        <f t="shared" si="351"/>
        <v>9238.0148190000018</v>
      </c>
      <c r="Z1492" s="14">
        <f t="shared" si="352"/>
        <v>0</v>
      </c>
      <c r="AA1492" s="14">
        <f t="shared" si="358"/>
        <v>7472660.3999999976</v>
      </c>
      <c r="AB1492" s="14">
        <f t="shared" si="353"/>
        <v>42144.3</v>
      </c>
      <c r="AC1492" s="14">
        <f t="shared" si="354"/>
        <v>15218.775</v>
      </c>
      <c r="AD1492" s="14">
        <f t="shared" si="355"/>
        <v>12175.02</v>
      </c>
      <c r="AE1492" s="14">
        <f t="shared" si="359"/>
        <v>42144.299999999072</v>
      </c>
    </row>
    <row r="1493" spans="1:31">
      <c r="A1493" s="5" t="s">
        <v>7</v>
      </c>
      <c r="B1493" s="5">
        <v>1490</v>
      </c>
      <c r="C1493" s="5">
        <v>13</v>
      </c>
      <c r="D1493" s="9">
        <v>23.1</v>
      </c>
      <c r="E1493" s="24">
        <f t="shared" si="348"/>
        <v>3.5999999999999979</v>
      </c>
      <c r="P1493" s="14">
        <f t="shared" si="345"/>
        <v>507.4024725000001</v>
      </c>
      <c r="Q1493" s="14">
        <f t="shared" si="346"/>
        <v>539.05247250000014</v>
      </c>
      <c r="R1493" s="14">
        <f t="shared" si="347"/>
        <v>12452.112114750003</v>
      </c>
      <c r="S1493" s="14">
        <f t="shared" si="349"/>
        <v>0</v>
      </c>
      <c r="T1493" s="14">
        <f t="shared" si="350"/>
        <v>0</v>
      </c>
      <c r="U1493" s="14">
        <f t="shared" si="356"/>
        <v>7472660.3999999976</v>
      </c>
      <c r="V1493" s="14">
        <f t="shared" si="357"/>
        <v>7472660.3999999976</v>
      </c>
      <c r="Y1493" s="14">
        <f t="shared" si="351"/>
        <v>12452.112114750003</v>
      </c>
      <c r="Z1493" s="14">
        <f t="shared" si="352"/>
        <v>0</v>
      </c>
      <c r="AA1493" s="14">
        <f t="shared" si="358"/>
        <v>7472660.3999999976</v>
      </c>
      <c r="AB1493" s="14">
        <f t="shared" si="353"/>
        <v>57363.075000000004</v>
      </c>
      <c r="AC1493" s="14">
        <f t="shared" si="354"/>
        <v>19272.599999999999</v>
      </c>
      <c r="AD1493" s="14">
        <f t="shared" si="355"/>
        <v>15418.08</v>
      </c>
      <c r="AE1493" s="14">
        <f t="shared" si="359"/>
        <v>57363.074999999073</v>
      </c>
    </row>
    <row r="1494" spans="1:31">
      <c r="A1494" s="5" t="s">
        <v>7</v>
      </c>
      <c r="B1494" s="5">
        <v>1491</v>
      </c>
      <c r="C1494" s="5">
        <v>14</v>
      </c>
      <c r="D1494" s="9">
        <v>26.7</v>
      </c>
      <c r="E1494" s="24">
        <f t="shared" si="348"/>
        <v>3.8000000000000007</v>
      </c>
      <c r="P1494" s="14">
        <f t="shared" si="345"/>
        <v>586.4781825</v>
      </c>
      <c r="Q1494" s="14">
        <f t="shared" si="346"/>
        <v>618.12818249999998</v>
      </c>
      <c r="R1494" s="14">
        <f t="shared" si="347"/>
        <v>16504.022472749999</v>
      </c>
      <c r="S1494" s="14">
        <f t="shared" si="349"/>
        <v>0</v>
      </c>
      <c r="T1494" s="14">
        <f t="shared" si="350"/>
        <v>0</v>
      </c>
      <c r="U1494" s="14">
        <f t="shared" si="356"/>
        <v>7472660.3999999976</v>
      </c>
      <c r="V1494" s="14">
        <f t="shared" si="357"/>
        <v>7472660.3999999976</v>
      </c>
      <c r="Y1494" s="14">
        <f t="shared" si="351"/>
        <v>16504.022472749999</v>
      </c>
      <c r="Z1494" s="14">
        <f t="shared" si="352"/>
        <v>0</v>
      </c>
      <c r="AA1494" s="14">
        <f t="shared" si="358"/>
        <v>7472660.3999999976</v>
      </c>
      <c r="AB1494" s="14">
        <f t="shared" si="353"/>
        <v>76635.675000000003</v>
      </c>
      <c r="AC1494" s="14">
        <f t="shared" si="354"/>
        <v>23366.2</v>
      </c>
      <c r="AD1494" s="14">
        <f t="shared" si="355"/>
        <v>18692.960000000003</v>
      </c>
      <c r="AE1494" s="14">
        <f t="shared" si="359"/>
        <v>76635.674999999072</v>
      </c>
    </row>
    <row r="1495" spans="1:31">
      <c r="A1495" s="5" t="s">
        <v>7</v>
      </c>
      <c r="B1495" s="5">
        <v>1492</v>
      </c>
      <c r="C1495" s="5">
        <v>15</v>
      </c>
      <c r="D1495" s="9">
        <v>30.5</v>
      </c>
      <c r="E1495" s="24">
        <f t="shared" si="348"/>
        <v>3.6000000000000014</v>
      </c>
      <c r="P1495" s="14">
        <f t="shared" si="345"/>
        <v>669.94698750000009</v>
      </c>
      <c r="Q1495" s="14">
        <f t="shared" si="346"/>
        <v>701.59698750000007</v>
      </c>
      <c r="R1495" s="14">
        <f t="shared" si="347"/>
        <v>21398.708118750001</v>
      </c>
      <c r="S1495" s="14">
        <f t="shared" si="349"/>
        <v>0</v>
      </c>
      <c r="T1495" s="14">
        <f t="shared" si="350"/>
        <v>0</v>
      </c>
      <c r="U1495" s="14">
        <f t="shared" si="356"/>
        <v>7472660.3999999976</v>
      </c>
      <c r="V1495" s="14">
        <f t="shared" si="357"/>
        <v>7472660.3999999976</v>
      </c>
      <c r="Y1495" s="14">
        <f t="shared" si="351"/>
        <v>21398.708118750001</v>
      </c>
      <c r="Z1495" s="14">
        <f t="shared" si="352"/>
        <v>0</v>
      </c>
      <c r="AA1495" s="14">
        <f t="shared" si="358"/>
        <v>7472660.3999999976</v>
      </c>
      <c r="AB1495" s="14">
        <f t="shared" si="353"/>
        <v>100001.875</v>
      </c>
      <c r="AC1495" s="14">
        <f t="shared" si="354"/>
        <v>25000.200000000019</v>
      </c>
      <c r="AD1495" s="14">
        <f t="shared" si="355"/>
        <v>20000.160000000018</v>
      </c>
      <c r="AE1495" s="14">
        <f t="shared" si="359"/>
        <v>100001.87499999907</v>
      </c>
    </row>
    <row r="1496" spans="1:31">
      <c r="A1496" s="5" t="s">
        <v>7</v>
      </c>
      <c r="B1496" s="5">
        <v>1493</v>
      </c>
      <c r="C1496" s="5">
        <v>16</v>
      </c>
      <c r="D1496" s="9">
        <v>34.1</v>
      </c>
      <c r="E1496" s="24">
        <f t="shared" si="348"/>
        <v>3.3999999999999986</v>
      </c>
      <c r="P1496" s="14">
        <f t="shared" si="345"/>
        <v>749.02269750000005</v>
      </c>
      <c r="Q1496" s="14">
        <f t="shared" si="346"/>
        <v>780.67269750000003</v>
      </c>
      <c r="R1496" s="14">
        <f t="shared" si="347"/>
        <v>26620.938984750002</v>
      </c>
      <c r="S1496" s="14">
        <f t="shared" si="349"/>
        <v>0</v>
      </c>
      <c r="T1496" s="14">
        <f t="shared" si="350"/>
        <v>0</v>
      </c>
      <c r="U1496" s="14">
        <f t="shared" si="356"/>
        <v>7472660.3999999976</v>
      </c>
      <c r="V1496" s="14">
        <f t="shared" si="357"/>
        <v>7472660.3999999976</v>
      </c>
      <c r="Y1496" s="14">
        <f t="shared" si="351"/>
        <v>26620.938984750002</v>
      </c>
      <c r="Z1496" s="14">
        <f t="shared" si="352"/>
        <v>0</v>
      </c>
      <c r="AA1496" s="14">
        <f t="shared" si="358"/>
        <v>7472660.3999999976</v>
      </c>
      <c r="AB1496" s="14">
        <f t="shared" si="353"/>
        <v>125002.07500000001</v>
      </c>
      <c r="AC1496" s="14">
        <f t="shared" si="354"/>
        <v>26169.799999999981</v>
      </c>
      <c r="AD1496" s="14">
        <f t="shared" si="355"/>
        <v>20935.839999999986</v>
      </c>
      <c r="AE1496" s="14">
        <f t="shared" si="359"/>
        <v>125002.07499999908</v>
      </c>
    </row>
    <row r="1497" spans="1:31">
      <c r="A1497" s="5" t="s">
        <v>7</v>
      </c>
      <c r="B1497" s="5">
        <v>1494</v>
      </c>
      <c r="C1497" s="5">
        <v>17</v>
      </c>
      <c r="D1497" s="9">
        <v>37.5</v>
      </c>
      <c r="E1497" s="24">
        <f t="shared" si="348"/>
        <v>3.1000000000000014</v>
      </c>
      <c r="P1497" s="14">
        <f t="shared" si="345"/>
        <v>823.7053125000001</v>
      </c>
      <c r="Q1497" s="14">
        <f t="shared" si="346"/>
        <v>855.35531250000008</v>
      </c>
      <c r="R1497" s="14">
        <f t="shared" si="347"/>
        <v>32075.824218750004</v>
      </c>
      <c r="S1497" s="14">
        <f t="shared" si="349"/>
        <v>0</v>
      </c>
      <c r="T1497" s="14">
        <f t="shared" si="350"/>
        <v>0</v>
      </c>
      <c r="U1497" s="14">
        <f t="shared" si="356"/>
        <v>7472660.3999999976</v>
      </c>
      <c r="V1497" s="14">
        <f t="shared" si="357"/>
        <v>7472660.3999999976</v>
      </c>
      <c r="Y1497" s="14">
        <f t="shared" si="351"/>
        <v>32075.824218750004</v>
      </c>
      <c r="Z1497" s="14">
        <f t="shared" si="352"/>
        <v>0</v>
      </c>
      <c r="AA1497" s="14">
        <f t="shared" si="358"/>
        <v>7472660.3999999976</v>
      </c>
      <c r="AB1497" s="14">
        <f t="shared" si="353"/>
        <v>151171.875</v>
      </c>
      <c r="AC1497" s="14">
        <f t="shared" si="354"/>
        <v>26026.825000000015</v>
      </c>
      <c r="AD1497" s="14">
        <f t="shared" si="355"/>
        <v>20821.460000000014</v>
      </c>
      <c r="AE1497" s="14">
        <f t="shared" si="359"/>
        <v>151171.87499999907</v>
      </c>
    </row>
    <row r="1498" spans="1:31">
      <c r="A1498" s="5" t="s">
        <v>7</v>
      </c>
      <c r="B1498" s="5">
        <v>1495</v>
      </c>
      <c r="C1498" s="5">
        <v>18</v>
      </c>
      <c r="D1498" s="9">
        <v>40.6</v>
      </c>
      <c r="E1498" s="24">
        <f t="shared" si="348"/>
        <v>2.6999999999999957</v>
      </c>
      <c r="P1498" s="14">
        <f t="shared" si="345"/>
        <v>891.79828500000008</v>
      </c>
      <c r="Q1498" s="14">
        <f t="shared" si="346"/>
        <v>923.44828500000006</v>
      </c>
      <c r="R1498" s="14">
        <f t="shared" si="347"/>
        <v>37492.000371000002</v>
      </c>
      <c r="S1498" s="14">
        <f t="shared" si="349"/>
        <v>0</v>
      </c>
      <c r="T1498" s="14">
        <f t="shared" si="350"/>
        <v>0</v>
      </c>
      <c r="U1498" s="14">
        <f t="shared" si="356"/>
        <v>7472660.3999999976</v>
      </c>
      <c r="V1498" s="14">
        <f t="shared" si="357"/>
        <v>7472660.3999999976</v>
      </c>
      <c r="Y1498" s="14">
        <f t="shared" si="351"/>
        <v>37492.000371000002</v>
      </c>
      <c r="Z1498" s="14">
        <f t="shared" si="352"/>
        <v>0</v>
      </c>
      <c r="AA1498" s="14">
        <f t="shared" si="358"/>
        <v>7472660.3999999976</v>
      </c>
      <c r="AB1498" s="14">
        <f t="shared" si="353"/>
        <v>177198.7</v>
      </c>
      <c r="AC1498" s="14">
        <f t="shared" si="354"/>
        <v>24351.974999999948</v>
      </c>
      <c r="AD1498" s="14">
        <f t="shared" si="355"/>
        <v>19481.579999999958</v>
      </c>
      <c r="AE1498" s="14">
        <f t="shared" si="359"/>
        <v>177198.69999999908</v>
      </c>
    </row>
    <row r="1499" spans="1:31">
      <c r="A1499" s="5" t="s">
        <v>7</v>
      </c>
      <c r="B1499" s="5">
        <v>1496</v>
      </c>
      <c r="C1499" s="5">
        <v>19</v>
      </c>
      <c r="D1499" s="9">
        <v>43.3</v>
      </c>
      <c r="E1499" s="24">
        <f t="shared" si="348"/>
        <v>2.4000000000000057</v>
      </c>
      <c r="P1499" s="14">
        <f t="shared" si="345"/>
        <v>951.10506750000002</v>
      </c>
      <c r="Q1499" s="14">
        <f t="shared" si="346"/>
        <v>982.7550675</v>
      </c>
      <c r="R1499" s="14">
        <f t="shared" si="347"/>
        <v>42553.294422749997</v>
      </c>
      <c r="S1499" s="14">
        <f t="shared" si="349"/>
        <v>0</v>
      </c>
      <c r="T1499" s="14">
        <f t="shared" si="350"/>
        <v>0</v>
      </c>
      <c r="U1499" s="14">
        <f t="shared" si="356"/>
        <v>7472660.3999999976</v>
      </c>
      <c r="V1499" s="14">
        <f t="shared" si="357"/>
        <v>7472660.3999999976</v>
      </c>
      <c r="Y1499" s="14">
        <f t="shared" si="351"/>
        <v>42553.294422749997</v>
      </c>
      <c r="Z1499" s="14">
        <f t="shared" si="352"/>
        <v>0</v>
      </c>
      <c r="AA1499" s="14">
        <f t="shared" si="358"/>
        <v>7472660.3999999976</v>
      </c>
      <c r="AB1499" s="14">
        <f t="shared" si="353"/>
        <v>201550.67499999996</v>
      </c>
      <c r="AC1499" s="14">
        <f t="shared" si="354"/>
        <v>22962.000000000062</v>
      </c>
      <c r="AD1499" s="14">
        <f t="shared" si="355"/>
        <v>18369.600000000049</v>
      </c>
      <c r="AE1499" s="14">
        <f t="shared" si="359"/>
        <v>201550.67499999903</v>
      </c>
    </row>
    <row r="1500" spans="1:31">
      <c r="A1500" s="5" t="s">
        <v>7</v>
      </c>
      <c r="B1500" s="5">
        <v>1497</v>
      </c>
      <c r="C1500" s="5">
        <v>20</v>
      </c>
      <c r="D1500" s="9">
        <v>45.7</v>
      </c>
      <c r="E1500" s="24">
        <f t="shared" si="348"/>
        <v>2</v>
      </c>
      <c r="P1500" s="14">
        <f t="shared" si="345"/>
        <v>1003.8222075000002</v>
      </c>
      <c r="Q1500" s="14">
        <f t="shared" si="346"/>
        <v>1035.4722075000002</v>
      </c>
      <c r="R1500" s="14">
        <f t="shared" si="347"/>
        <v>47321.079882750011</v>
      </c>
      <c r="S1500" s="14">
        <f t="shared" si="349"/>
        <v>0</v>
      </c>
      <c r="T1500" s="14">
        <f t="shared" si="350"/>
        <v>0</v>
      </c>
      <c r="U1500" s="14">
        <f t="shared" si="356"/>
        <v>7472660.3999999976</v>
      </c>
      <c r="V1500" s="14">
        <f t="shared" si="357"/>
        <v>7472660.3999999976</v>
      </c>
      <c r="Y1500" s="14">
        <f t="shared" si="351"/>
        <v>47321.079882750011</v>
      </c>
      <c r="Z1500" s="14">
        <f t="shared" si="352"/>
        <v>0</v>
      </c>
      <c r="AA1500" s="14">
        <f t="shared" si="358"/>
        <v>7472660.3999999976</v>
      </c>
      <c r="AB1500" s="14">
        <f t="shared" si="353"/>
        <v>224512.67500000002</v>
      </c>
      <c r="AC1500" s="14">
        <f t="shared" si="354"/>
        <v>20081.000000000018</v>
      </c>
      <c r="AD1500" s="14">
        <f t="shared" si="355"/>
        <v>16064.800000000016</v>
      </c>
      <c r="AE1500" s="14">
        <f t="shared" si="359"/>
        <v>224512.67499999909</v>
      </c>
    </row>
    <row r="1501" spans="1:31">
      <c r="A1501" s="5" t="s">
        <v>7</v>
      </c>
      <c r="B1501" s="5">
        <v>1498</v>
      </c>
      <c r="C1501" s="5">
        <v>21</v>
      </c>
      <c r="D1501" s="9">
        <v>47.7</v>
      </c>
      <c r="E1501" s="24">
        <f t="shared" si="348"/>
        <v>1.5999999999999943</v>
      </c>
      <c r="P1501" s="14">
        <f t="shared" si="345"/>
        <v>1047.7531575000003</v>
      </c>
      <c r="Q1501" s="14">
        <f t="shared" si="346"/>
        <v>1079.4031575000004</v>
      </c>
      <c r="R1501" s="14">
        <f t="shared" si="347"/>
        <v>51487.530612750023</v>
      </c>
      <c r="S1501" s="14">
        <f t="shared" si="349"/>
        <v>0</v>
      </c>
      <c r="T1501" s="14">
        <f t="shared" si="350"/>
        <v>0</v>
      </c>
      <c r="U1501" s="14">
        <f t="shared" si="356"/>
        <v>7472660.3999999976</v>
      </c>
      <c r="V1501" s="14">
        <f t="shared" si="357"/>
        <v>7472660.3999999976</v>
      </c>
      <c r="Y1501" s="14">
        <f t="shared" si="351"/>
        <v>51487.530612750023</v>
      </c>
      <c r="Z1501" s="14">
        <f t="shared" si="352"/>
        <v>0</v>
      </c>
      <c r="AA1501" s="14">
        <f t="shared" si="358"/>
        <v>7472660.3999999976</v>
      </c>
      <c r="AB1501" s="14">
        <f t="shared" si="353"/>
        <v>244593.67500000005</v>
      </c>
      <c r="AC1501" s="14">
        <f t="shared" si="354"/>
        <v>16683.999999999931</v>
      </c>
      <c r="AD1501" s="14">
        <f t="shared" si="355"/>
        <v>13347.199999999946</v>
      </c>
      <c r="AE1501" s="14">
        <f t="shared" si="359"/>
        <v>244593.67499999912</v>
      </c>
    </row>
    <row r="1502" spans="1:31">
      <c r="A1502" s="5" t="s">
        <v>7</v>
      </c>
      <c r="B1502" s="5">
        <v>1499</v>
      </c>
      <c r="C1502" s="5">
        <v>22</v>
      </c>
      <c r="D1502" s="9">
        <v>49.3</v>
      </c>
      <c r="E1502" s="24">
        <f t="shared" si="348"/>
        <v>1.2000000000000028</v>
      </c>
      <c r="P1502" s="14">
        <f t="shared" si="345"/>
        <v>1082.8979175000002</v>
      </c>
      <c r="Q1502" s="14">
        <f t="shared" si="346"/>
        <v>1114.5479175000003</v>
      </c>
      <c r="R1502" s="14">
        <f t="shared" si="347"/>
        <v>54947.212332750008</v>
      </c>
      <c r="S1502" s="14">
        <f t="shared" si="349"/>
        <v>0</v>
      </c>
      <c r="T1502" s="14">
        <f t="shared" si="350"/>
        <v>0</v>
      </c>
      <c r="U1502" s="14">
        <f t="shared" si="356"/>
        <v>7472660.3999999976</v>
      </c>
      <c r="V1502" s="14">
        <f t="shared" si="357"/>
        <v>7472660.3999999976</v>
      </c>
      <c r="Y1502" s="14">
        <f t="shared" si="351"/>
        <v>54947.212332750008</v>
      </c>
      <c r="Z1502" s="14">
        <f t="shared" si="352"/>
        <v>0</v>
      </c>
      <c r="AA1502" s="14">
        <f t="shared" si="358"/>
        <v>7472660.3999999976</v>
      </c>
      <c r="AB1502" s="14">
        <f t="shared" si="353"/>
        <v>261277.67499999999</v>
      </c>
      <c r="AC1502" s="14">
        <f t="shared" si="354"/>
        <v>12874.200000000023</v>
      </c>
      <c r="AD1502" s="14">
        <f t="shared" si="355"/>
        <v>10299.360000000019</v>
      </c>
      <c r="AE1502" s="14">
        <f t="shared" si="359"/>
        <v>261277.67499999906</v>
      </c>
    </row>
    <row r="1503" spans="1:31">
      <c r="A1503" s="5" t="s">
        <v>7</v>
      </c>
      <c r="B1503" s="5">
        <v>1500</v>
      </c>
      <c r="C1503" s="5">
        <v>23</v>
      </c>
      <c r="D1503" s="9">
        <v>50.5</v>
      </c>
      <c r="E1503" s="24">
        <f t="shared" si="348"/>
        <v>0.79999999999999716</v>
      </c>
      <c r="P1503" s="14">
        <f t="shared" si="345"/>
        <v>1109.2564875</v>
      </c>
      <c r="Q1503" s="14">
        <f t="shared" si="346"/>
        <v>1140.9064875000001</v>
      </c>
      <c r="R1503" s="14">
        <f t="shared" si="347"/>
        <v>57615.777618750006</v>
      </c>
      <c r="S1503" s="14">
        <f t="shared" si="349"/>
        <v>0</v>
      </c>
      <c r="T1503" s="14">
        <f t="shared" si="350"/>
        <v>0</v>
      </c>
      <c r="U1503" s="14">
        <f t="shared" si="356"/>
        <v>7472660.3999999976</v>
      </c>
      <c r="V1503" s="14">
        <f t="shared" si="357"/>
        <v>7472660.3999999976</v>
      </c>
      <c r="Y1503" s="14">
        <f t="shared" si="351"/>
        <v>57615.777618750006</v>
      </c>
      <c r="Z1503" s="14">
        <f t="shared" si="352"/>
        <v>0</v>
      </c>
      <c r="AA1503" s="14">
        <f t="shared" si="358"/>
        <v>7472660.3999999976</v>
      </c>
      <c r="AB1503" s="14">
        <f t="shared" si="353"/>
        <v>274151.875</v>
      </c>
      <c r="AC1503" s="14">
        <f t="shared" si="354"/>
        <v>8754.7999999999574</v>
      </c>
      <c r="AD1503" s="14">
        <f t="shared" si="355"/>
        <v>7003.8399999999665</v>
      </c>
      <c r="AE1503" s="14">
        <f t="shared" si="359"/>
        <v>274151.87499999907</v>
      </c>
    </row>
    <row r="1504" spans="1:31">
      <c r="A1504" s="5" t="s">
        <v>7</v>
      </c>
      <c r="B1504" s="5">
        <v>1501</v>
      </c>
      <c r="C1504" s="5">
        <v>24</v>
      </c>
      <c r="D1504" s="9">
        <v>51.3</v>
      </c>
      <c r="E1504" s="24">
        <f t="shared" si="348"/>
        <v>0.80000000000000426</v>
      </c>
      <c r="P1504" s="14">
        <f t="shared" si="345"/>
        <v>1126.8288675000001</v>
      </c>
      <c r="Q1504" s="14">
        <f t="shared" si="346"/>
        <v>1158.4788675000002</v>
      </c>
      <c r="R1504" s="14">
        <f t="shared" si="347"/>
        <v>59429.965902750009</v>
      </c>
      <c r="S1504" s="14">
        <f t="shared" si="349"/>
        <v>0</v>
      </c>
      <c r="T1504" s="14">
        <f t="shared" si="350"/>
        <v>0</v>
      </c>
      <c r="U1504" s="14">
        <f t="shared" si="356"/>
        <v>7472660.3999999976</v>
      </c>
      <c r="V1504" s="14">
        <f t="shared" si="357"/>
        <v>7472660.3999999976</v>
      </c>
      <c r="Y1504" s="14">
        <f t="shared" si="351"/>
        <v>59429.965902750009</v>
      </c>
      <c r="Z1504" s="14">
        <f t="shared" si="352"/>
        <v>0</v>
      </c>
      <c r="AA1504" s="14">
        <f t="shared" si="358"/>
        <v>7472660.3999999976</v>
      </c>
      <c r="AB1504" s="14">
        <f t="shared" si="353"/>
        <v>282906.67499999993</v>
      </c>
      <c r="AC1504" s="14">
        <f t="shared" si="354"/>
        <v>8892.400000000076</v>
      </c>
      <c r="AD1504" s="14">
        <f t="shared" si="355"/>
        <v>7113.920000000061</v>
      </c>
      <c r="AE1504" s="14">
        <f t="shared" si="359"/>
        <v>282906.674999999</v>
      </c>
    </row>
    <row r="1505" spans="1:31">
      <c r="A1505" s="5" t="s">
        <v>7</v>
      </c>
      <c r="B1505" s="5">
        <v>1502</v>
      </c>
      <c r="C1505" s="5">
        <v>25</v>
      </c>
      <c r="D1505" s="9">
        <v>52.1</v>
      </c>
      <c r="E1505" s="24">
        <f t="shared" si="348"/>
        <v>0.60000000000000142</v>
      </c>
      <c r="P1505" s="14">
        <f t="shared" si="345"/>
        <v>1144.4012475000002</v>
      </c>
      <c r="Q1505" s="14">
        <f t="shared" si="346"/>
        <v>1176.0512475000003</v>
      </c>
      <c r="R1505" s="14">
        <f t="shared" si="347"/>
        <v>61272.269994750015</v>
      </c>
      <c r="S1505" s="14">
        <f t="shared" si="349"/>
        <v>0</v>
      </c>
      <c r="T1505" s="14">
        <f t="shared" si="350"/>
        <v>0</v>
      </c>
      <c r="U1505" s="14">
        <f t="shared" si="356"/>
        <v>7472660.3999999976</v>
      </c>
      <c r="V1505" s="14">
        <f t="shared" si="357"/>
        <v>7472660.3999999976</v>
      </c>
      <c r="Y1505" s="14">
        <f t="shared" si="351"/>
        <v>61272.269994750015</v>
      </c>
      <c r="Z1505" s="14">
        <f t="shared" si="352"/>
        <v>0</v>
      </c>
      <c r="AA1505" s="14">
        <f t="shared" si="358"/>
        <v>7472660.3999999976</v>
      </c>
      <c r="AB1505" s="14">
        <f t="shared" si="353"/>
        <v>291799.07500000001</v>
      </c>
      <c r="AC1505" s="14">
        <f t="shared" si="354"/>
        <v>6759.6000000000113</v>
      </c>
      <c r="AD1505" s="14">
        <f t="shared" si="355"/>
        <v>5407.6800000000094</v>
      </c>
      <c r="AE1505" s="14">
        <f t="shared" si="359"/>
        <v>291799.07499999908</v>
      </c>
    </row>
    <row r="1506" spans="1:31">
      <c r="A1506" s="5" t="s">
        <v>7</v>
      </c>
      <c r="B1506" s="5">
        <v>1503</v>
      </c>
      <c r="C1506" s="5">
        <v>26</v>
      </c>
      <c r="D1506" s="9">
        <v>52.7</v>
      </c>
      <c r="E1506" s="24">
        <f t="shared" si="348"/>
        <v>0.69999999999999574</v>
      </c>
      <c r="P1506" s="14">
        <f t="shared" si="345"/>
        <v>1157.5805325000003</v>
      </c>
      <c r="Q1506" s="14">
        <f t="shared" si="346"/>
        <v>1189.2305325000004</v>
      </c>
      <c r="R1506" s="14">
        <f t="shared" si="347"/>
        <v>62672.449062750027</v>
      </c>
      <c r="S1506" s="14">
        <f t="shared" si="349"/>
        <v>0</v>
      </c>
      <c r="T1506" s="14">
        <f t="shared" si="350"/>
        <v>0</v>
      </c>
      <c r="U1506" s="14">
        <f t="shared" si="356"/>
        <v>7472660.3999999976</v>
      </c>
      <c r="V1506" s="14">
        <f t="shared" si="357"/>
        <v>7472660.3999999976</v>
      </c>
      <c r="Y1506" s="14">
        <f t="shared" si="351"/>
        <v>62672.449062750027</v>
      </c>
      <c r="Z1506" s="14">
        <f t="shared" si="352"/>
        <v>0</v>
      </c>
      <c r="AA1506" s="14">
        <f t="shared" si="358"/>
        <v>7472660.3999999976</v>
      </c>
      <c r="AB1506" s="14">
        <f t="shared" si="353"/>
        <v>298558.67500000005</v>
      </c>
      <c r="AC1506" s="14">
        <f t="shared" si="354"/>
        <v>7984.0249999999487</v>
      </c>
      <c r="AD1506" s="14">
        <f t="shared" si="355"/>
        <v>6387.2199999999593</v>
      </c>
      <c r="AE1506" s="14">
        <f t="shared" si="359"/>
        <v>298558.67499999912</v>
      </c>
    </row>
    <row r="1507" spans="1:31">
      <c r="A1507" s="5" t="s">
        <v>7</v>
      </c>
      <c r="B1507" s="5">
        <v>1504</v>
      </c>
      <c r="C1507" s="5">
        <v>27</v>
      </c>
      <c r="D1507" s="9">
        <v>53.4</v>
      </c>
      <c r="E1507" s="24">
        <f t="shared" si="348"/>
        <v>0.60000000000000142</v>
      </c>
      <c r="P1507" s="14">
        <f t="shared" si="345"/>
        <v>1172.956365</v>
      </c>
      <c r="Q1507" s="14">
        <f t="shared" si="346"/>
        <v>1204.6063650000001</v>
      </c>
      <c r="R1507" s="14">
        <f t="shared" si="347"/>
        <v>64325.979891000003</v>
      </c>
      <c r="S1507" s="14">
        <f t="shared" si="349"/>
        <v>0</v>
      </c>
      <c r="T1507" s="14">
        <f t="shared" si="350"/>
        <v>0</v>
      </c>
      <c r="U1507" s="14">
        <f t="shared" si="356"/>
        <v>7472660.3999999976</v>
      </c>
      <c r="V1507" s="14">
        <f t="shared" si="357"/>
        <v>7472660.3999999976</v>
      </c>
      <c r="Y1507" s="14">
        <f t="shared" si="351"/>
        <v>64325.979891000003</v>
      </c>
      <c r="Z1507" s="14">
        <f t="shared" si="352"/>
        <v>0</v>
      </c>
      <c r="AA1507" s="14">
        <f t="shared" si="358"/>
        <v>7472660.3999999976</v>
      </c>
      <c r="AB1507" s="14">
        <f t="shared" si="353"/>
        <v>306542.7</v>
      </c>
      <c r="AC1507" s="14">
        <f t="shared" si="354"/>
        <v>6927.3000000000056</v>
      </c>
      <c r="AD1507" s="14">
        <f t="shared" si="355"/>
        <v>5541.8400000000047</v>
      </c>
      <c r="AE1507" s="14">
        <f t="shared" si="359"/>
        <v>306542.69999999908</v>
      </c>
    </row>
    <row r="1508" spans="1:31">
      <c r="A1508" s="5" t="s">
        <v>7</v>
      </c>
      <c r="B1508" s="5">
        <v>1505</v>
      </c>
      <c r="C1508" s="5">
        <v>28</v>
      </c>
      <c r="D1508" s="9">
        <v>54</v>
      </c>
      <c r="E1508" s="24">
        <f t="shared" si="348"/>
        <v>0.5</v>
      </c>
      <c r="P1508" s="14">
        <f t="shared" si="345"/>
        <v>1186.1356500000002</v>
      </c>
      <c r="Q1508" s="14">
        <f t="shared" si="346"/>
        <v>1217.7856500000003</v>
      </c>
      <c r="R1508" s="14">
        <f t="shared" si="347"/>
        <v>65760.425100000008</v>
      </c>
      <c r="S1508" s="14">
        <f t="shared" si="349"/>
        <v>0</v>
      </c>
      <c r="T1508" s="14">
        <f t="shared" si="350"/>
        <v>0</v>
      </c>
      <c r="U1508" s="14">
        <f t="shared" si="356"/>
        <v>7472660.3999999976</v>
      </c>
      <c r="V1508" s="14">
        <f t="shared" si="357"/>
        <v>7472660.3999999976</v>
      </c>
      <c r="Y1508" s="14">
        <f t="shared" si="351"/>
        <v>65760.425100000008</v>
      </c>
      <c r="Z1508" s="14">
        <f t="shared" si="352"/>
        <v>0</v>
      </c>
      <c r="AA1508" s="14">
        <f t="shared" si="358"/>
        <v>7472660.3999999976</v>
      </c>
      <c r="AB1508" s="14">
        <f t="shared" si="353"/>
        <v>313470</v>
      </c>
      <c r="AC1508" s="14">
        <f t="shared" si="354"/>
        <v>5831.875</v>
      </c>
      <c r="AD1508" s="14">
        <f t="shared" si="355"/>
        <v>4665.5</v>
      </c>
      <c r="AE1508" s="14">
        <f t="shared" si="359"/>
        <v>313469.99999999907</v>
      </c>
    </row>
    <row r="1509" spans="1:31">
      <c r="A1509" s="5" t="s">
        <v>7</v>
      </c>
      <c r="B1509" s="5">
        <v>1506</v>
      </c>
      <c r="C1509" s="5">
        <v>29</v>
      </c>
      <c r="D1509" s="9">
        <v>54.5</v>
      </c>
      <c r="E1509" s="24">
        <f t="shared" si="348"/>
        <v>0.5</v>
      </c>
      <c r="P1509" s="14">
        <f t="shared" si="345"/>
        <v>1197.1183875000002</v>
      </c>
      <c r="Q1509" s="14">
        <f t="shared" si="346"/>
        <v>1228.7683875000002</v>
      </c>
      <c r="R1509" s="14">
        <f t="shared" si="347"/>
        <v>66967.87711875001</v>
      </c>
      <c r="S1509" s="14">
        <f t="shared" si="349"/>
        <v>0</v>
      </c>
      <c r="T1509" s="14">
        <f t="shared" si="350"/>
        <v>0</v>
      </c>
      <c r="U1509" s="14">
        <f t="shared" si="356"/>
        <v>7472660.3999999976</v>
      </c>
      <c r="V1509" s="14">
        <f t="shared" si="357"/>
        <v>7472660.3999999976</v>
      </c>
      <c r="Y1509" s="14">
        <f t="shared" si="351"/>
        <v>66967.87711875001</v>
      </c>
      <c r="Z1509" s="14">
        <f t="shared" si="352"/>
        <v>0</v>
      </c>
      <c r="AA1509" s="14">
        <f t="shared" si="358"/>
        <v>7472660.3999999976</v>
      </c>
      <c r="AB1509" s="14">
        <f t="shared" si="353"/>
        <v>319301.875</v>
      </c>
      <c r="AC1509" s="14">
        <f t="shared" si="354"/>
        <v>5885.625</v>
      </c>
      <c r="AD1509" s="14">
        <f t="shared" si="355"/>
        <v>4708.5</v>
      </c>
      <c r="AE1509" s="14">
        <f t="shared" si="359"/>
        <v>319301.87499999907</v>
      </c>
    </row>
    <row r="1510" spans="1:31">
      <c r="A1510" s="5" t="s">
        <v>7</v>
      </c>
      <c r="B1510" s="5">
        <v>1507</v>
      </c>
      <c r="C1510" s="5">
        <v>30</v>
      </c>
      <c r="D1510" s="9">
        <v>55</v>
      </c>
      <c r="E1510" s="24">
        <f t="shared" si="348"/>
        <v>0.60000000000000142</v>
      </c>
      <c r="P1510" s="14">
        <f t="shared" si="345"/>
        <v>1208.1011250000001</v>
      </c>
      <c r="Q1510" s="14">
        <f t="shared" si="346"/>
        <v>1239.7511250000002</v>
      </c>
      <c r="R1510" s="14">
        <f t="shared" si="347"/>
        <v>68186.311875000014</v>
      </c>
      <c r="S1510" s="14">
        <f t="shared" si="349"/>
        <v>0</v>
      </c>
      <c r="T1510" s="14">
        <f t="shared" si="350"/>
        <v>0</v>
      </c>
      <c r="U1510" s="14">
        <f t="shared" si="356"/>
        <v>7472660.3999999976</v>
      </c>
      <c r="V1510" s="14">
        <f t="shared" si="357"/>
        <v>7472660.3999999976</v>
      </c>
      <c r="Y1510" s="14">
        <f t="shared" si="351"/>
        <v>68186.311875000014</v>
      </c>
      <c r="Z1510" s="14">
        <f t="shared" si="352"/>
        <v>0</v>
      </c>
      <c r="AA1510" s="14">
        <f t="shared" si="358"/>
        <v>7472660.3999999976</v>
      </c>
      <c r="AB1510" s="14">
        <f t="shared" si="353"/>
        <v>325187.5</v>
      </c>
      <c r="AC1510" s="14">
        <f t="shared" si="354"/>
        <v>7133.7000000000135</v>
      </c>
      <c r="AD1510" s="14">
        <f t="shared" si="355"/>
        <v>5706.960000000011</v>
      </c>
      <c r="AE1510" s="14">
        <f t="shared" si="359"/>
        <v>325187.49999999907</v>
      </c>
    </row>
    <row r="1511" spans="1:31">
      <c r="A1511" s="5" t="s">
        <v>7</v>
      </c>
      <c r="B1511" s="5">
        <v>1508</v>
      </c>
      <c r="C1511" s="5">
        <v>31</v>
      </c>
      <c r="D1511" s="9">
        <v>55.6</v>
      </c>
      <c r="E1511" s="24">
        <f t="shared" si="348"/>
        <v>0.69999999999999574</v>
      </c>
      <c r="P1511" s="14">
        <f t="shared" si="345"/>
        <v>1221.2804100000001</v>
      </c>
      <c r="Q1511" s="14">
        <f t="shared" si="346"/>
        <v>1252.9304100000002</v>
      </c>
      <c r="R1511" s="14">
        <f t="shared" si="347"/>
        <v>69662.930796000015</v>
      </c>
      <c r="S1511" s="14">
        <f t="shared" si="349"/>
        <v>0</v>
      </c>
      <c r="T1511" s="14">
        <f t="shared" si="350"/>
        <v>0</v>
      </c>
      <c r="U1511" s="14">
        <f t="shared" si="356"/>
        <v>7472660.3999999976</v>
      </c>
      <c r="V1511" s="14">
        <f t="shared" si="357"/>
        <v>7472660.3999999976</v>
      </c>
      <c r="Y1511" s="14">
        <f t="shared" si="351"/>
        <v>69662.930796000015</v>
      </c>
      <c r="Z1511" s="14">
        <f t="shared" si="352"/>
        <v>0</v>
      </c>
      <c r="AA1511" s="14">
        <f t="shared" si="358"/>
        <v>7472660.3999999976</v>
      </c>
      <c r="AB1511" s="14">
        <f t="shared" si="353"/>
        <v>332321.2</v>
      </c>
      <c r="AC1511" s="14">
        <f t="shared" si="354"/>
        <v>8420.474999999944</v>
      </c>
      <c r="AD1511" s="14">
        <f t="shared" si="355"/>
        <v>6736.3799999999555</v>
      </c>
      <c r="AE1511" s="14">
        <f t="shared" si="359"/>
        <v>332321.19999999908</v>
      </c>
    </row>
    <row r="1512" spans="1:31">
      <c r="A1512" s="5" t="s">
        <v>7</v>
      </c>
      <c r="B1512" s="5">
        <v>1509</v>
      </c>
      <c r="C1512" s="5">
        <v>32</v>
      </c>
      <c r="D1512" s="9">
        <v>56.3</v>
      </c>
      <c r="E1512" s="24">
        <f t="shared" si="348"/>
        <v>0.90000000000000568</v>
      </c>
      <c r="P1512" s="14">
        <f t="shared" si="345"/>
        <v>1236.6562425000002</v>
      </c>
      <c r="Q1512" s="14">
        <f t="shared" si="346"/>
        <v>1268.3062425000003</v>
      </c>
      <c r="R1512" s="14">
        <f t="shared" si="347"/>
        <v>71405.641452750016</v>
      </c>
      <c r="S1512" s="14">
        <f t="shared" si="349"/>
        <v>0</v>
      </c>
      <c r="T1512" s="14">
        <f t="shared" si="350"/>
        <v>0</v>
      </c>
      <c r="U1512" s="14">
        <f t="shared" si="356"/>
        <v>7472660.3999999976</v>
      </c>
      <c r="V1512" s="14">
        <f t="shared" si="357"/>
        <v>7472660.3999999976</v>
      </c>
      <c r="Y1512" s="14">
        <f t="shared" si="351"/>
        <v>71405.641452750016</v>
      </c>
      <c r="Z1512" s="14">
        <f t="shared" si="352"/>
        <v>0</v>
      </c>
      <c r="AA1512" s="14">
        <f t="shared" si="358"/>
        <v>7472660.3999999976</v>
      </c>
      <c r="AB1512" s="14">
        <f t="shared" si="353"/>
        <v>340741.67499999993</v>
      </c>
      <c r="AC1512" s="14">
        <f t="shared" si="354"/>
        <v>10981.125000000058</v>
      </c>
      <c r="AD1512" s="14">
        <f t="shared" si="355"/>
        <v>8784.9000000000469</v>
      </c>
      <c r="AE1512" s="14">
        <f t="shared" si="359"/>
        <v>340741.674999999</v>
      </c>
    </row>
    <row r="1513" spans="1:31">
      <c r="A1513" s="5" t="s">
        <v>7</v>
      </c>
      <c r="B1513" s="5">
        <v>1510</v>
      </c>
      <c r="C1513" s="5">
        <v>33</v>
      </c>
      <c r="D1513" s="9">
        <v>57.2</v>
      </c>
      <c r="E1513" s="24">
        <f t="shared" si="348"/>
        <v>1.2999999999999972</v>
      </c>
      <c r="P1513" s="14">
        <f t="shared" si="345"/>
        <v>1256.4251700000002</v>
      </c>
      <c r="Q1513" s="14">
        <f t="shared" si="346"/>
        <v>1288.0751700000003</v>
      </c>
      <c r="R1513" s="14">
        <f t="shared" si="347"/>
        <v>73677.899724000017</v>
      </c>
      <c r="S1513" s="14">
        <f t="shared" si="349"/>
        <v>0</v>
      </c>
      <c r="T1513" s="14">
        <f t="shared" si="350"/>
        <v>0</v>
      </c>
      <c r="U1513" s="14">
        <f t="shared" si="356"/>
        <v>7472660.3999999976</v>
      </c>
      <c r="V1513" s="14">
        <f t="shared" si="357"/>
        <v>7472660.3999999976</v>
      </c>
      <c r="Y1513" s="14">
        <f t="shared" si="351"/>
        <v>73677.899724000017</v>
      </c>
      <c r="Z1513" s="14">
        <f t="shared" si="352"/>
        <v>0</v>
      </c>
      <c r="AA1513" s="14">
        <f t="shared" si="358"/>
        <v>7472660.3999999976</v>
      </c>
      <c r="AB1513" s="14">
        <f t="shared" si="353"/>
        <v>351722.8</v>
      </c>
      <c r="AC1513" s="14">
        <f t="shared" si="354"/>
        <v>16169.074999999984</v>
      </c>
      <c r="AD1513" s="14">
        <f t="shared" si="355"/>
        <v>12935.259999999987</v>
      </c>
      <c r="AE1513" s="14">
        <f t="shared" si="359"/>
        <v>351722.79999999906</v>
      </c>
    </row>
    <row r="1514" spans="1:31">
      <c r="A1514" s="5" t="s">
        <v>7</v>
      </c>
      <c r="B1514" s="5">
        <v>1511</v>
      </c>
      <c r="C1514" s="5">
        <v>34</v>
      </c>
      <c r="D1514" s="9">
        <v>58.5</v>
      </c>
      <c r="E1514" s="24">
        <f t="shared" si="348"/>
        <v>1.7000000000000028</v>
      </c>
      <c r="P1514" s="14">
        <f t="shared" si="345"/>
        <v>1284.9802875000003</v>
      </c>
      <c r="Q1514" s="14">
        <f t="shared" si="346"/>
        <v>1316.6302875000003</v>
      </c>
      <c r="R1514" s="14">
        <f t="shared" si="347"/>
        <v>77022.87181875002</v>
      </c>
      <c r="S1514" s="14">
        <f t="shared" si="349"/>
        <v>0</v>
      </c>
      <c r="T1514" s="14">
        <f t="shared" si="350"/>
        <v>0</v>
      </c>
      <c r="U1514" s="14">
        <f t="shared" si="356"/>
        <v>7472660.3999999976</v>
      </c>
      <c r="V1514" s="14">
        <f t="shared" si="357"/>
        <v>7472660.3999999976</v>
      </c>
      <c r="Y1514" s="14">
        <f t="shared" si="351"/>
        <v>77022.87181875002</v>
      </c>
      <c r="Z1514" s="14">
        <f t="shared" si="352"/>
        <v>0</v>
      </c>
      <c r="AA1514" s="14">
        <f t="shared" si="358"/>
        <v>7472660.3999999976</v>
      </c>
      <c r="AB1514" s="14">
        <f t="shared" si="353"/>
        <v>367891.875</v>
      </c>
      <c r="AC1514" s="14">
        <f t="shared" si="354"/>
        <v>21692.425000000047</v>
      </c>
      <c r="AD1514" s="14">
        <f t="shared" si="355"/>
        <v>17353.940000000039</v>
      </c>
      <c r="AE1514" s="14">
        <f t="shared" si="359"/>
        <v>367891.87499999907</v>
      </c>
    </row>
    <row r="1515" spans="1:31">
      <c r="A1515" s="5" t="s">
        <v>7</v>
      </c>
      <c r="B1515" s="5">
        <v>1512</v>
      </c>
      <c r="C1515" s="5">
        <v>35</v>
      </c>
      <c r="D1515" s="9">
        <v>60.2</v>
      </c>
      <c r="E1515" s="24">
        <f t="shared" si="348"/>
        <v>2.0999999999999943</v>
      </c>
      <c r="P1515" s="14">
        <f t="shared" si="345"/>
        <v>1322.3215950000001</v>
      </c>
      <c r="Q1515" s="14">
        <f t="shared" si="346"/>
        <v>1353.9715950000002</v>
      </c>
      <c r="R1515" s="14">
        <f t="shared" si="347"/>
        <v>81509.09001900001</v>
      </c>
      <c r="S1515" s="14">
        <f t="shared" si="349"/>
        <v>0</v>
      </c>
      <c r="T1515" s="14">
        <f t="shared" si="350"/>
        <v>0</v>
      </c>
      <c r="U1515" s="14">
        <f t="shared" si="356"/>
        <v>7472660.3999999976</v>
      </c>
      <c r="V1515" s="14">
        <f t="shared" si="357"/>
        <v>7472660.3999999976</v>
      </c>
      <c r="Y1515" s="14">
        <f t="shared" si="351"/>
        <v>81509.09001900001</v>
      </c>
      <c r="Z1515" s="14">
        <f t="shared" si="352"/>
        <v>0</v>
      </c>
      <c r="AA1515" s="14">
        <f t="shared" si="358"/>
        <v>7472660.3999999976</v>
      </c>
      <c r="AB1515" s="14">
        <f t="shared" si="353"/>
        <v>389584.30000000005</v>
      </c>
      <c r="AC1515" s="14">
        <f t="shared" si="354"/>
        <v>27654.374999999902</v>
      </c>
      <c r="AD1515" s="14">
        <f t="shared" si="355"/>
        <v>22123.499999999924</v>
      </c>
      <c r="AE1515" s="14">
        <f t="shared" si="359"/>
        <v>389584.29999999912</v>
      </c>
    </row>
    <row r="1516" spans="1:31">
      <c r="A1516" s="5" t="s">
        <v>7</v>
      </c>
      <c r="B1516" s="5">
        <v>1513</v>
      </c>
      <c r="C1516" s="5">
        <v>36</v>
      </c>
      <c r="D1516" s="9">
        <v>62.3</v>
      </c>
      <c r="E1516" s="24">
        <f t="shared" si="348"/>
        <v>2.4000000000000057</v>
      </c>
      <c r="P1516" s="14">
        <f t="shared" si="345"/>
        <v>1368.4490925000002</v>
      </c>
      <c r="Q1516" s="14">
        <f t="shared" si="346"/>
        <v>1400.0990925000003</v>
      </c>
      <c r="R1516" s="14">
        <f t="shared" si="347"/>
        <v>87226.173462750012</v>
      </c>
      <c r="S1516" s="14">
        <f t="shared" si="349"/>
        <v>0</v>
      </c>
      <c r="T1516" s="14">
        <f t="shared" si="350"/>
        <v>0</v>
      </c>
      <c r="U1516" s="14">
        <f t="shared" si="356"/>
        <v>7472660.3999999976</v>
      </c>
      <c r="V1516" s="14">
        <f t="shared" si="357"/>
        <v>7472660.3999999976</v>
      </c>
      <c r="Y1516" s="14">
        <f t="shared" si="351"/>
        <v>87226.173462750012</v>
      </c>
      <c r="Z1516" s="14">
        <f t="shared" si="352"/>
        <v>0</v>
      </c>
      <c r="AA1516" s="14">
        <f t="shared" si="358"/>
        <v>7472660.3999999976</v>
      </c>
      <c r="AB1516" s="14">
        <f t="shared" si="353"/>
        <v>417238.67499999993</v>
      </c>
      <c r="AC1516" s="14">
        <f t="shared" si="354"/>
        <v>32766.000000000069</v>
      </c>
      <c r="AD1516" s="14">
        <f t="shared" si="355"/>
        <v>26212.800000000057</v>
      </c>
      <c r="AE1516" s="14">
        <f t="shared" si="359"/>
        <v>417238.674999999</v>
      </c>
    </row>
    <row r="1517" spans="1:31">
      <c r="A1517" s="5" t="s">
        <v>7</v>
      </c>
      <c r="B1517" s="5">
        <v>1514</v>
      </c>
      <c r="C1517" s="5">
        <v>37</v>
      </c>
      <c r="D1517" s="9">
        <v>64.7</v>
      </c>
      <c r="E1517" s="24">
        <f t="shared" si="348"/>
        <v>2.3999999999999915</v>
      </c>
      <c r="P1517" s="14">
        <f t="shared" si="345"/>
        <v>1421.1662325000002</v>
      </c>
      <c r="Q1517" s="14">
        <f t="shared" si="346"/>
        <v>1452.8162325000003</v>
      </c>
      <c r="R1517" s="14">
        <f t="shared" si="347"/>
        <v>93997.210242750021</v>
      </c>
      <c r="S1517" s="14">
        <f t="shared" si="349"/>
        <v>0</v>
      </c>
      <c r="T1517" s="14">
        <f t="shared" si="350"/>
        <v>0</v>
      </c>
      <c r="U1517" s="14">
        <f t="shared" si="356"/>
        <v>7472660.3999999976</v>
      </c>
      <c r="V1517" s="14">
        <f t="shared" si="357"/>
        <v>7472660.3999999976</v>
      </c>
      <c r="Y1517" s="14">
        <f t="shared" si="351"/>
        <v>93997.210242750021</v>
      </c>
      <c r="Z1517" s="14">
        <f t="shared" si="352"/>
        <v>0</v>
      </c>
      <c r="AA1517" s="14">
        <f t="shared" si="358"/>
        <v>7472660.3999999976</v>
      </c>
      <c r="AB1517" s="14">
        <f t="shared" si="353"/>
        <v>450004.67499999999</v>
      </c>
      <c r="AC1517" s="14">
        <f t="shared" si="354"/>
        <v>34004.39999999987</v>
      </c>
      <c r="AD1517" s="14">
        <f t="shared" si="355"/>
        <v>27203.519999999899</v>
      </c>
      <c r="AE1517" s="14">
        <f t="shared" si="359"/>
        <v>450004.67499999906</v>
      </c>
    </row>
    <row r="1518" spans="1:31">
      <c r="A1518" s="5" t="s">
        <v>7</v>
      </c>
      <c r="B1518" s="5">
        <v>1515</v>
      </c>
      <c r="C1518" s="5">
        <v>38</v>
      </c>
      <c r="D1518" s="9">
        <v>67.099999999999994</v>
      </c>
      <c r="E1518" s="24">
        <f t="shared" si="348"/>
        <v>2.1000000000000085</v>
      </c>
      <c r="P1518" s="14">
        <f t="shared" si="345"/>
        <v>1473.8833725000002</v>
      </c>
      <c r="Q1518" s="14">
        <f t="shared" si="346"/>
        <v>1505.5333725000003</v>
      </c>
      <c r="R1518" s="14">
        <f t="shared" si="347"/>
        <v>101021.28929475001</v>
      </c>
      <c r="S1518" s="14">
        <f t="shared" si="349"/>
        <v>0</v>
      </c>
      <c r="T1518" s="14">
        <f t="shared" si="350"/>
        <v>0</v>
      </c>
      <c r="U1518" s="14">
        <f t="shared" si="356"/>
        <v>7472660.3999999976</v>
      </c>
      <c r="V1518" s="14">
        <f t="shared" si="357"/>
        <v>7472660.3999999976</v>
      </c>
      <c r="Y1518" s="14">
        <f t="shared" si="351"/>
        <v>101021.28929475001</v>
      </c>
      <c r="Z1518" s="14">
        <f t="shared" si="352"/>
        <v>0</v>
      </c>
      <c r="AA1518" s="14">
        <f t="shared" si="358"/>
        <v>7472660.3999999976</v>
      </c>
      <c r="AB1518" s="14">
        <f t="shared" si="353"/>
        <v>484009.0749999999</v>
      </c>
      <c r="AC1518" s="14">
        <f t="shared" si="354"/>
        <v>30769.725000000148</v>
      </c>
      <c r="AD1518" s="14">
        <f t="shared" si="355"/>
        <v>24615.780000000119</v>
      </c>
      <c r="AE1518" s="14">
        <f t="shared" si="359"/>
        <v>484009.07499999891</v>
      </c>
    </row>
    <row r="1519" spans="1:31">
      <c r="A1519" s="5" t="s">
        <v>7</v>
      </c>
      <c r="B1519" s="5">
        <v>1516</v>
      </c>
      <c r="C1519" s="5">
        <v>39</v>
      </c>
      <c r="D1519" s="9">
        <v>69.2</v>
      </c>
      <c r="E1519" s="24">
        <f t="shared" si="348"/>
        <v>1.5</v>
      </c>
      <c r="P1519" s="14">
        <f t="shared" si="345"/>
        <v>1520.0108700000003</v>
      </c>
      <c r="Q1519" s="14">
        <f t="shared" si="346"/>
        <v>1551.6608700000004</v>
      </c>
      <c r="R1519" s="14">
        <f t="shared" si="347"/>
        <v>107374.93220400003</v>
      </c>
      <c r="S1519" s="14">
        <f t="shared" si="349"/>
        <v>0</v>
      </c>
      <c r="T1519" s="14">
        <f t="shared" si="350"/>
        <v>0</v>
      </c>
      <c r="U1519" s="14">
        <f t="shared" si="356"/>
        <v>7472660.3999999976</v>
      </c>
      <c r="V1519" s="14">
        <f t="shared" si="357"/>
        <v>7472660.3999999976</v>
      </c>
      <c r="Y1519" s="14">
        <f t="shared" si="351"/>
        <v>107374.93220400003</v>
      </c>
      <c r="Z1519" s="14">
        <f t="shared" si="352"/>
        <v>0</v>
      </c>
      <c r="AA1519" s="14">
        <f t="shared" si="358"/>
        <v>7472660.3999999976</v>
      </c>
      <c r="AB1519" s="14">
        <f t="shared" si="353"/>
        <v>514778.80000000005</v>
      </c>
      <c r="AC1519" s="14">
        <f t="shared" si="354"/>
        <v>22558.87500000004</v>
      </c>
      <c r="AD1519" s="14">
        <f t="shared" si="355"/>
        <v>18047.100000000031</v>
      </c>
      <c r="AE1519" s="14">
        <f t="shared" si="359"/>
        <v>514778.79999999906</v>
      </c>
    </row>
    <row r="1520" spans="1:31">
      <c r="A1520" s="5" t="s">
        <v>7</v>
      </c>
      <c r="B1520" s="5">
        <v>1517</v>
      </c>
      <c r="C1520" s="5">
        <v>40</v>
      </c>
      <c r="D1520" s="9">
        <v>70.7</v>
      </c>
      <c r="E1520" s="24">
        <f t="shared" si="348"/>
        <v>1.2000000000000028</v>
      </c>
      <c r="P1520" s="14">
        <f t="shared" si="345"/>
        <v>1552.9590825000002</v>
      </c>
      <c r="Q1520" s="14">
        <f t="shared" si="346"/>
        <v>1584.6090825000003</v>
      </c>
      <c r="R1520" s="14">
        <f t="shared" si="347"/>
        <v>112031.86213275003</v>
      </c>
      <c r="S1520" s="14">
        <f t="shared" si="349"/>
        <v>0</v>
      </c>
      <c r="T1520" s="14">
        <f t="shared" si="350"/>
        <v>0</v>
      </c>
      <c r="U1520" s="14">
        <f t="shared" si="356"/>
        <v>7472660.3999999976</v>
      </c>
      <c r="V1520" s="14">
        <f t="shared" si="357"/>
        <v>7472660.3999999976</v>
      </c>
      <c r="Y1520" s="14">
        <f t="shared" si="351"/>
        <v>112031.86213275003</v>
      </c>
      <c r="Z1520" s="14">
        <f t="shared" si="352"/>
        <v>0</v>
      </c>
      <c r="AA1520" s="14">
        <f t="shared" si="358"/>
        <v>7472660.3999999976</v>
      </c>
      <c r="AB1520" s="14">
        <f t="shared" si="353"/>
        <v>537337.67500000005</v>
      </c>
      <c r="AC1520" s="14">
        <f t="shared" si="354"/>
        <v>18395.399999999987</v>
      </c>
      <c r="AD1520" s="14">
        <f t="shared" si="355"/>
        <v>14716.319999999991</v>
      </c>
      <c r="AE1520" s="14">
        <f t="shared" si="359"/>
        <v>537337.67499999912</v>
      </c>
    </row>
    <row r="1521" spans="1:31">
      <c r="A1521" s="5" t="s">
        <v>7</v>
      </c>
      <c r="B1521" s="5">
        <v>1518</v>
      </c>
      <c r="C1521" s="5">
        <v>41</v>
      </c>
      <c r="D1521" s="9">
        <v>71.900000000000006</v>
      </c>
      <c r="E1521" s="24">
        <f t="shared" si="348"/>
        <v>0.79999999999999716</v>
      </c>
      <c r="P1521" s="14">
        <f t="shared" si="345"/>
        <v>1579.3176525000003</v>
      </c>
      <c r="Q1521" s="14">
        <f t="shared" si="346"/>
        <v>1610.9676525000004</v>
      </c>
      <c r="R1521" s="14">
        <f t="shared" si="347"/>
        <v>115828.57421475004</v>
      </c>
      <c r="S1521" s="14">
        <f t="shared" si="349"/>
        <v>0</v>
      </c>
      <c r="T1521" s="14">
        <f t="shared" si="350"/>
        <v>0</v>
      </c>
      <c r="U1521" s="14">
        <f t="shared" si="356"/>
        <v>7472660.3999999976</v>
      </c>
      <c r="V1521" s="14">
        <f t="shared" si="357"/>
        <v>7472660.3999999976</v>
      </c>
      <c r="Y1521" s="14">
        <f t="shared" si="351"/>
        <v>115828.57421475004</v>
      </c>
      <c r="Z1521" s="14">
        <f t="shared" si="352"/>
        <v>0</v>
      </c>
      <c r="AA1521" s="14">
        <f t="shared" si="358"/>
        <v>7472660.3999999976</v>
      </c>
      <c r="AB1521" s="14">
        <f t="shared" si="353"/>
        <v>555733.07500000007</v>
      </c>
      <c r="AC1521" s="14">
        <f t="shared" si="354"/>
        <v>12435.599999999933</v>
      </c>
      <c r="AD1521" s="14">
        <f t="shared" si="355"/>
        <v>9948.4799999999468</v>
      </c>
      <c r="AE1521" s="14">
        <f t="shared" si="359"/>
        <v>555733.07499999914</v>
      </c>
    </row>
    <row r="1522" spans="1:31">
      <c r="A1522" s="5" t="s">
        <v>7</v>
      </c>
      <c r="B1522" s="5">
        <v>1519</v>
      </c>
      <c r="C1522" s="5">
        <v>42</v>
      </c>
      <c r="D1522" s="9">
        <v>72.7</v>
      </c>
      <c r="E1522" s="24">
        <f t="shared" si="348"/>
        <v>0.70000000000000284</v>
      </c>
      <c r="P1522" s="14">
        <f t="shared" si="345"/>
        <v>1596.8900325000002</v>
      </c>
      <c r="Q1522" s="14">
        <f t="shared" si="346"/>
        <v>1628.5400325000003</v>
      </c>
      <c r="R1522" s="14">
        <f t="shared" si="347"/>
        <v>118394.86036275003</v>
      </c>
      <c r="S1522" s="14">
        <f t="shared" si="349"/>
        <v>0</v>
      </c>
      <c r="T1522" s="14">
        <f t="shared" si="350"/>
        <v>0</v>
      </c>
      <c r="U1522" s="14">
        <f t="shared" si="356"/>
        <v>7472660.3999999976</v>
      </c>
      <c r="V1522" s="14">
        <f t="shared" si="357"/>
        <v>7472660.3999999976</v>
      </c>
      <c r="Y1522" s="14">
        <f t="shared" si="351"/>
        <v>118394.86036275003</v>
      </c>
      <c r="Z1522" s="14">
        <f t="shared" si="352"/>
        <v>0</v>
      </c>
      <c r="AA1522" s="14">
        <f t="shared" si="358"/>
        <v>7472660.3999999976</v>
      </c>
      <c r="AB1522" s="14">
        <f t="shared" si="353"/>
        <v>568168.67500000005</v>
      </c>
      <c r="AC1522" s="14">
        <f t="shared" si="354"/>
        <v>10994.025000000047</v>
      </c>
      <c r="AD1522" s="14">
        <f t="shared" si="355"/>
        <v>8795.2200000000375</v>
      </c>
      <c r="AE1522" s="14">
        <f t="shared" si="359"/>
        <v>568168.67499999912</v>
      </c>
    </row>
    <row r="1523" spans="1:31">
      <c r="A1523" s="5" t="s">
        <v>7</v>
      </c>
      <c r="B1523" s="5">
        <v>1520</v>
      </c>
      <c r="C1523" s="5">
        <v>43</v>
      </c>
      <c r="D1523" s="9">
        <v>73.400000000000006</v>
      </c>
      <c r="E1523" s="24">
        <f t="shared" si="348"/>
        <v>0.39999999999999147</v>
      </c>
      <c r="P1523" s="14">
        <f t="shared" si="345"/>
        <v>1612.2658650000003</v>
      </c>
      <c r="Q1523" s="14">
        <f t="shared" si="346"/>
        <v>1643.9158650000004</v>
      </c>
      <c r="R1523" s="14">
        <f t="shared" si="347"/>
        <v>120663.42449100004</v>
      </c>
      <c r="S1523" s="14">
        <f t="shared" si="349"/>
        <v>0</v>
      </c>
      <c r="T1523" s="14">
        <f t="shared" si="350"/>
        <v>0</v>
      </c>
      <c r="U1523" s="14">
        <f t="shared" si="356"/>
        <v>7472660.3999999976</v>
      </c>
      <c r="V1523" s="14">
        <f t="shared" si="357"/>
        <v>7472660.3999999976</v>
      </c>
      <c r="Y1523" s="14">
        <f t="shared" si="351"/>
        <v>120663.42449100004</v>
      </c>
      <c r="Z1523" s="14">
        <f t="shared" si="352"/>
        <v>0</v>
      </c>
      <c r="AA1523" s="14">
        <f t="shared" si="358"/>
        <v>7472660.3999999976</v>
      </c>
      <c r="AB1523" s="14">
        <f t="shared" si="353"/>
        <v>579162.70000000007</v>
      </c>
      <c r="AC1523" s="14">
        <f t="shared" si="354"/>
        <v>6329.599999999914</v>
      </c>
      <c r="AD1523" s="14">
        <f t="shared" si="355"/>
        <v>5063.6799999999312</v>
      </c>
      <c r="AE1523" s="14">
        <f t="shared" si="359"/>
        <v>579162.69999999914</v>
      </c>
    </row>
    <row r="1524" spans="1:31">
      <c r="A1524" s="5" t="s">
        <v>7</v>
      </c>
      <c r="B1524" s="5">
        <v>1521</v>
      </c>
      <c r="C1524" s="5">
        <v>44</v>
      </c>
      <c r="D1524" s="9">
        <v>73.8</v>
      </c>
      <c r="E1524" s="24">
        <f t="shared" si="348"/>
        <v>0.29999999999999716</v>
      </c>
      <c r="P1524" s="14">
        <f t="shared" si="345"/>
        <v>1621.0520550000001</v>
      </c>
      <c r="Q1524" s="14">
        <f t="shared" si="346"/>
        <v>1652.7020550000002</v>
      </c>
      <c r="R1524" s="14">
        <f t="shared" si="347"/>
        <v>121969.411659</v>
      </c>
      <c r="S1524" s="14">
        <f t="shared" si="349"/>
        <v>0</v>
      </c>
      <c r="T1524" s="14">
        <f t="shared" si="350"/>
        <v>0</v>
      </c>
      <c r="U1524" s="14">
        <f t="shared" si="356"/>
        <v>7472660.3999999976</v>
      </c>
      <c r="V1524" s="14">
        <f t="shared" si="357"/>
        <v>7472660.3999999976</v>
      </c>
      <c r="Y1524" s="14">
        <f t="shared" si="351"/>
        <v>121969.411659</v>
      </c>
      <c r="Z1524" s="14">
        <f t="shared" si="352"/>
        <v>0</v>
      </c>
      <c r="AA1524" s="14">
        <f t="shared" si="358"/>
        <v>7472660.3999999976</v>
      </c>
      <c r="AB1524" s="14">
        <f t="shared" si="353"/>
        <v>585492.29999999993</v>
      </c>
      <c r="AC1524" s="14">
        <f t="shared" si="354"/>
        <v>4769.7749999999887</v>
      </c>
      <c r="AD1524" s="14">
        <f t="shared" si="355"/>
        <v>3815.8199999999911</v>
      </c>
      <c r="AE1524" s="14">
        <f t="shared" si="359"/>
        <v>585492.299999999</v>
      </c>
    </row>
    <row r="1525" spans="1:31">
      <c r="A1525" s="5" t="s">
        <v>7</v>
      </c>
      <c r="B1525" s="5">
        <v>1522</v>
      </c>
      <c r="C1525" s="5">
        <v>45</v>
      </c>
      <c r="D1525" s="9">
        <v>74.099999999999994</v>
      </c>
      <c r="E1525" s="24">
        <f t="shared" si="348"/>
        <v>-9.9999999999994316E-2</v>
      </c>
      <c r="P1525" s="14">
        <f t="shared" si="345"/>
        <v>1627.6416975000002</v>
      </c>
      <c r="Q1525" s="14">
        <f t="shared" si="346"/>
        <v>1659.2916975000003</v>
      </c>
      <c r="R1525" s="14">
        <f t="shared" si="347"/>
        <v>122953.51478475</v>
      </c>
      <c r="S1525" s="14">
        <f t="shared" si="349"/>
        <v>21.499999999998778</v>
      </c>
      <c r="T1525" s="14">
        <f t="shared" si="350"/>
        <v>1593.1499999999094</v>
      </c>
      <c r="U1525" s="14">
        <f t="shared" si="356"/>
        <v>7472660.3999999976</v>
      </c>
      <c r="V1525" s="14">
        <f t="shared" si="357"/>
        <v>7472660.3999999976</v>
      </c>
      <c r="Y1525" s="14">
        <f t="shared" si="351"/>
        <v>122953.51478475</v>
      </c>
      <c r="Z1525" s="14">
        <f t="shared" si="352"/>
        <v>1593.1499999999094</v>
      </c>
      <c r="AA1525" s="14">
        <f t="shared" si="358"/>
        <v>7472660.3999999976</v>
      </c>
      <c r="AB1525" s="14">
        <f t="shared" si="353"/>
        <v>590262.07499999995</v>
      </c>
      <c r="AC1525" s="14">
        <f t="shared" si="354"/>
        <v>-1592.0749999999452</v>
      </c>
      <c r="AD1525" s="14">
        <f t="shared" si="355"/>
        <v>-1273.6599999999562</v>
      </c>
      <c r="AE1525" s="14">
        <f t="shared" si="359"/>
        <v>590262.07499999902</v>
      </c>
    </row>
    <row r="1526" spans="1:31">
      <c r="A1526" s="5" t="s">
        <v>7</v>
      </c>
      <c r="B1526" s="5">
        <v>1523</v>
      </c>
      <c r="C1526" s="5">
        <v>46</v>
      </c>
      <c r="D1526" s="9">
        <v>74</v>
      </c>
      <c r="E1526" s="24">
        <f t="shared" si="348"/>
        <v>-0.40000000000000568</v>
      </c>
      <c r="P1526" s="14">
        <f t="shared" si="345"/>
        <v>1625.4451500000002</v>
      </c>
      <c r="Q1526" s="14">
        <f t="shared" si="346"/>
        <v>1657.0951500000003</v>
      </c>
      <c r="R1526" s="14">
        <f t="shared" si="347"/>
        <v>122625.04110000003</v>
      </c>
      <c r="S1526" s="14">
        <f t="shared" si="349"/>
        <v>86.000000000001222</v>
      </c>
      <c r="T1526" s="14">
        <f t="shared" si="350"/>
        <v>6364.00000000009</v>
      </c>
      <c r="U1526" s="14">
        <f t="shared" si="356"/>
        <v>7474253.549999998</v>
      </c>
      <c r="V1526" s="14">
        <f t="shared" si="357"/>
        <v>7472660.3999999976</v>
      </c>
      <c r="Y1526" s="14">
        <f t="shared" si="351"/>
        <v>122625.04110000003</v>
      </c>
      <c r="Z1526" s="14">
        <f t="shared" si="352"/>
        <v>6364.00000000009</v>
      </c>
      <c r="AA1526" s="14">
        <f t="shared" si="358"/>
        <v>7474253.549999998</v>
      </c>
      <c r="AB1526" s="14">
        <f t="shared" si="353"/>
        <v>588670</v>
      </c>
      <c r="AC1526" s="14">
        <f t="shared" si="354"/>
        <v>-6346.8000000000939</v>
      </c>
      <c r="AD1526" s="14">
        <f t="shared" si="355"/>
        <v>-5077.4400000000751</v>
      </c>
      <c r="AE1526" s="14">
        <f t="shared" si="359"/>
        <v>588669.99999999907</v>
      </c>
    </row>
    <row r="1527" spans="1:31">
      <c r="A1527" s="5" t="s">
        <v>7</v>
      </c>
      <c r="B1527" s="5">
        <v>1524</v>
      </c>
      <c r="C1527" s="5">
        <v>47</v>
      </c>
      <c r="D1527" s="9">
        <v>73.599999999999994</v>
      </c>
      <c r="E1527" s="24">
        <f t="shared" si="348"/>
        <v>-1.0999999999999943</v>
      </c>
      <c r="P1527" s="14">
        <f t="shared" si="345"/>
        <v>1616.65896</v>
      </c>
      <c r="Q1527" s="14">
        <f t="shared" si="346"/>
        <v>1648.3089600000001</v>
      </c>
      <c r="R1527" s="14">
        <f t="shared" si="347"/>
        <v>121315.539456</v>
      </c>
      <c r="S1527" s="14">
        <f t="shared" si="349"/>
        <v>236.49999999999878</v>
      </c>
      <c r="T1527" s="14">
        <f t="shared" si="350"/>
        <v>17406.399999999911</v>
      </c>
      <c r="U1527" s="14">
        <f t="shared" si="356"/>
        <v>7480617.549999998</v>
      </c>
      <c r="V1527" s="14">
        <f t="shared" si="357"/>
        <v>7474253.549999998</v>
      </c>
      <c r="Y1527" s="14">
        <f t="shared" si="351"/>
        <v>121315.539456</v>
      </c>
      <c r="Z1527" s="14">
        <f t="shared" si="352"/>
        <v>17406.399999999911</v>
      </c>
      <c r="AA1527" s="14">
        <f t="shared" si="358"/>
        <v>7480617.549999998</v>
      </c>
      <c r="AB1527" s="14">
        <f t="shared" si="353"/>
        <v>582323.19999999995</v>
      </c>
      <c r="AC1527" s="14">
        <f t="shared" si="354"/>
        <v>-17276.324999999906</v>
      </c>
      <c r="AD1527" s="14">
        <f t="shared" si="355"/>
        <v>-13821.059999999925</v>
      </c>
      <c r="AE1527" s="14">
        <f t="shared" si="359"/>
        <v>582323.19999999902</v>
      </c>
    </row>
    <row r="1528" spans="1:31">
      <c r="A1528" s="5" t="s">
        <v>7</v>
      </c>
      <c r="B1528" s="5">
        <v>1525</v>
      </c>
      <c r="C1528" s="5">
        <v>48</v>
      </c>
      <c r="D1528" s="9">
        <v>72.5</v>
      </c>
      <c r="E1528" s="24">
        <f t="shared" si="348"/>
        <v>-1.7000000000000028</v>
      </c>
      <c r="P1528" s="14">
        <f t="shared" si="345"/>
        <v>1592.4969375000001</v>
      </c>
      <c r="Q1528" s="14">
        <f t="shared" si="346"/>
        <v>1624.1469375000001</v>
      </c>
      <c r="R1528" s="14">
        <f t="shared" si="347"/>
        <v>117750.65296875002</v>
      </c>
      <c r="S1528" s="14">
        <f t="shared" si="349"/>
        <v>365.50000000000063</v>
      </c>
      <c r="T1528" s="14">
        <f t="shared" si="350"/>
        <v>26498.750000000044</v>
      </c>
      <c r="U1528" s="14">
        <f t="shared" si="356"/>
        <v>7498023.9499999983</v>
      </c>
      <c r="V1528" s="14">
        <f t="shared" si="357"/>
        <v>7480617.549999998</v>
      </c>
      <c r="Y1528" s="14">
        <f t="shared" si="351"/>
        <v>117750.65296875002</v>
      </c>
      <c r="Z1528" s="14">
        <f t="shared" si="352"/>
        <v>26498.750000000044</v>
      </c>
      <c r="AA1528" s="14">
        <f t="shared" si="358"/>
        <v>7498023.9499999983</v>
      </c>
      <c r="AB1528" s="14">
        <f t="shared" si="353"/>
        <v>565046.875</v>
      </c>
      <c r="AC1528" s="14">
        <f t="shared" si="354"/>
        <v>-26188.075000000063</v>
      </c>
      <c r="AD1528" s="14">
        <f t="shared" si="355"/>
        <v>-20950.46000000005</v>
      </c>
      <c r="AE1528" s="14">
        <f t="shared" si="359"/>
        <v>565046.87499999907</v>
      </c>
    </row>
    <row r="1529" spans="1:31">
      <c r="A1529" s="5" t="s">
        <v>7</v>
      </c>
      <c r="B1529" s="5">
        <v>1526</v>
      </c>
      <c r="C1529" s="5">
        <v>49</v>
      </c>
      <c r="D1529" s="9">
        <v>70.8</v>
      </c>
      <c r="E1529" s="24">
        <f t="shared" si="348"/>
        <v>-2.2000000000000028</v>
      </c>
      <c r="P1529" s="14">
        <f t="shared" si="345"/>
        <v>1555.1556300000002</v>
      </c>
      <c r="Q1529" s="14">
        <f t="shared" si="346"/>
        <v>1586.8056300000003</v>
      </c>
      <c r="R1529" s="14">
        <f t="shared" si="347"/>
        <v>112345.83860400002</v>
      </c>
      <c r="S1529" s="14">
        <f t="shared" si="349"/>
        <v>473.00000000000063</v>
      </c>
      <c r="T1529" s="14">
        <f t="shared" si="350"/>
        <v>33488.400000000045</v>
      </c>
      <c r="U1529" s="14">
        <f t="shared" si="356"/>
        <v>7524522.6999999983</v>
      </c>
      <c r="V1529" s="14">
        <f t="shared" si="357"/>
        <v>7498023.9499999983</v>
      </c>
      <c r="Y1529" s="14">
        <f t="shared" si="351"/>
        <v>112345.83860400002</v>
      </c>
      <c r="Z1529" s="14">
        <f t="shared" si="352"/>
        <v>33488.400000000045</v>
      </c>
      <c r="AA1529" s="14">
        <f t="shared" si="358"/>
        <v>7524522.6999999983</v>
      </c>
      <c r="AB1529" s="14">
        <f t="shared" si="353"/>
        <v>538858.79999999993</v>
      </c>
      <c r="AC1529" s="14">
        <f t="shared" si="354"/>
        <v>-32968.100000000035</v>
      </c>
      <c r="AD1529" s="14">
        <f t="shared" si="355"/>
        <v>-26374.480000000029</v>
      </c>
      <c r="AE1529" s="14">
        <f t="shared" si="359"/>
        <v>538858.799999999</v>
      </c>
    </row>
    <row r="1530" spans="1:31">
      <c r="A1530" s="5" t="s">
        <v>7</v>
      </c>
      <c r="B1530" s="5">
        <v>1527</v>
      </c>
      <c r="C1530" s="5">
        <v>50</v>
      </c>
      <c r="D1530" s="9">
        <v>68.599999999999994</v>
      </c>
      <c r="E1530" s="24">
        <f t="shared" si="348"/>
        <v>-2.3999999999999915</v>
      </c>
      <c r="P1530" s="14">
        <f t="shared" si="345"/>
        <v>1506.8315849999999</v>
      </c>
      <c r="Q1530" s="14">
        <f t="shared" si="346"/>
        <v>1538.481585</v>
      </c>
      <c r="R1530" s="14">
        <f t="shared" si="347"/>
        <v>105539.83673099999</v>
      </c>
      <c r="S1530" s="14">
        <f t="shared" si="349"/>
        <v>515.99999999999818</v>
      </c>
      <c r="T1530" s="14">
        <f t="shared" si="350"/>
        <v>35397.599999999875</v>
      </c>
      <c r="U1530" s="14">
        <f t="shared" si="356"/>
        <v>7558011.0999999987</v>
      </c>
      <c r="V1530" s="14">
        <f t="shared" si="357"/>
        <v>7524522.6999999983</v>
      </c>
      <c r="Y1530" s="14">
        <f t="shared" si="351"/>
        <v>105539.83673099999</v>
      </c>
      <c r="Z1530" s="14">
        <f t="shared" si="352"/>
        <v>35397.599999999875</v>
      </c>
      <c r="AA1530" s="14">
        <f t="shared" si="358"/>
        <v>7558011.0999999987</v>
      </c>
      <c r="AB1530" s="14">
        <f t="shared" si="353"/>
        <v>505890.6999999999</v>
      </c>
      <c r="AC1530" s="14">
        <f t="shared" si="354"/>
        <v>-34778.399999999849</v>
      </c>
      <c r="AD1530" s="14">
        <f t="shared" si="355"/>
        <v>-27822.719999999881</v>
      </c>
      <c r="AE1530" s="14">
        <f t="shared" si="359"/>
        <v>505890.69999999896</v>
      </c>
    </row>
    <row r="1531" spans="1:31">
      <c r="A1531" s="5" t="s">
        <v>7</v>
      </c>
      <c r="B1531" s="5">
        <v>1528</v>
      </c>
      <c r="C1531" s="5">
        <v>51</v>
      </c>
      <c r="D1531" s="9">
        <v>66.2</v>
      </c>
      <c r="E1531" s="24">
        <f t="shared" si="348"/>
        <v>-2.2000000000000028</v>
      </c>
      <c r="P1531" s="14">
        <f t="shared" si="345"/>
        <v>1454.1144450000002</v>
      </c>
      <c r="Q1531" s="14">
        <f t="shared" si="346"/>
        <v>1485.7644450000003</v>
      </c>
      <c r="R1531" s="14">
        <f t="shared" si="347"/>
        <v>98357.606259000022</v>
      </c>
      <c r="S1531" s="14">
        <f t="shared" si="349"/>
        <v>473.00000000000063</v>
      </c>
      <c r="T1531" s="14">
        <f t="shared" si="350"/>
        <v>31312.600000000042</v>
      </c>
      <c r="U1531" s="14">
        <f t="shared" si="356"/>
        <v>7593408.6999999983</v>
      </c>
      <c r="V1531" s="14">
        <f t="shared" si="357"/>
        <v>7558011.0999999987</v>
      </c>
      <c r="Y1531" s="14">
        <f t="shared" si="351"/>
        <v>98357.606259000022</v>
      </c>
      <c r="Z1531" s="14">
        <f t="shared" si="352"/>
        <v>31312.600000000042</v>
      </c>
      <c r="AA1531" s="14">
        <f t="shared" si="358"/>
        <v>7593408.6999999983</v>
      </c>
      <c r="AB1531" s="14">
        <f t="shared" si="353"/>
        <v>471112.30000000005</v>
      </c>
      <c r="AC1531" s="14">
        <f t="shared" si="354"/>
        <v>-30792.300000000054</v>
      </c>
      <c r="AD1531" s="14">
        <f t="shared" si="355"/>
        <v>-24633.840000000044</v>
      </c>
      <c r="AE1531" s="14">
        <f t="shared" si="359"/>
        <v>471112.29999999912</v>
      </c>
    </row>
    <row r="1532" spans="1:31">
      <c r="A1532" s="5" t="s">
        <v>7</v>
      </c>
      <c r="B1532" s="5">
        <v>1529</v>
      </c>
      <c r="C1532" s="5">
        <v>52</v>
      </c>
      <c r="D1532" s="9">
        <v>64</v>
      </c>
      <c r="E1532" s="24">
        <f t="shared" si="348"/>
        <v>-1.7999999999999972</v>
      </c>
      <c r="P1532" s="14">
        <f t="shared" si="345"/>
        <v>1405.7904000000001</v>
      </c>
      <c r="Q1532" s="14">
        <f t="shared" si="346"/>
        <v>1437.4404000000002</v>
      </c>
      <c r="R1532" s="14">
        <f t="shared" si="347"/>
        <v>91996.185600000012</v>
      </c>
      <c r="S1532" s="14">
        <f t="shared" si="349"/>
        <v>386.99999999999937</v>
      </c>
      <c r="T1532" s="14">
        <f t="shared" si="350"/>
        <v>24767.99999999996</v>
      </c>
      <c r="U1532" s="14">
        <f t="shared" si="356"/>
        <v>7624721.299999998</v>
      </c>
      <c r="V1532" s="14">
        <f t="shared" si="357"/>
        <v>7593408.6999999983</v>
      </c>
      <c r="Y1532" s="14">
        <f t="shared" si="351"/>
        <v>91996.185600000012</v>
      </c>
      <c r="Z1532" s="14">
        <f t="shared" si="352"/>
        <v>24767.99999999996</v>
      </c>
      <c r="AA1532" s="14">
        <f t="shared" si="358"/>
        <v>7624721.299999998</v>
      </c>
      <c r="AB1532" s="14">
        <f t="shared" si="353"/>
        <v>440320</v>
      </c>
      <c r="AC1532" s="14">
        <f t="shared" si="354"/>
        <v>-24419.699999999983</v>
      </c>
      <c r="AD1532" s="14">
        <f t="shared" si="355"/>
        <v>-19535.759999999987</v>
      </c>
      <c r="AE1532" s="14">
        <f t="shared" si="359"/>
        <v>440319.99999999907</v>
      </c>
    </row>
    <row r="1533" spans="1:31">
      <c r="A1533" s="5" t="s">
        <v>7</v>
      </c>
      <c r="B1533" s="5">
        <v>1530</v>
      </c>
      <c r="C1533" s="5">
        <v>53</v>
      </c>
      <c r="D1533" s="9">
        <v>62.2</v>
      </c>
      <c r="E1533" s="24">
        <f t="shared" si="348"/>
        <v>-1.3000000000000043</v>
      </c>
      <c r="P1533" s="14">
        <f t="shared" si="345"/>
        <v>1366.2525450000003</v>
      </c>
      <c r="Q1533" s="14">
        <f t="shared" si="346"/>
        <v>1397.9025450000004</v>
      </c>
      <c r="R1533" s="14">
        <f t="shared" si="347"/>
        <v>86949.538299000022</v>
      </c>
      <c r="S1533" s="14">
        <f t="shared" si="349"/>
        <v>279.50000000000091</v>
      </c>
      <c r="T1533" s="14">
        <f t="shared" si="350"/>
        <v>17384.900000000056</v>
      </c>
      <c r="U1533" s="14">
        <f t="shared" si="356"/>
        <v>7649489.299999998</v>
      </c>
      <c r="V1533" s="14">
        <f t="shared" si="357"/>
        <v>7624721.299999998</v>
      </c>
      <c r="Y1533" s="14">
        <f t="shared" si="351"/>
        <v>86949.538299000022</v>
      </c>
      <c r="Z1533" s="14">
        <f t="shared" si="352"/>
        <v>17384.900000000056</v>
      </c>
      <c r="AA1533" s="14">
        <f t="shared" si="358"/>
        <v>7649489.299999998</v>
      </c>
      <c r="AB1533" s="14">
        <f t="shared" si="353"/>
        <v>415900.3</v>
      </c>
      <c r="AC1533" s="14">
        <f t="shared" si="354"/>
        <v>-17203.22500000002</v>
      </c>
      <c r="AD1533" s="14">
        <f t="shared" si="355"/>
        <v>-13762.580000000016</v>
      </c>
      <c r="AE1533" s="14">
        <f t="shared" si="359"/>
        <v>415900.29999999912</v>
      </c>
    </row>
    <row r="1534" spans="1:31">
      <c r="A1534" s="5" t="s">
        <v>7</v>
      </c>
      <c r="B1534" s="5">
        <v>1531</v>
      </c>
      <c r="C1534" s="5">
        <v>54</v>
      </c>
      <c r="D1534" s="9">
        <v>60.9</v>
      </c>
      <c r="E1534" s="24">
        <f t="shared" si="348"/>
        <v>-0.69999999999999574</v>
      </c>
      <c r="P1534" s="14">
        <f t="shared" si="345"/>
        <v>1337.6974275000002</v>
      </c>
      <c r="Q1534" s="14">
        <f t="shared" si="346"/>
        <v>1369.3474275000003</v>
      </c>
      <c r="R1534" s="14">
        <f t="shared" si="347"/>
        <v>83393.258334750019</v>
      </c>
      <c r="S1534" s="14">
        <f t="shared" si="349"/>
        <v>150.49999999999909</v>
      </c>
      <c r="T1534" s="14">
        <f t="shared" si="350"/>
        <v>9165.4499999999443</v>
      </c>
      <c r="U1534" s="14">
        <f t="shared" si="356"/>
        <v>7666874.1999999983</v>
      </c>
      <c r="V1534" s="14">
        <f t="shared" si="357"/>
        <v>7649489.299999998</v>
      </c>
      <c r="Y1534" s="14">
        <f t="shared" si="351"/>
        <v>83393.258334750019</v>
      </c>
      <c r="Z1534" s="14">
        <f t="shared" si="352"/>
        <v>9165.4499999999443</v>
      </c>
      <c r="AA1534" s="14">
        <f t="shared" si="358"/>
        <v>7666874.1999999983</v>
      </c>
      <c r="AB1534" s="14">
        <f t="shared" si="353"/>
        <v>398697.07500000001</v>
      </c>
      <c r="AC1534" s="14">
        <f t="shared" si="354"/>
        <v>-9112.7749999999487</v>
      </c>
      <c r="AD1534" s="14">
        <f t="shared" si="355"/>
        <v>-7290.2199999999593</v>
      </c>
      <c r="AE1534" s="14">
        <f t="shared" si="359"/>
        <v>398697.07499999908</v>
      </c>
    </row>
    <row r="1535" spans="1:31">
      <c r="A1535" s="5" t="s">
        <v>7</v>
      </c>
      <c r="B1535" s="5">
        <v>1532</v>
      </c>
      <c r="C1535" s="5">
        <v>55</v>
      </c>
      <c r="D1535" s="9">
        <v>60.2</v>
      </c>
      <c r="E1535" s="24">
        <f t="shared" si="348"/>
        <v>-0.20000000000000284</v>
      </c>
      <c r="P1535" s="14">
        <f t="shared" si="345"/>
        <v>1322.3215950000001</v>
      </c>
      <c r="Q1535" s="14">
        <f t="shared" si="346"/>
        <v>1353.9715950000002</v>
      </c>
      <c r="R1535" s="14">
        <f t="shared" si="347"/>
        <v>81509.09001900001</v>
      </c>
      <c r="S1535" s="14">
        <f t="shared" si="349"/>
        <v>43.000000000000611</v>
      </c>
      <c r="T1535" s="14">
        <f t="shared" si="350"/>
        <v>2588.6000000000367</v>
      </c>
      <c r="U1535" s="14">
        <f t="shared" si="356"/>
        <v>7676039.6499999985</v>
      </c>
      <c r="V1535" s="14">
        <f t="shared" si="357"/>
        <v>7666874.1999999983</v>
      </c>
      <c r="Y1535" s="14">
        <f t="shared" si="351"/>
        <v>81509.09001900001</v>
      </c>
      <c r="Z1535" s="14">
        <f t="shared" si="352"/>
        <v>2588.6000000000367</v>
      </c>
      <c r="AA1535" s="14">
        <f t="shared" si="358"/>
        <v>7676039.6499999985</v>
      </c>
      <c r="AB1535" s="14">
        <f t="shared" si="353"/>
        <v>389584.30000000005</v>
      </c>
      <c r="AC1535" s="14">
        <f t="shared" si="354"/>
        <v>-2584.3000000000447</v>
      </c>
      <c r="AD1535" s="14">
        <f t="shared" si="355"/>
        <v>-2067.440000000036</v>
      </c>
      <c r="AE1535" s="14">
        <f t="shared" si="359"/>
        <v>389584.29999999912</v>
      </c>
    </row>
    <row r="1536" spans="1:31">
      <c r="A1536" s="5" t="s">
        <v>7</v>
      </c>
      <c r="B1536" s="5">
        <v>1533</v>
      </c>
      <c r="C1536" s="5">
        <v>56</v>
      </c>
      <c r="D1536" s="9">
        <v>60</v>
      </c>
      <c r="E1536" s="24">
        <f t="shared" si="348"/>
        <v>0.39999999999999858</v>
      </c>
      <c r="P1536" s="14">
        <f t="shared" si="345"/>
        <v>1317.9285</v>
      </c>
      <c r="Q1536" s="14">
        <f t="shared" si="346"/>
        <v>1349.5785000000001</v>
      </c>
      <c r="R1536" s="14">
        <f t="shared" si="347"/>
        <v>80974.710000000006</v>
      </c>
      <c r="S1536" s="14">
        <f t="shared" si="349"/>
        <v>0</v>
      </c>
      <c r="T1536" s="14">
        <f t="shared" si="350"/>
        <v>0</v>
      </c>
      <c r="U1536" s="14">
        <f t="shared" si="356"/>
        <v>7678628.2499999981</v>
      </c>
      <c r="V1536" s="14">
        <f t="shared" si="357"/>
        <v>7676039.6499999985</v>
      </c>
      <c r="Y1536" s="14">
        <f t="shared" si="351"/>
        <v>80974.710000000006</v>
      </c>
      <c r="Z1536" s="14">
        <f t="shared" si="352"/>
        <v>0</v>
      </c>
      <c r="AA1536" s="14">
        <f t="shared" si="358"/>
        <v>7678628.2499999981</v>
      </c>
      <c r="AB1536" s="14">
        <f t="shared" si="353"/>
        <v>387000</v>
      </c>
      <c r="AC1536" s="14">
        <f t="shared" si="354"/>
        <v>5177.1999999999844</v>
      </c>
      <c r="AD1536" s="14">
        <f t="shared" si="355"/>
        <v>4141.7599999999875</v>
      </c>
      <c r="AE1536" s="14">
        <f t="shared" si="359"/>
        <v>386999.99999999907</v>
      </c>
    </row>
    <row r="1537" spans="1:31">
      <c r="A1537" s="5" t="s">
        <v>7</v>
      </c>
      <c r="B1537" s="5">
        <v>1534</v>
      </c>
      <c r="C1537" s="5">
        <v>57</v>
      </c>
      <c r="D1537" s="9">
        <v>60.4</v>
      </c>
      <c r="E1537" s="24">
        <f t="shared" si="348"/>
        <v>1</v>
      </c>
      <c r="P1537" s="14">
        <f t="shared" si="345"/>
        <v>1326.71469</v>
      </c>
      <c r="Q1537" s="14">
        <f t="shared" si="346"/>
        <v>1358.3646900000001</v>
      </c>
      <c r="R1537" s="14">
        <f t="shared" si="347"/>
        <v>82045.227276000005</v>
      </c>
      <c r="S1537" s="14">
        <f t="shared" si="349"/>
        <v>0</v>
      </c>
      <c r="T1537" s="14">
        <f t="shared" si="350"/>
        <v>0</v>
      </c>
      <c r="U1537" s="14">
        <f t="shared" si="356"/>
        <v>7678628.2499999981</v>
      </c>
      <c r="V1537" s="14">
        <f t="shared" si="357"/>
        <v>7678628.2499999981</v>
      </c>
      <c r="Y1537" s="14">
        <f t="shared" si="351"/>
        <v>82045.227276000005</v>
      </c>
      <c r="Z1537" s="14">
        <f t="shared" si="352"/>
        <v>0</v>
      </c>
      <c r="AA1537" s="14">
        <f t="shared" si="358"/>
        <v>7678628.2499999981</v>
      </c>
      <c r="AB1537" s="14">
        <f t="shared" si="353"/>
        <v>392177.2</v>
      </c>
      <c r="AC1537" s="14">
        <f t="shared" si="354"/>
        <v>13093.50000000002</v>
      </c>
      <c r="AD1537" s="14">
        <f t="shared" si="355"/>
        <v>10474.800000000017</v>
      </c>
      <c r="AE1537" s="14">
        <f t="shared" si="359"/>
        <v>392177.19999999908</v>
      </c>
    </row>
    <row r="1538" spans="1:31">
      <c r="A1538" s="5" t="s">
        <v>7</v>
      </c>
      <c r="B1538" s="5">
        <v>1535</v>
      </c>
      <c r="C1538" s="5">
        <v>58</v>
      </c>
      <c r="D1538" s="9">
        <v>61.4</v>
      </c>
      <c r="E1538" s="24">
        <f t="shared" si="348"/>
        <v>1.8000000000000043</v>
      </c>
      <c r="P1538" s="14">
        <f t="shared" si="345"/>
        <v>1348.6801650000002</v>
      </c>
      <c r="Q1538" s="14">
        <f t="shared" si="346"/>
        <v>1380.3301650000003</v>
      </c>
      <c r="R1538" s="14">
        <f t="shared" si="347"/>
        <v>84752.27213100002</v>
      </c>
      <c r="S1538" s="14">
        <f t="shared" si="349"/>
        <v>0</v>
      </c>
      <c r="T1538" s="14">
        <f t="shared" si="350"/>
        <v>0</v>
      </c>
      <c r="U1538" s="14">
        <f t="shared" si="356"/>
        <v>7678628.2499999981</v>
      </c>
      <c r="V1538" s="14">
        <f t="shared" si="357"/>
        <v>7678628.2499999981</v>
      </c>
      <c r="Y1538" s="14">
        <f t="shared" si="351"/>
        <v>84752.27213100002</v>
      </c>
      <c r="Z1538" s="14">
        <f t="shared" si="352"/>
        <v>0</v>
      </c>
      <c r="AA1538" s="14">
        <f t="shared" si="358"/>
        <v>7678628.2499999981</v>
      </c>
      <c r="AB1538" s="14">
        <f t="shared" si="353"/>
        <v>405270.7</v>
      </c>
      <c r="AC1538" s="14">
        <f t="shared" si="354"/>
        <v>24110.10000000002</v>
      </c>
      <c r="AD1538" s="14">
        <f t="shared" si="355"/>
        <v>19288.080000000016</v>
      </c>
      <c r="AE1538" s="14">
        <f t="shared" si="359"/>
        <v>405270.69999999908</v>
      </c>
    </row>
    <row r="1539" spans="1:31">
      <c r="A1539" s="5" t="s">
        <v>7</v>
      </c>
      <c r="B1539" s="5">
        <v>1536</v>
      </c>
      <c r="C1539" s="5">
        <v>59</v>
      </c>
      <c r="D1539" s="9">
        <v>63.2</v>
      </c>
      <c r="E1539" s="24">
        <f t="shared" si="348"/>
        <v>2.3999999999999915</v>
      </c>
      <c r="P1539" s="14">
        <f t="shared" ref="P1539:P1602" si="360">((1/2)*$O$3*215*1.225*(D1539*0.278))</f>
        <v>1388.2180200000003</v>
      </c>
      <c r="Q1539" s="14">
        <f t="shared" ref="Q1539:Q1602" si="361">SUM(N$3,P1539)</f>
        <v>1419.8680200000003</v>
      </c>
      <c r="R1539" s="14">
        <f t="shared" ref="R1539:R1602" si="362">Q1539*D1539</f>
        <v>89735.658864000026</v>
      </c>
      <c r="S1539" s="14">
        <f t="shared" si="349"/>
        <v>0</v>
      </c>
      <c r="T1539" s="14">
        <f t="shared" si="350"/>
        <v>0</v>
      </c>
      <c r="U1539" s="14">
        <f t="shared" si="356"/>
        <v>7678628.2499999981</v>
      </c>
      <c r="V1539" s="14">
        <f t="shared" si="357"/>
        <v>7678628.2499999981</v>
      </c>
      <c r="Y1539" s="14">
        <f t="shared" si="351"/>
        <v>89735.658864000026</v>
      </c>
      <c r="Z1539" s="14">
        <f t="shared" si="352"/>
        <v>0</v>
      </c>
      <c r="AA1539" s="14">
        <f t="shared" si="358"/>
        <v>7678628.2499999981</v>
      </c>
      <c r="AB1539" s="14">
        <f t="shared" si="353"/>
        <v>429380.80000000005</v>
      </c>
      <c r="AC1539" s="14">
        <f t="shared" si="354"/>
        <v>33230.399999999936</v>
      </c>
      <c r="AD1539" s="14">
        <f t="shared" si="355"/>
        <v>26584.319999999949</v>
      </c>
      <c r="AE1539" s="14">
        <f t="shared" si="359"/>
        <v>429380.79999999912</v>
      </c>
    </row>
    <row r="1540" spans="1:31">
      <c r="A1540" s="5" t="s">
        <v>7</v>
      </c>
      <c r="B1540" s="5">
        <v>1537</v>
      </c>
      <c r="C1540" s="5">
        <v>60</v>
      </c>
      <c r="D1540" s="9">
        <v>65.599999999999994</v>
      </c>
      <c r="E1540" s="24">
        <f t="shared" ref="E1540:E1603" si="363">((D1541-D1540)/(C1541-C1540))</f>
        <v>2.8000000000000114</v>
      </c>
      <c r="P1540" s="14">
        <f t="shared" si="360"/>
        <v>1440.93516</v>
      </c>
      <c r="Q1540" s="14">
        <f t="shared" si="361"/>
        <v>1472.5851600000001</v>
      </c>
      <c r="R1540" s="14">
        <f t="shared" si="362"/>
        <v>96601.586496000004</v>
      </c>
      <c r="S1540" s="14">
        <f t="shared" ref="S1540:S1603" si="364">IF(E1540&lt;0, 215*ABS(E1540), 0)</f>
        <v>0</v>
      </c>
      <c r="T1540" s="14">
        <f t="shared" ref="T1540:T1603" si="365">S1540*D1540</f>
        <v>0</v>
      </c>
      <c r="U1540" s="14">
        <f t="shared" si="356"/>
        <v>7678628.2499999981</v>
      </c>
      <c r="V1540" s="14">
        <f t="shared" si="357"/>
        <v>7678628.2499999981</v>
      </c>
      <c r="Y1540" s="14">
        <f t="shared" ref="Y1540:Y1603" si="366">Q1540*D1540*(C1541-C1540)</f>
        <v>96601.586496000004</v>
      </c>
      <c r="Z1540" s="14">
        <f t="shared" ref="Z1540:Z1603" si="367">S1540*D1540*(C1541-C1540)</f>
        <v>0</v>
      </c>
      <c r="AA1540" s="14">
        <f t="shared" si="358"/>
        <v>7678628.2499999981</v>
      </c>
      <c r="AB1540" s="14">
        <f t="shared" ref="AB1540:AB1603" si="368">((215)*(D1540*D1540)*0.5)</f>
        <v>462611.19999999995</v>
      </c>
      <c r="AC1540" s="14">
        <f t="shared" ref="AC1540:AC1603" si="369">0.5*215*(D1541^2-D1540^2)</f>
        <v>40334.00000000008</v>
      </c>
      <c r="AD1540" s="14">
        <f t="shared" ref="AD1540:AD1603" si="370">0.8*AC1540</f>
        <v>32267.200000000066</v>
      </c>
      <c r="AE1540" s="14">
        <f t="shared" si="359"/>
        <v>462611.19999999902</v>
      </c>
    </row>
    <row r="1541" spans="1:31">
      <c r="A1541" s="5" t="s">
        <v>7</v>
      </c>
      <c r="B1541" s="5">
        <v>1538</v>
      </c>
      <c r="C1541" s="5">
        <v>61</v>
      </c>
      <c r="D1541" s="9">
        <v>68.400000000000006</v>
      </c>
      <c r="E1541" s="24">
        <f t="shared" si="363"/>
        <v>3.1999999999999886</v>
      </c>
      <c r="P1541" s="14">
        <f t="shared" si="360"/>
        <v>1502.4384900000005</v>
      </c>
      <c r="Q1541" s="14">
        <f t="shared" si="361"/>
        <v>1534.0884900000005</v>
      </c>
      <c r="R1541" s="14">
        <f t="shared" si="362"/>
        <v>104931.65271600004</v>
      </c>
      <c r="S1541" s="14">
        <f t="shared" si="364"/>
        <v>0</v>
      </c>
      <c r="T1541" s="14">
        <f t="shared" si="365"/>
        <v>0</v>
      </c>
      <c r="U1541" s="14">
        <f t="shared" ref="U1541:U1604" si="371">U1540 + (T1540*(C1541-C1540))</f>
        <v>7678628.2499999981</v>
      </c>
      <c r="V1541" s="14">
        <f t="shared" ref="V1541:V1604" si="372">MAX(V1540,U1540)</f>
        <v>7678628.2499999981</v>
      </c>
      <c r="Y1541" s="14">
        <f t="shared" si="366"/>
        <v>104931.65271600004</v>
      </c>
      <c r="Z1541" s="14">
        <f t="shared" si="367"/>
        <v>0</v>
      </c>
      <c r="AA1541" s="14">
        <f t="shared" ref="AA1541:AA1604" si="373">AA1540+Z1540</f>
        <v>7678628.2499999981</v>
      </c>
      <c r="AB1541" s="14">
        <f t="shared" si="368"/>
        <v>502945.20000000007</v>
      </c>
      <c r="AC1541" s="14">
        <f t="shared" si="369"/>
        <v>48159.999999999905</v>
      </c>
      <c r="AD1541" s="14">
        <f t="shared" si="370"/>
        <v>38527.999999999927</v>
      </c>
      <c r="AE1541" s="14">
        <f t="shared" ref="AE1541:AE1604" si="374">AE1540+AC1540</f>
        <v>502945.19999999908</v>
      </c>
    </row>
    <row r="1542" spans="1:31">
      <c r="A1542" s="5" t="s">
        <v>7</v>
      </c>
      <c r="B1542" s="5">
        <v>1539</v>
      </c>
      <c r="C1542" s="5">
        <v>62</v>
      </c>
      <c r="D1542" s="9">
        <v>71.599999999999994</v>
      </c>
      <c r="E1542" s="24">
        <f t="shared" si="363"/>
        <v>3.3000000000000114</v>
      </c>
      <c r="P1542" s="14">
        <f t="shared" si="360"/>
        <v>1572.7280100000003</v>
      </c>
      <c r="Q1542" s="14">
        <f t="shared" si="361"/>
        <v>1604.3780100000004</v>
      </c>
      <c r="R1542" s="14">
        <f t="shared" si="362"/>
        <v>114873.46551600001</v>
      </c>
      <c r="S1542" s="14">
        <f t="shared" si="364"/>
        <v>0</v>
      </c>
      <c r="T1542" s="14">
        <f t="shared" si="365"/>
        <v>0</v>
      </c>
      <c r="U1542" s="14">
        <f t="shared" si="371"/>
        <v>7678628.2499999981</v>
      </c>
      <c r="V1542" s="14">
        <f t="shared" si="372"/>
        <v>7678628.2499999981</v>
      </c>
      <c r="Y1542" s="14">
        <f t="shared" si="366"/>
        <v>114873.46551600001</v>
      </c>
      <c r="Z1542" s="14">
        <f t="shared" si="367"/>
        <v>0</v>
      </c>
      <c r="AA1542" s="14">
        <f t="shared" si="373"/>
        <v>7678628.2499999981</v>
      </c>
      <c r="AB1542" s="14">
        <f t="shared" si="368"/>
        <v>551105.19999999995</v>
      </c>
      <c r="AC1542" s="14">
        <f t="shared" si="369"/>
        <v>51970.875000000175</v>
      </c>
      <c r="AD1542" s="14">
        <f t="shared" si="370"/>
        <v>41576.700000000143</v>
      </c>
      <c r="AE1542" s="14">
        <f t="shared" si="374"/>
        <v>551105.19999999902</v>
      </c>
    </row>
    <row r="1543" spans="1:31">
      <c r="A1543" s="5" t="s">
        <v>7</v>
      </c>
      <c r="B1543" s="5">
        <v>1540</v>
      </c>
      <c r="C1543" s="5">
        <v>63</v>
      </c>
      <c r="D1543" s="9">
        <v>74.900000000000006</v>
      </c>
      <c r="E1543" s="24">
        <f t="shared" si="363"/>
        <v>3.5</v>
      </c>
      <c r="P1543" s="14">
        <f t="shared" si="360"/>
        <v>1645.2140775000003</v>
      </c>
      <c r="Q1543" s="14">
        <f t="shared" si="361"/>
        <v>1676.8640775000003</v>
      </c>
      <c r="R1543" s="14">
        <f t="shared" si="362"/>
        <v>125597.11940475003</v>
      </c>
      <c r="S1543" s="14">
        <f t="shared" si="364"/>
        <v>0</v>
      </c>
      <c r="T1543" s="14">
        <f t="shared" si="365"/>
        <v>0</v>
      </c>
      <c r="U1543" s="14">
        <f t="shared" si="371"/>
        <v>7678628.2499999981</v>
      </c>
      <c r="V1543" s="14">
        <f t="shared" si="372"/>
        <v>7678628.2499999981</v>
      </c>
      <c r="Y1543" s="14">
        <f t="shared" si="366"/>
        <v>125597.11940475003</v>
      </c>
      <c r="Z1543" s="14">
        <f t="shared" si="367"/>
        <v>0</v>
      </c>
      <c r="AA1543" s="14">
        <f t="shared" si="373"/>
        <v>7678628.2499999981</v>
      </c>
      <c r="AB1543" s="14">
        <f t="shared" si="368"/>
        <v>603076.07500000007</v>
      </c>
      <c r="AC1543" s="14">
        <f t="shared" si="369"/>
        <v>57679.125000000022</v>
      </c>
      <c r="AD1543" s="14">
        <f t="shared" si="370"/>
        <v>46143.300000000017</v>
      </c>
      <c r="AE1543" s="14">
        <f t="shared" si="374"/>
        <v>603076.07499999925</v>
      </c>
    </row>
    <row r="1544" spans="1:31">
      <c r="A1544" s="5" t="s">
        <v>7</v>
      </c>
      <c r="B1544" s="5">
        <v>1541</v>
      </c>
      <c r="C1544" s="5">
        <v>64</v>
      </c>
      <c r="D1544" s="9">
        <v>78.400000000000006</v>
      </c>
      <c r="E1544" s="24">
        <f t="shared" si="363"/>
        <v>3.3999999999999915</v>
      </c>
      <c r="P1544" s="14">
        <f t="shared" si="360"/>
        <v>1722.0932400000004</v>
      </c>
      <c r="Q1544" s="14">
        <f t="shared" si="361"/>
        <v>1753.7432400000005</v>
      </c>
      <c r="R1544" s="14">
        <f t="shared" si="362"/>
        <v>137493.47001600004</v>
      </c>
      <c r="S1544" s="14">
        <f t="shared" si="364"/>
        <v>0</v>
      </c>
      <c r="T1544" s="14">
        <f t="shared" si="365"/>
        <v>0</v>
      </c>
      <c r="U1544" s="14">
        <f t="shared" si="371"/>
        <v>7678628.2499999981</v>
      </c>
      <c r="V1544" s="14">
        <f t="shared" si="372"/>
        <v>7678628.2499999981</v>
      </c>
      <c r="Y1544" s="14">
        <f t="shared" si="366"/>
        <v>137493.47001600004</v>
      </c>
      <c r="Z1544" s="14">
        <f t="shared" si="367"/>
        <v>0</v>
      </c>
      <c r="AA1544" s="14">
        <f t="shared" si="373"/>
        <v>7678628.2499999981</v>
      </c>
      <c r="AB1544" s="14">
        <f t="shared" si="368"/>
        <v>660755.20000000019</v>
      </c>
      <c r="AC1544" s="14">
        <f t="shared" si="369"/>
        <v>58553.099999999838</v>
      </c>
      <c r="AD1544" s="14">
        <f t="shared" si="370"/>
        <v>46842.479999999872</v>
      </c>
      <c r="AE1544" s="14">
        <f t="shared" si="374"/>
        <v>660755.19999999925</v>
      </c>
    </row>
    <row r="1545" spans="1:31">
      <c r="A1545" s="5" t="s">
        <v>7</v>
      </c>
      <c r="B1545" s="5">
        <v>1542</v>
      </c>
      <c r="C1545" s="5">
        <v>65</v>
      </c>
      <c r="D1545" s="9">
        <v>81.8</v>
      </c>
      <c r="E1545" s="24">
        <f t="shared" si="363"/>
        <v>3.1000000000000085</v>
      </c>
      <c r="P1545" s="14">
        <f t="shared" si="360"/>
        <v>1796.7758550000001</v>
      </c>
      <c r="Q1545" s="14">
        <f t="shared" si="361"/>
        <v>1828.4258550000002</v>
      </c>
      <c r="R1545" s="14">
        <f t="shared" si="362"/>
        <v>149565.23493900002</v>
      </c>
      <c r="S1545" s="14">
        <f t="shared" si="364"/>
        <v>0</v>
      </c>
      <c r="T1545" s="14">
        <f t="shared" si="365"/>
        <v>0</v>
      </c>
      <c r="U1545" s="14">
        <f t="shared" si="371"/>
        <v>7678628.2499999981</v>
      </c>
      <c r="V1545" s="14">
        <f t="shared" si="372"/>
        <v>7678628.2499999981</v>
      </c>
      <c r="Y1545" s="14">
        <f t="shared" si="366"/>
        <v>149565.23493900002</v>
      </c>
      <c r="Z1545" s="14">
        <f t="shared" si="367"/>
        <v>0</v>
      </c>
      <c r="AA1545" s="14">
        <f t="shared" si="373"/>
        <v>7678628.2499999981</v>
      </c>
      <c r="AB1545" s="14">
        <f t="shared" si="368"/>
        <v>719308.29999999993</v>
      </c>
      <c r="AC1545" s="14">
        <f t="shared" si="369"/>
        <v>55552.775000000147</v>
      </c>
      <c r="AD1545" s="14">
        <f t="shared" si="370"/>
        <v>44442.220000000118</v>
      </c>
      <c r="AE1545" s="14">
        <f t="shared" si="374"/>
        <v>719308.29999999912</v>
      </c>
    </row>
    <row r="1546" spans="1:31">
      <c r="A1546" s="5" t="s">
        <v>7</v>
      </c>
      <c r="B1546" s="5">
        <v>1543</v>
      </c>
      <c r="C1546" s="5">
        <v>66</v>
      </c>
      <c r="D1546" s="9">
        <v>84.9</v>
      </c>
      <c r="E1546" s="24">
        <f t="shared" si="363"/>
        <v>2.5</v>
      </c>
      <c r="P1546" s="14">
        <f t="shared" si="360"/>
        <v>1864.8688275000004</v>
      </c>
      <c r="Q1546" s="14">
        <f t="shared" si="361"/>
        <v>1896.5188275000005</v>
      </c>
      <c r="R1546" s="14">
        <f t="shared" si="362"/>
        <v>161014.44845475006</v>
      </c>
      <c r="S1546" s="14">
        <f t="shared" si="364"/>
        <v>0</v>
      </c>
      <c r="T1546" s="14">
        <f t="shared" si="365"/>
        <v>0</v>
      </c>
      <c r="U1546" s="14">
        <f t="shared" si="371"/>
        <v>7678628.2499999981</v>
      </c>
      <c r="V1546" s="14">
        <f t="shared" si="372"/>
        <v>7678628.2499999981</v>
      </c>
      <c r="Y1546" s="14">
        <f t="shared" si="366"/>
        <v>161014.44845475006</v>
      </c>
      <c r="Z1546" s="14">
        <f t="shared" si="367"/>
        <v>0</v>
      </c>
      <c r="AA1546" s="14">
        <f t="shared" si="373"/>
        <v>7678628.2499999981</v>
      </c>
      <c r="AB1546" s="14">
        <f t="shared" si="368"/>
        <v>774861.07500000007</v>
      </c>
      <c r="AC1546" s="14">
        <f t="shared" si="369"/>
        <v>46305.625</v>
      </c>
      <c r="AD1546" s="14">
        <f t="shared" si="370"/>
        <v>37044.5</v>
      </c>
      <c r="AE1546" s="14">
        <f t="shared" si="374"/>
        <v>774861.07499999925</v>
      </c>
    </row>
    <row r="1547" spans="1:31">
      <c r="A1547" s="5" t="s">
        <v>7</v>
      </c>
      <c r="B1547" s="5">
        <v>1544</v>
      </c>
      <c r="C1547" s="5">
        <v>67</v>
      </c>
      <c r="D1547" s="9">
        <v>87.4</v>
      </c>
      <c r="E1547" s="24">
        <f t="shared" si="363"/>
        <v>1.5999999999999943</v>
      </c>
      <c r="P1547" s="14">
        <f t="shared" si="360"/>
        <v>1919.7825150000003</v>
      </c>
      <c r="Q1547" s="14">
        <f t="shared" si="361"/>
        <v>1951.4325150000004</v>
      </c>
      <c r="R1547" s="14">
        <f t="shared" si="362"/>
        <v>170555.20181100004</v>
      </c>
      <c r="S1547" s="14">
        <f t="shared" si="364"/>
        <v>0</v>
      </c>
      <c r="T1547" s="14">
        <f t="shared" si="365"/>
        <v>0</v>
      </c>
      <c r="U1547" s="14">
        <f t="shared" si="371"/>
        <v>7678628.2499999981</v>
      </c>
      <c r="V1547" s="14">
        <f t="shared" si="372"/>
        <v>7678628.2499999981</v>
      </c>
      <c r="Y1547" s="14">
        <f t="shared" si="366"/>
        <v>170555.20181100004</v>
      </c>
      <c r="Z1547" s="14">
        <f t="shared" si="367"/>
        <v>0</v>
      </c>
      <c r="AA1547" s="14">
        <f t="shared" si="373"/>
        <v>7678628.2499999981</v>
      </c>
      <c r="AB1547" s="14">
        <f t="shared" si="368"/>
        <v>821166.70000000007</v>
      </c>
      <c r="AC1547" s="14">
        <f t="shared" si="369"/>
        <v>30340.799999999879</v>
      </c>
      <c r="AD1547" s="14">
        <f t="shared" si="370"/>
        <v>24272.639999999905</v>
      </c>
      <c r="AE1547" s="14">
        <f t="shared" si="374"/>
        <v>821166.69999999925</v>
      </c>
    </row>
    <row r="1548" spans="1:31">
      <c r="A1548" s="5" t="s">
        <v>7</v>
      </c>
      <c r="B1548" s="5">
        <v>1545</v>
      </c>
      <c r="C1548" s="5">
        <v>68</v>
      </c>
      <c r="D1548" s="9">
        <v>89</v>
      </c>
      <c r="E1548" s="24">
        <f t="shared" si="363"/>
        <v>1</v>
      </c>
      <c r="P1548" s="14">
        <f t="shared" si="360"/>
        <v>1954.9272750000002</v>
      </c>
      <c r="Q1548" s="14">
        <f t="shared" si="361"/>
        <v>1986.5772750000003</v>
      </c>
      <c r="R1548" s="14">
        <f t="shared" si="362"/>
        <v>176805.37747500002</v>
      </c>
      <c r="S1548" s="14">
        <f t="shared" si="364"/>
        <v>0</v>
      </c>
      <c r="T1548" s="14">
        <f t="shared" si="365"/>
        <v>0</v>
      </c>
      <c r="U1548" s="14">
        <f t="shared" si="371"/>
        <v>7678628.2499999981</v>
      </c>
      <c r="V1548" s="14">
        <f t="shared" si="372"/>
        <v>7678628.2499999981</v>
      </c>
      <c r="Y1548" s="14">
        <f t="shared" si="366"/>
        <v>176805.37747500002</v>
      </c>
      <c r="Z1548" s="14">
        <f t="shared" si="367"/>
        <v>0</v>
      </c>
      <c r="AA1548" s="14">
        <f t="shared" si="373"/>
        <v>7678628.2499999981</v>
      </c>
      <c r="AB1548" s="14">
        <f t="shared" si="368"/>
        <v>851507.5</v>
      </c>
      <c r="AC1548" s="14">
        <f t="shared" si="369"/>
        <v>19242.5</v>
      </c>
      <c r="AD1548" s="14">
        <f t="shared" si="370"/>
        <v>15394</v>
      </c>
      <c r="AE1548" s="14">
        <f t="shared" si="374"/>
        <v>851507.49999999919</v>
      </c>
    </row>
    <row r="1549" spans="1:31">
      <c r="A1549" s="5" t="s">
        <v>7</v>
      </c>
      <c r="B1549" s="5">
        <v>1546</v>
      </c>
      <c r="C1549" s="5">
        <v>69</v>
      </c>
      <c r="D1549" s="9">
        <v>90</v>
      </c>
      <c r="E1549" s="24">
        <f t="shared" si="363"/>
        <v>0.59999999999999432</v>
      </c>
      <c r="P1549" s="14">
        <f t="shared" si="360"/>
        <v>1976.8927500000002</v>
      </c>
      <c r="Q1549" s="14">
        <f t="shared" si="361"/>
        <v>2008.5427500000003</v>
      </c>
      <c r="R1549" s="14">
        <f t="shared" si="362"/>
        <v>180768.84750000003</v>
      </c>
      <c r="S1549" s="14">
        <f t="shared" si="364"/>
        <v>0</v>
      </c>
      <c r="T1549" s="14">
        <f t="shared" si="365"/>
        <v>0</v>
      </c>
      <c r="U1549" s="14">
        <f t="shared" si="371"/>
        <v>7678628.2499999981</v>
      </c>
      <c r="V1549" s="14">
        <f t="shared" si="372"/>
        <v>7678628.2499999981</v>
      </c>
      <c r="Y1549" s="14">
        <f t="shared" si="366"/>
        <v>180768.84750000003</v>
      </c>
      <c r="Z1549" s="14">
        <f t="shared" si="367"/>
        <v>0</v>
      </c>
      <c r="AA1549" s="14">
        <f t="shared" si="373"/>
        <v>7678628.2499999981</v>
      </c>
      <c r="AB1549" s="14">
        <f t="shared" si="368"/>
        <v>870750</v>
      </c>
      <c r="AC1549" s="14">
        <f t="shared" si="369"/>
        <v>11648.699999999866</v>
      </c>
      <c r="AD1549" s="14">
        <f t="shared" si="370"/>
        <v>9318.9599999998936</v>
      </c>
      <c r="AE1549" s="14">
        <f t="shared" si="374"/>
        <v>870749.99999999919</v>
      </c>
    </row>
    <row r="1550" spans="1:31">
      <c r="A1550" s="5" t="s">
        <v>7</v>
      </c>
      <c r="B1550" s="5">
        <v>1547</v>
      </c>
      <c r="C1550" s="5">
        <v>70</v>
      </c>
      <c r="D1550" s="9">
        <v>90.6</v>
      </c>
      <c r="E1550" s="24">
        <f t="shared" si="363"/>
        <v>0.40000000000000568</v>
      </c>
      <c r="P1550" s="14">
        <f t="shared" si="360"/>
        <v>1990.0720350000001</v>
      </c>
      <c r="Q1550" s="14">
        <f t="shared" si="361"/>
        <v>2021.7220350000002</v>
      </c>
      <c r="R1550" s="14">
        <f t="shared" si="362"/>
        <v>183168.01637100001</v>
      </c>
      <c r="S1550" s="14">
        <f t="shared" si="364"/>
        <v>0</v>
      </c>
      <c r="T1550" s="14">
        <f t="shared" si="365"/>
        <v>0</v>
      </c>
      <c r="U1550" s="14">
        <f t="shared" si="371"/>
        <v>7678628.2499999981</v>
      </c>
      <c r="V1550" s="14">
        <f t="shared" si="372"/>
        <v>7678628.2499999981</v>
      </c>
      <c r="Y1550" s="14">
        <f t="shared" si="366"/>
        <v>183168.01637100001</v>
      </c>
      <c r="Z1550" s="14">
        <f t="shared" si="367"/>
        <v>0</v>
      </c>
      <c r="AA1550" s="14">
        <f t="shared" si="373"/>
        <v>7678628.2499999981</v>
      </c>
      <c r="AB1550" s="14">
        <f t="shared" si="368"/>
        <v>882398.69999999984</v>
      </c>
      <c r="AC1550" s="14">
        <f t="shared" si="369"/>
        <v>7808.800000000133</v>
      </c>
      <c r="AD1550" s="14">
        <f t="shared" si="370"/>
        <v>6247.0400000001064</v>
      </c>
      <c r="AE1550" s="14">
        <f t="shared" si="374"/>
        <v>882398.69999999902</v>
      </c>
    </row>
    <row r="1551" spans="1:31">
      <c r="A1551" s="5" t="s">
        <v>7</v>
      </c>
      <c r="B1551" s="5">
        <v>1548</v>
      </c>
      <c r="C1551" s="5">
        <v>71</v>
      </c>
      <c r="D1551" s="9">
        <v>91</v>
      </c>
      <c r="E1551" s="24">
        <f t="shared" si="363"/>
        <v>0.5</v>
      </c>
      <c r="P1551" s="14">
        <f t="shared" si="360"/>
        <v>1998.8582250000002</v>
      </c>
      <c r="Q1551" s="14">
        <f t="shared" si="361"/>
        <v>2030.5082250000003</v>
      </c>
      <c r="R1551" s="14">
        <f t="shared" si="362"/>
        <v>184776.24847500003</v>
      </c>
      <c r="S1551" s="14">
        <f t="shared" si="364"/>
        <v>0</v>
      </c>
      <c r="T1551" s="14">
        <f t="shared" si="365"/>
        <v>0</v>
      </c>
      <c r="U1551" s="14">
        <f t="shared" si="371"/>
        <v>7678628.2499999981</v>
      </c>
      <c r="V1551" s="14">
        <f t="shared" si="372"/>
        <v>7678628.2499999981</v>
      </c>
      <c r="Y1551" s="14">
        <f t="shared" si="366"/>
        <v>184776.24847500003</v>
      </c>
      <c r="Z1551" s="14">
        <f t="shared" si="367"/>
        <v>0</v>
      </c>
      <c r="AA1551" s="14">
        <f t="shared" si="373"/>
        <v>7678628.2499999981</v>
      </c>
      <c r="AB1551" s="14">
        <f t="shared" si="368"/>
        <v>890207.5</v>
      </c>
      <c r="AC1551" s="14">
        <f t="shared" si="369"/>
        <v>9809.375</v>
      </c>
      <c r="AD1551" s="14">
        <f t="shared" si="370"/>
        <v>7847.5</v>
      </c>
      <c r="AE1551" s="14">
        <f t="shared" si="374"/>
        <v>890207.49999999919</v>
      </c>
    </row>
    <row r="1552" spans="1:31">
      <c r="A1552" s="5" t="s">
        <v>7</v>
      </c>
      <c r="B1552" s="5">
        <v>1549</v>
      </c>
      <c r="C1552" s="5">
        <v>72</v>
      </c>
      <c r="D1552" s="9">
        <v>91.5</v>
      </c>
      <c r="E1552" s="24">
        <f t="shared" si="363"/>
        <v>0.5</v>
      </c>
      <c r="P1552" s="14">
        <f t="shared" si="360"/>
        <v>2009.8409625000002</v>
      </c>
      <c r="Q1552" s="14">
        <f t="shared" si="361"/>
        <v>2041.4909625000003</v>
      </c>
      <c r="R1552" s="14">
        <f t="shared" si="362"/>
        <v>186796.42306875001</v>
      </c>
      <c r="S1552" s="14">
        <f t="shared" si="364"/>
        <v>0</v>
      </c>
      <c r="T1552" s="14">
        <f t="shared" si="365"/>
        <v>0</v>
      </c>
      <c r="U1552" s="14">
        <f t="shared" si="371"/>
        <v>7678628.2499999981</v>
      </c>
      <c r="V1552" s="14">
        <f t="shared" si="372"/>
        <v>7678628.2499999981</v>
      </c>
      <c r="Y1552" s="14">
        <f t="shared" si="366"/>
        <v>186796.42306875001</v>
      </c>
      <c r="Z1552" s="14">
        <f t="shared" si="367"/>
        <v>0</v>
      </c>
      <c r="AA1552" s="14">
        <f t="shared" si="373"/>
        <v>7678628.2499999981</v>
      </c>
      <c r="AB1552" s="14">
        <f t="shared" si="368"/>
        <v>900016.875</v>
      </c>
      <c r="AC1552" s="14">
        <f t="shared" si="369"/>
        <v>9863.125</v>
      </c>
      <c r="AD1552" s="14">
        <f t="shared" si="370"/>
        <v>7890.5</v>
      </c>
      <c r="AE1552" s="14">
        <f t="shared" si="374"/>
        <v>900016.87499999919</v>
      </c>
    </row>
    <row r="1553" spans="1:31">
      <c r="A1553" s="5" t="s">
        <v>7</v>
      </c>
      <c r="B1553" s="5">
        <v>1550</v>
      </c>
      <c r="C1553" s="5">
        <v>73</v>
      </c>
      <c r="D1553" s="9">
        <v>92</v>
      </c>
      <c r="E1553" s="24">
        <f t="shared" si="363"/>
        <v>0.70000000000000284</v>
      </c>
      <c r="P1553" s="14">
        <f t="shared" si="360"/>
        <v>2020.8237000000001</v>
      </c>
      <c r="Q1553" s="14">
        <f t="shared" si="361"/>
        <v>2052.4737</v>
      </c>
      <c r="R1553" s="14">
        <f t="shared" si="362"/>
        <v>188827.58040000001</v>
      </c>
      <c r="S1553" s="14">
        <f t="shared" si="364"/>
        <v>0</v>
      </c>
      <c r="T1553" s="14">
        <f t="shared" si="365"/>
        <v>0</v>
      </c>
      <c r="U1553" s="14">
        <f t="shared" si="371"/>
        <v>7678628.2499999981</v>
      </c>
      <c r="V1553" s="14">
        <f t="shared" si="372"/>
        <v>7678628.2499999981</v>
      </c>
      <c r="Y1553" s="14">
        <f t="shared" si="366"/>
        <v>188827.58040000001</v>
      </c>
      <c r="Z1553" s="14">
        <f t="shared" si="367"/>
        <v>0</v>
      </c>
      <c r="AA1553" s="14">
        <f t="shared" si="373"/>
        <v>7678628.2499999981</v>
      </c>
      <c r="AB1553" s="14">
        <f t="shared" si="368"/>
        <v>909880</v>
      </c>
      <c r="AC1553" s="14">
        <f t="shared" si="369"/>
        <v>13898.675000000094</v>
      </c>
      <c r="AD1553" s="14">
        <f t="shared" si="370"/>
        <v>11118.940000000075</v>
      </c>
      <c r="AE1553" s="14">
        <f t="shared" si="374"/>
        <v>909879.99999999919</v>
      </c>
    </row>
    <row r="1554" spans="1:31">
      <c r="A1554" s="5" t="s">
        <v>7</v>
      </c>
      <c r="B1554" s="5">
        <v>1551</v>
      </c>
      <c r="C1554" s="5">
        <v>74</v>
      </c>
      <c r="D1554" s="9">
        <v>92.7</v>
      </c>
      <c r="E1554" s="24">
        <f t="shared" si="363"/>
        <v>0.70000000000000284</v>
      </c>
      <c r="P1554" s="14">
        <f t="shared" si="360"/>
        <v>2036.1995325000003</v>
      </c>
      <c r="Q1554" s="14">
        <f t="shared" si="361"/>
        <v>2067.8495325000004</v>
      </c>
      <c r="R1554" s="14">
        <f t="shared" si="362"/>
        <v>191689.65166275002</v>
      </c>
      <c r="S1554" s="14">
        <f t="shared" si="364"/>
        <v>0</v>
      </c>
      <c r="T1554" s="14">
        <f t="shared" si="365"/>
        <v>0</v>
      </c>
      <c r="U1554" s="14">
        <f t="shared" si="371"/>
        <v>7678628.2499999981</v>
      </c>
      <c r="V1554" s="14">
        <f t="shared" si="372"/>
        <v>7678628.2499999981</v>
      </c>
      <c r="Y1554" s="14">
        <f t="shared" si="366"/>
        <v>191689.65166275002</v>
      </c>
      <c r="Z1554" s="14">
        <f t="shared" si="367"/>
        <v>0</v>
      </c>
      <c r="AA1554" s="14">
        <f t="shared" si="373"/>
        <v>7678628.2499999981</v>
      </c>
      <c r="AB1554" s="14">
        <f t="shared" si="368"/>
        <v>923778.67500000005</v>
      </c>
      <c r="AC1554" s="14">
        <f t="shared" si="369"/>
        <v>14004.025000000047</v>
      </c>
      <c r="AD1554" s="14">
        <f t="shared" si="370"/>
        <v>11203.220000000038</v>
      </c>
      <c r="AE1554" s="14">
        <f t="shared" si="374"/>
        <v>923778.67499999923</v>
      </c>
    </row>
    <row r="1555" spans="1:31">
      <c r="A1555" s="5" t="s">
        <v>7</v>
      </c>
      <c r="B1555" s="5">
        <v>1552</v>
      </c>
      <c r="C1555" s="5">
        <v>75</v>
      </c>
      <c r="D1555" s="9">
        <v>93.4</v>
      </c>
      <c r="E1555" s="24">
        <f t="shared" si="363"/>
        <v>0.79999999999999716</v>
      </c>
      <c r="P1555" s="14">
        <f t="shared" si="360"/>
        <v>2051.5753650000001</v>
      </c>
      <c r="Q1555" s="14">
        <f t="shared" si="361"/>
        <v>2083.2253650000002</v>
      </c>
      <c r="R1555" s="14">
        <f t="shared" si="362"/>
        <v>194573.24909100003</v>
      </c>
      <c r="S1555" s="14">
        <f t="shared" si="364"/>
        <v>0</v>
      </c>
      <c r="T1555" s="14">
        <f t="shared" si="365"/>
        <v>0</v>
      </c>
      <c r="U1555" s="14">
        <f t="shared" si="371"/>
        <v>7678628.2499999981</v>
      </c>
      <c r="V1555" s="14">
        <f t="shared" si="372"/>
        <v>7678628.2499999981</v>
      </c>
      <c r="Y1555" s="14">
        <f t="shared" si="366"/>
        <v>194573.24909100003</v>
      </c>
      <c r="Z1555" s="14">
        <f t="shared" si="367"/>
        <v>0</v>
      </c>
      <c r="AA1555" s="14">
        <f t="shared" si="373"/>
        <v>7678628.2499999981</v>
      </c>
      <c r="AB1555" s="14">
        <f t="shared" si="368"/>
        <v>937782.70000000019</v>
      </c>
      <c r="AC1555" s="14">
        <f t="shared" si="369"/>
        <v>16133.599999999991</v>
      </c>
      <c r="AD1555" s="14">
        <f t="shared" si="370"/>
        <v>12906.879999999994</v>
      </c>
      <c r="AE1555" s="14">
        <f t="shared" si="374"/>
        <v>937782.69999999925</v>
      </c>
    </row>
    <row r="1556" spans="1:31">
      <c r="A1556" s="5" t="s">
        <v>7</v>
      </c>
      <c r="B1556" s="5">
        <v>1553</v>
      </c>
      <c r="C1556" s="5">
        <v>76</v>
      </c>
      <c r="D1556" s="9">
        <v>94.2</v>
      </c>
      <c r="E1556" s="24">
        <f t="shared" si="363"/>
        <v>0.70000000000000284</v>
      </c>
      <c r="P1556" s="14">
        <f t="shared" si="360"/>
        <v>2069.1477450000002</v>
      </c>
      <c r="Q1556" s="14">
        <f t="shared" si="361"/>
        <v>2100.7977450000003</v>
      </c>
      <c r="R1556" s="14">
        <f t="shared" si="362"/>
        <v>197895.14757900004</v>
      </c>
      <c r="S1556" s="14">
        <f t="shared" si="364"/>
        <v>0</v>
      </c>
      <c r="T1556" s="14">
        <f t="shared" si="365"/>
        <v>0</v>
      </c>
      <c r="U1556" s="14">
        <f t="shared" si="371"/>
        <v>7678628.2499999981</v>
      </c>
      <c r="V1556" s="14">
        <f t="shared" si="372"/>
        <v>7678628.2499999981</v>
      </c>
      <c r="Y1556" s="14">
        <f t="shared" si="366"/>
        <v>197895.14757900004</v>
      </c>
      <c r="Z1556" s="14">
        <f t="shared" si="367"/>
        <v>0</v>
      </c>
      <c r="AA1556" s="14">
        <f t="shared" si="373"/>
        <v>7678628.2499999981</v>
      </c>
      <c r="AB1556" s="14">
        <f t="shared" si="368"/>
        <v>953916.30000000016</v>
      </c>
      <c r="AC1556" s="14">
        <f t="shared" si="369"/>
        <v>14229.77499999989</v>
      </c>
      <c r="AD1556" s="14">
        <f t="shared" si="370"/>
        <v>11383.819999999912</v>
      </c>
      <c r="AE1556" s="14">
        <f t="shared" si="374"/>
        <v>953916.29999999923</v>
      </c>
    </row>
    <row r="1557" spans="1:31">
      <c r="A1557" s="5" t="s">
        <v>7</v>
      </c>
      <c r="B1557" s="5">
        <v>1554</v>
      </c>
      <c r="C1557" s="5">
        <v>77</v>
      </c>
      <c r="D1557" s="9">
        <v>94.9</v>
      </c>
      <c r="E1557" s="24">
        <f t="shared" si="363"/>
        <v>0.79999999999999716</v>
      </c>
      <c r="P1557" s="14">
        <f t="shared" si="360"/>
        <v>2084.5235775000006</v>
      </c>
      <c r="Q1557" s="14">
        <f t="shared" si="361"/>
        <v>2116.1735775000006</v>
      </c>
      <c r="R1557" s="14">
        <f t="shared" si="362"/>
        <v>200824.87250475006</v>
      </c>
      <c r="S1557" s="14">
        <f t="shared" si="364"/>
        <v>0</v>
      </c>
      <c r="T1557" s="14">
        <f t="shared" si="365"/>
        <v>0</v>
      </c>
      <c r="U1557" s="14">
        <f t="shared" si="371"/>
        <v>7678628.2499999981</v>
      </c>
      <c r="V1557" s="14">
        <f t="shared" si="372"/>
        <v>7678628.2499999981</v>
      </c>
      <c r="Y1557" s="14">
        <f t="shared" si="366"/>
        <v>200824.87250475006</v>
      </c>
      <c r="Z1557" s="14">
        <f t="shared" si="367"/>
        <v>0</v>
      </c>
      <c r="AA1557" s="14">
        <f t="shared" si="373"/>
        <v>7678628.2499999981</v>
      </c>
      <c r="AB1557" s="14">
        <f t="shared" si="368"/>
        <v>968146.07500000007</v>
      </c>
      <c r="AC1557" s="14">
        <f t="shared" si="369"/>
        <v>16391.599999999955</v>
      </c>
      <c r="AD1557" s="14">
        <f t="shared" si="370"/>
        <v>13113.279999999964</v>
      </c>
      <c r="AE1557" s="14">
        <f t="shared" si="374"/>
        <v>968146.07499999914</v>
      </c>
    </row>
    <row r="1558" spans="1:31">
      <c r="A1558" s="5" t="s">
        <v>7</v>
      </c>
      <c r="B1558" s="5">
        <v>1555</v>
      </c>
      <c r="C1558" s="5">
        <v>78</v>
      </c>
      <c r="D1558" s="9">
        <v>95.7</v>
      </c>
      <c r="E1558" s="24">
        <f t="shared" si="363"/>
        <v>0.89999999999999147</v>
      </c>
      <c r="P1558" s="14">
        <f t="shared" si="360"/>
        <v>2102.0959575000006</v>
      </c>
      <c r="Q1558" s="14">
        <f t="shared" si="361"/>
        <v>2133.7459575000007</v>
      </c>
      <c r="R1558" s="14">
        <f t="shared" si="362"/>
        <v>204199.48813275006</v>
      </c>
      <c r="S1558" s="14">
        <f t="shared" si="364"/>
        <v>0</v>
      </c>
      <c r="T1558" s="14">
        <f t="shared" si="365"/>
        <v>0</v>
      </c>
      <c r="U1558" s="14">
        <f t="shared" si="371"/>
        <v>7678628.2499999981</v>
      </c>
      <c r="V1558" s="14">
        <f t="shared" si="372"/>
        <v>7678628.2499999981</v>
      </c>
      <c r="Y1558" s="14">
        <f t="shared" si="366"/>
        <v>204199.48813275006</v>
      </c>
      <c r="Z1558" s="14">
        <f t="shared" si="367"/>
        <v>0</v>
      </c>
      <c r="AA1558" s="14">
        <f t="shared" si="373"/>
        <v>7678628.2499999981</v>
      </c>
      <c r="AB1558" s="14">
        <f t="shared" si="368"/>
        <v>984537.67499999993</v>
      </c>
      <c r="AC1558" s="14">
        <f t="shared" si="369"/>
        <v>18605.024999999969</v>
      </c>
      <c r="AD1558" s="14">
        <f t="shared" si="370"/>
        <v>14884.019999999975</v>
      </c>
      <c r="AE1558" s="14">
        <f t="shared" si="374"/>
        <v>984537.67499999912</v>
      </c>
    </row>
    <row r="1559" spans="1:31">
      <c r="A1559" s="5" t="s">
        <v>7</v>
      </c>
      <c r="B1559" s="5">
        <v>1556</v>
      </c>
      <c r="C1559" s="5">
        <v>79</v>
      </c>
      <c r="D1559" s="9">
        <v>96.6</v>
      </c>
      <c r="E1559" s="24">
        <f t="shared" si="363"/>
        <v>1.1000000000000085</v>
      </c>
      <c r="P1559" s="14">
        <f t="shared" si="360"/>
        <v>2121.864885</v>
      </c>
      <c r="Q1559" s="14">
        <f t="shared" si="361"/>
        <v>2153.514885</v>
      </c>
      <c r="R1559" s="14">
        <f t="shared" si="362"/>
        <v>208029.53789099999</v>
      </c>
      <c r="S1559" s="14">
        <f t="shared" si="364"/>
        <v>0</v>
      </c>
      <c r="T1559" s="14">
        <f t="shared" si="365"/>
        <v>0</v>
      </c>
      <c r="U1559" s="14">
        <f t="shared" si="371"/>
        <v>7678628.2499999981</v>
      </c>
      <c r="V1559" s="14">
        <f t="shared" si="372"/>
        <v>7678628.2499999981</v>
      </c>
      <c r="Y1559" s="14">
        <f t="shared" si="366"/>
        <v>208029.53789099999</v>
      </c>
      <c r="Z1559" s="14">
        <f t="shared" si="367"/>
        <v>0</v>
      </c>
      <c r="AA1559" s="14">
        <f t="shared" si="373"/>
        <v>7678628.2499999981</v>
      </c>
      <c r="AB1559" s="14">
        <f t="shared" si="368"/>
        <v>1003142.7</v>
      </c>
      <c r="AC1559" s="14">
        <f t="shared" si="369"/>
        <v>22975.975000000148</v>
      </c>
      <c r="AD1559" s="14">
        <f t="shared" si="370"/>
        <v>18380.780000000119</v>
      </c>
      <c r="AE1559" s="14">
        <f t="shared" si="374"/>
        <v>1003142.6999999991</v>
      </c>
    </row>
    <row r="1560" spans="1:31">
      <c r="A1560" s="5" t="s">
        <v>7</v>
      </c>
      <c r="B1560" s="5">
        <v>1557</v>
      </c>
      <c r="C1560" s="5">
        <v>80</v>
      </c>
      <c r="D1560" s="9">
        <v>97.7</v>
      </c>
      <c r="E1560" s="24">
        <f t="shared" si="363"/>
        <v>1.2000000000000028</v>
      </c>
      <c r="P1560" s="14">
        <f t="shared" si="360"/>
        <v>2146.0269075000001</v>
      </c>
      <c r="Q1560" s="14">
        <f t="shared" si="361"/>
        <v>2177.6769075000002</v>
      </c>
      <c r="R1560" s="14">
        <f t="shared" si="362"/>
        <v>212759.03386275002</v>
      </c>
      <c r="S1560" s="14">
        <f t="shared" si="364"/>
        <v>0</v>
      </c>
      <c r="T1560" s="14">
        <f t="shared" si="365"/>
        <v>0</v>
      </c>
      <c r="U1560" s="14">
        <f t="shared" si="371"/>
        <v>7678628.2499999981</v>
      </c>
      <c r="V1560" s="14">
        <f t="shared" si="372"/>
        <v>7678628.2499999981</v>
      </c>
      <c r="Y1560" s="14">
        <f t="shared" si="366"/>
        <v>212759.03386275002</v>
      </c>
      <c r="Z1560" s="14">
        <f t="shared" si="367"/>
        <v>0</v>
      </c>
      <c r="AA1560" s="14">
        <f t="shared" si="373"/>
        <v>7678628.2499999981</v>
      </c>
      <c r="AB1560" s="14">
        <f t="shared" si="368"/>
        <v>1026118.675</v>
      </c>
      <c r="AC1560" s="14">
        <f t="shared" si="369"/>
        <v>25361.400000000009</v>
      </c>
      <c r="AD1560" s="14">
        <f t="shared" si="370"/>
        <v>20289.12000000001</v>
      </c>
      <c r="AE1560" s="14">
        <f t="shared" si="374"/>
        <v>1026118.6749999992</v>
      </c>
    </row>
    <row r="1561" spans="1:31">
      <c r="A1561" s="5" t="s">
        <v>7</v>
      </c>
      <c r="B1561" s="5">
        <v>1558</v>
      </c>
      <c r="C1561" s="5">
        <v>81</v>
      </c>
      <c r="D1561" s="9">
        <v>98.9</v>
      </c>
      <c r="E1561" s="24">
        <f t="shared" si="363"/>
        <v>1.5</v>
      </c>
      <c r="P1561" s="14">
        <f t="shared" si="360"/>
        <v>2172.3854775000004</v>
      </c>
      <c r="Q1561" s="14">
        <f t="shared" si="361"/>
        <v>2204.0354775000005</v>
      </c>
      <c r="R1561" s="14">
        <f t="shared" si="362"/>
        <v>217979.10872475005</v>
      </c>
      <c r="S1561" s="14">
        <f t="shared" si="364"/>
        <v>0</v>
      </c>
      <c r="T1561" s="14">
        <f t="shared" si="365"/>
        <v>0</v>
      </c>
      <c r="U1561" s="14">
        <f t="shared" si="371"/>
        <v>7678628.2499999981</v>
      </c>
      <c r="V1561" s="14">
        <f t="shared" si="372"/>
        <v>7678628.2499999981</v>
      </c>
      <c r="Y1561" s="14">
        <f t="shared" si="366"/>
        <v>217979.10872475005</v>
      </c>
      <c r="Z1561" s="14">
        <f t="shared" si="367"/>
        <v>0</v>
      </c>
      <c r="AA1561" s="14">
        <f t="shared" si="373"/>
        <v>7678628.2499999981</v>
      </c>
      <c r="AB1561" s="14">
        <f t="shared" si="368"/>
        <v>1051480.0750000002</v>
      </c>
      <c r="AC1561" s="14">
        <f t="shared" si="369"/>
        <v>32137.12500000008</v>
      </c>
      <c r="AD1561" s="14">
        <f t="shared" si="370"/>
        <v>25709.700000000066</v>
      </c>
      <c r="AE1561" s="14">
        <f t="shared" si="374"/>
        <v>1051480.0749999993</v>
      </c>
    </row>
    <row r="1562" spans="1:31">
      <c r="A1562" s="5" t="s">
        <v>7</v>
      </c>
      <c r="B1562" s="5">
        <v>1559</v>
      </c>
      <c r="C1562" s="5">
        <v>82</v>
      </c>
      <c r="D1562" s="9">
        <v>100.4</v>
      </c>
      <c r="E1562" s="24">
        <f t="shared" si="363"/>
        <v>1.5999999999999943</v>
      </c>
      <c r="P1562" s="14">
        <f t="shared" si="360"/>
        <v>2205.3336900000004</v>
      </c>
      <c r="Q1562" s="14">
        <f t="shared" si="361"/>
        <v>2236.9836900000005</v>
      </c>
      <c r="R1562" s="14">
        <f t="shared" si="362"/>
        <v>224593.16247600006</v>
      </c>
      <c r="S1562" s="14">
        <f t="shared" si="364"/>
        <v>0</v>
      </c>
      <c r="T1562" s="14">
        <f t="shared" si="365"/>
        <v>0</v>
      </c>
      <c r="U1562" s="14">
        <f t="shared" si="371"/>
        <v>7678628.2499999981</v>
      </c>
      <c r="V1562" s="14">
        <f t="shared" si="372"/>
        <v>7678628.2499999981</v>
      </c>
      <c r="Y1562" s="14">
        <f t="shared" si="366"/>
        <v>224593.16247600006</v>
      </c>
      <c r="Z1562" s="14">
        <f t="shared" si="367"/>
        <v>0</v>
      </c>
      <c r="AA1562" s="14">
        <f t="shared" si="373"/>
        <v>7678628.2499999981</v>
      </c>
      <c r="AB1562" s="14">
        <f t="shared" si="368"/>
        <v>1083617.2000000002</v>
      </c>
      <c r="AC1562" s="14">
        <f t="shared" si="369"/>
        <v>34812.799999999821</v>
      </c>
      <c r="AD1562" s="14">
        <f t="shared" si="370"/>
        <v>27850.23999999986</v>
      </c>
      <c r="AE1562" s="14">
        <f t="shared" si="374"/>
        <v>1083617.1999999993</v>
      </c>
    </row>
    <row r="1563" spans="1:31">
      <c r="A1563" s="5" t="s">
        <v>7</v>
      </c>
      <c r="B1563" s="5">
        <v>1560</v>
      </c>
      <c r="C1563" s="5">
        <v>83</v>
      </c>
      <c r="D1563" s="9">
        <v>102</v>
      </c>
      <c r="E1563" s="24">
        <f t="shared" si="363"/>
        <v>1.5999999999999943</v>
      </c>
      <c r="P1563" s="14">
        <f t="shared" si="360"/>
        <v>2240.4784500000001</v>
      </c>
      <c r="Q1563" s="14">
        <f t="shared" si="361"/>
        <v>2272.1284500000002</v>
      </c>
      <c r="R1563" s="14">
        <f t="shared" si="362"/>
        <v>231757.10190000001</v>
      </c>
      <c r="S1563" s="14">
        <f t="shared" si="364"/>
        <v>0</v>
      </c>
      <c r="T1563" s="14">
        <f t="shared" si="365"/>
        <v>0</v>
      </c>
      <c r="U1563" s="14">
        <f t="shared" si="371"/>
        <v>7678628.2499999981</v>
      </c>
      <c r="V1563" s="14">
        <f t="shared" si="372"/>
        <v>7678628.2499999981</v>
      </c>
      <c r="Y1563" s="14">
        <f t="shared" si="366"/>
        <v>231757.10190000001</v>
      </c>
      <c r="Z1563" s="14">
        <f t="shared" si="367"/>
        <v>0</v>
      </c>
      <c r="AA1563" s="14">
        <f t="shared" si="373"/>
        <v>7678628.2499999981</v>
      </c>
      <c r="AB1563" s="14">
        <f t="shared" si="368"/>
        <v>1118430</v>
      </c>
      <c r="AC1563" s="14">
        <f t="shared" si="369"/>
        <v>35363.19999999991</v>
      </c>
      <c r="AD1563" s="14">
        <f t="shared" si="370"/>
        <v>28290.559999999929</v>
      </c>
      <c r="AE1563" s="14">
        <f t="shared" si="374"/>
        <v>1118429.9999999991</v>
      </c>
    </row>
    <row r="1564" spans="1:31">
      <c r="A1564" s="5" t="s">
        <v>7</v>
      </c>
      <c r="B1564" s="5">
        <v>1561</v>
      </c>
      <c r="C1564" s="5">
        <v>84</v>
      </c>
      <c r="D1564" s="9">
        <v>103.6</v>
      </c>
      <c r="E1564" s="24">
        <f t="shared" si="363"/>
        <v>1.6000000000000085</v>
      </c>
      <c r="P1564" s="14">
        <f t="shared" si="360"/>
        <v>2275.6232100000002</v>
      </c>
      <c r="Q1564" s="14">
        <f t="shared" si="361"/>
        <v>2307.2732100000003</v>
      </c>
      <c r="R1564" s="14">
        <f t="shared" si="362"/>
        <v>239033.50455600003</v>
      </c>
      <c r="S1564" s="14">
        <f t="shared" si="364"/>
        <v>0</v>
      </c>
      <c r="T1564" s="14">
        <f t="shared" si="365"/>
        <v>0</v>
      </c>
      <c r="U1564" s="14">
        <f t="shared" si="371"/>
        <v>7678628.2499999981</v>
      </c>
      <c r="V1564" s="14">
        <f t="shared" si="372"/>
        <v>7678628.2499999981</v>
      </c>
      <c r="Y1564" s="14">
        <f t="shared" si="366"/>
        <v>239033.50455600003</v>
      </c>
      <c r="Z1564" s="14">
        <f t="shared" si="367"/>
        <v>0</v>
      </c>
      <c r="AA1564" s="14">
        <f t="shared" si="373"/>
        <v>7678628.2499999981</v>
      </c>
      <c r="AB1564" s="14">
        <f t="shared" si="368"/>
        <v>1153793.2</v>
      </c>
      <c r="AC1564" s="14">
        <f t="shared" si="369"/>
        <v>35913.600000000188</v>
      </c>
      <c r="AD1564" s="14">
        <f t="shared" si="370"/>
        <v>28730.88000000015</v>
      </c>
      <c r="AE1564" s="14">
        <f t="shared" si="374"/>
        <v>1153793.199999999</v>
      </c>
    </row>
    <row r="1565" spans="1:31">
      <c r="A1565" s="5" t="s">
        <v>7</v>
      </c>
      <c r="B1565" s="5">
        <v>1562</v>
      </c>
      <c r="C1565" s="5">
        <v>85</v>
      </c>
      <c r="D1565" s="9">
        <v>105.2</v>
      </c>
      <c r="E1565" s="24">
        <f t="shared" si="363"/>
        <v>1.5999999999999943</v>
      </c>
      <c r="P1565" s="14">
        <f t="shared" si="360"/>
        <v>2310.7679700000003</v>
      </c>
      <c r="Q1565" s="14">
        <f t="shared" si="361"/>
        <v>2342.4179700000004</v>
      </c>
      <c r="R1565" s="14">
        <f t="shared" si="362"/>
        <v>246422.37044400006</v>
      </c>
      <c r="S1565" s="14">
        <f t="shared" si="364"/>
        <v>0</v>
      </c>
      <c r="T1565" s="14">
        <f t="shared" si="365"/>
        <v>0</v>
      </c>
      <c r="U1565" s="14">
        <f t="shared" si="371"/>
        <v>7678628.2499999981</v>
      </c>
      <c r="V1565" s="14">
        <f t="shared" si="372"/>
        <v>7678628.2499999981</v>
      </c>
      <c r="Y1565" s="14">
        <f t="shared" si="366"/>
        <v>246422.37044400006</v>
      </c>
      <c r="Z1565" s="14">
        <f t="shared" si="367"/>
        <v>0</v>
      </c>
      <c r="AA1565" s="14">
        <f t="shared" si="373"/>
        <v>7678628.2499999981</v>
      </c>
      <c r="AB1565" s="14">
        <f t="shared" si="368"/>
        <v>1189706.8</v>
      </c>
      <c r="AC1565" s="14">
        <f t="shared" si="369"/>
        <v>36463.999999999884</v>
      </c>
      <c r="AD1565" s="14">
        <f t="shared" si="370"/>
        <v>29171.19999999991</v>
      </c>
      <c r="AE1565" s="14">
        <f t="shared" si="374"/>
        <v>1189706.7999999991</v>
      </c>
    </row>
    <row r="1566" spans="1:31">
      <c r="A1566" s="5" t="s">
        <v>7</v>
      </c>
      <c r="B1566" s="5">
        <v>1563</v>
      </c>
      <c r="C1566" s="5">
        <v>86</v>
      </c>
      <c r="D1566" s="9">
        <v>106.8</v>
      </c>
      <c r="E1566" s="24">
        <f t="shared" si="363"/>
        <v>1.7000000000000028</v>
      </c>
      <c r="P1566" s="14">
        <f t="shared" si="360"/>
        <v>2345.91273</v>
      </c>
      <c r="Q1566" s="14">
        <f t="shared" si="361"/>
        <v>2377.5627300000001</v>
      </c>
      <c r="R1566" s="14">
        <f t="shared" si="362"/>
        <v>253923.69956400001</v>
      </c>
      <c r="S1566" s="14">
        <f t="shared" si="364"/>
        <v>0</v>
      </c>
      <c r="T1566" s="14">
        <f t="shared" si="365"/>
        <v>0</v>
      </c>
      <c r="U1566" s="14">
        <f t="shared" si="371"/>
        <v>7678628.2499999981</v>
      </c>
      <c r="V1566" s="14">
        <f t="shared" si="372"/>
        <v>7678628.2499999981</v>
      </c>
      <c r="Y1566" s="14">
        <f t="shared" si="366"/>
        <v>253923.69956400001</v>
      </c>
      <c r="Z1566" s="14">
        <f t="shared" si="367"/>
        <v>0</v>
      </c>
      <c r="AA1566" s="14">
        <f t="shared" si="373"/>
        <v>7678628.2499999981</v>
      </c>
      <c r="AB1566" s="14">
        <f t="shared" si="368"/>
        <v>1226170.8</v>
      </c>
      <c r="AC1566" s="14">
        <f t="shared" si="369"/>
        <v>39346.075000000026</v>
      </c>
      <c r="AD1566" s="14">
        <f t="shared" si="370"/>
        <v>31476.860000000022</v>
      </c>
      <c r="AE1566" s="14">
        <f t="shared" si="374"/>
        <v>1226170.7999999989</v>
      </c>
    </row>
    <row r="1567" spans="1:31">
      <c r="A1567" s="5" t="s">
        <v>7</v>
      </c>
      <c r="B1567" s="5">
        <v>1564</v>
      </c>
      <c r="C1567" s="5">
        <v>87</v>
      </c>
      <c r="D1567" s="9">
        <v>108.5</v>
      </c>
      <c r="E1567" s="24">
        <f t="shared" si="363"/>
        <v>1.7000000000000028</v>
      </c>
      <c r="P1567" s="14">
        <f t="shared" si="360"/>
        <v>2383.2540375000003</v>
      </c>
      <c r="Q1567" s="14">
        <f t="shared" si="361"/>
        <v>2414.9040375000004</v>
      </c>
      <c r="R1567" s="14">
        <f t="shared" si="362"/>
        <v>262017.08806875005</v>
      </c>
      <c r="S1567" s="14">
        <f t="shared" si="364"/>
        <v>0</v>
      </c>
      <c r="T1567" s="14">
        <f t="shared" si="365"/>
        <v>0</v>
      </c>
      <c r="U1567" s="14">
        <f t="shared" si="371"/>
        <v>7678628.2499999981</v>
      </c>
      <c r="V1567" s="14">
        <f t="shared" si="372"/>
        <v>7678628.2499999981</v>
      </c>
      <c r="Y1567" s="14">
        <f t="shared" si="366"/>
        <v>262017.08806875005</v>
      </c>
      <c r="Z1567" s="14">
        <f t="shared" si="367"/>
        <v>0</v>
      </c>
      <c r="AA1567" s="14">
        <f t="shared" si="373"/>
        <v>7678628.2499999981</v>
      </c>
      <c r="AB1567" s="14">
        <f t="shared" si="368"/>
        <v>1265516.875</v>
      </c>
      <c r="AC1567" s="14">
        <f t="shared" si="369"/>
        <v>39967.42500000009</v>
      </c>
      <c r="AD1567" s="14">
        <f t="shared" si="370"/>
        <v>31973.940000000075</v>
      </c>
      <c r="AE1567" s="14">
        <f t="shared" si="374"/>
        <v>1265516.8749999988</v>
      </c>
    </row>
    <row r="1568" spans="1:31">
      <c r="A1568" s="5" t="s">
        <v>7</v>
      </c>
      <c r="B1568" s="5">
        <v>1565</v>
      </c>
      <c r="C1568" s="5">
        <v>88</v>
      </c>
      <c r="D1568" s="9">
        <v>110.2</v>
      </c>
      <c r="E1568" s="24">
        <f t="shared" si="363"/>
        <v>1.7000000000000028</v>
      </c>
      <c r="P1568" s="14">
        <f t="shared" si="360"/>
        <v>2420.5953450000002</v>
      </c>
      <c r="Q1568" s="14">
        <f t="shared" si="361"/>
        <v>2452.2453450000003</v>
      </c>
      <c r="R1568" s="14">
        <f t="shared" si="362"/>
        <v>270237.43701900006</v>
      </c>
      <c r="S1568" s="14">
        <f t="shared" si="364"/>
        <v>0</v>
      </c>
      <c r="T1568" s="14">
        <f t="shared" si="365"/>
        <v>0</v>
      </c>
      <c r="U1568" s="14">
        <f t="shared" si="371"/>
        <v>7678628.2499999981</v>
      </c>
      <c r="V1568" s="14">
        <f t="shared" si="372"/>
        <v>7678628.2499999981</v>
      </c>
      <c r="Y1568" s="14">
        <f t="shared" si="366"/>
        <v>270237.43701900006</v>
      </c>
      <c r="Z1568" s="14">
        <f t="shared" si="367"/>
        <v>0</v>
      </c>
      <c r="AA1568" s="14">
        <f t="shared" si="373"/>
        <v>7678628.2499999981</v>
      </c>
      <c r="AB1568" s="14">
        <f t="shared" si="368"/>
        <v>1305484.3</v>
      </c>
      <c r="AC1568" s="14">
        <f t="shared" si="369"/>
        <v>40588.774999999965</v>
      </c>
      <c r="AD1568" s="14">
        <f t="shared" si="370"/>
        <v>32471.019999999975</v>
      </c>
      <c r="AE1568" s="14">
        <f t="shared" si="374"/>
        <v>1305484.2999999989</v>
      </c>
    </row>
    <row r="1569" spans="1:31">
      <c r="A1569" s="5" t="s">
        <v>7</v>
      </c>
      <c r="B1569" s="5">
        <v>1566</v>
      </c>
      <c r="C1569" s="5">
        <v>89</v>
      </c>
      <c r="D1569" s="9">
        <v>111.9</v>
      </c>
      <c r="E1569" s="24">
        <f t="shared" si="363"/>
        <v>1.7999999999999972</v>
      </c>
      <c r="P1569" s="14">
        <f t="shared" si="360"/>
        <v>2457.9366525000005</v>
      </c>
      <c r="Q1569" s="14">
        <f t="shared" si="361"/>
        <v>2489.5866525000006</v>
      </c>
      <c r="R1569" s="14">
        <f t="shared" si="362"/>
        <v>278584.74641475006</v>
      </c>
      <c r="S1569" s="14">
        <f t="shared" si="364"/>
        <v>0</v>
      </c>
      <c r="T1569" s="14">
        <f t="shared" si="365"/>
        <v>0</v>
      </c>
      <c r="U1569" s="14">
        <f t="shared" si="371"/>
        <v>7678628.2499999981</v>
      </c>
      <c r="V1569" s="14">
        <f t="shared" si="372"/>
        <v>7678628.2499999981</v>
      </c>
      <c r="Y1569" s="14">
        <f t="shared" si="366"/>
        <v>278584.74641475006</v>
      </c>
      <c r="Z1569" s="14">
        <f t="shared" si="367"/>
        <v>0</v>
      </c>
      <c r="AA1569" s="14">
        <f t="shared" si="373"/>
        <v>7678628.2499999981</v>
      </c>
      <c r="AB1569" s="14">
        <f t="shared" si="368"/>
        <v>1346073.075</v>
      </c>
      <c r="AC1569" s="14">
        <f t="shared" si="369"/>
        <v>43653.599999999991</v>
      </c>
      <c r="AD1569" s="14">
        <f t="shared" si="370"/>
        <v>34922.879999999997</v>
      </c>
      <c r="AE1569" s="14">
        <f t="shared" si="374"/>
        <v>1346073.0749999988</v>
      </c>
    </row>
    <row r="1570" spans="1:31">
      <c r="A1570" s="5" t="s">
        <v>7</v>
      </c>
      <c r="B1570" s="5">
        <v>1567</v>
      </c>
      <c r="C1570" s="5">
        <v>90</v>
      </c>
      <c r="D1570" s="9">
        <v>113.7</v>
      </c>
      <c r="E1570" s="24">
        <f t="shared" si="363"/>
        <v>1.5999999999999943</v>
      </c>
      <c r="P1570" s="14">
        <f t="shared" si="360"/>
        <v>2497.4745075000005</v>
      </c>
      <c r="Q1570" s="14">
        <f t="shared" si="361"/>
        <v>2529.1245075000006</v>
      </c>
      <c r="R1570" s="14">
        <f t="shared" si="362"/>
        <v>287561.45650275005</v>
      </c>
      <c r="S1570" s="14">
        <f t="shared" si="364"/>
        <v>0</v>
      </c>
      <c r="T1570" s="14">
        <f t="shared" si="365"/>
        <v>0</v>
      </c>
      <c r="U1570" s="14">
        <f t="shared" si="371"/>
        <v>7678628.2499999981</v>
      </c>
      <c r="V1570" s="14">
        <f t="shared" si="372"/>
        <v>7678628.2499999981</v>
      </c>
      <c r="Y1570" s="14">
        <f t="shared" si="366"/>
        <v>287561.45650275005</v>
      </c>
      <c r="Z1570" s="14">
        <f t="shared" si="367"/>
        <v>0</v>
      </c>
      <c r="AA1570" s="14">
        <f t="shared" si="373"/>
        <v>7678628.2499999981</v>
      </c>
      <c r="AB1570" s="14">
        <f t="shared" si="368"/>
        <v>1389726.675</v>
      </c>
      <c r="AC1570" s="14">
        <f t="shared" si="369"/>
        <v>39387.999999999964</v>
      </c>
      <c r="AD1570" s="14">
        <f t="shared" si="370"/>
        <v>31510.399999999972</v>
      </c>
      <c r="AE1570" s="14">
        <f t="shared" si="374"/>
        <v>1389726.6749999989</v>
      </c>
    </row>
    <row r="1571" spans="1:31">
      <c r="A1571" s="5" t="s">
        <v>7</v>
      </c>
      <c r="B1571" s="5">
        <v>1568</v>
      </c>
      <c r="C1571" s="5">
        <v>91</v>
      </c>
      <c r="D1571" s="9">
        <v>115.3</v>
      </c>
      <c r="E1571" s="24">
        <f t="shared" si="363"/>
        <v>1.5</v>
      </c>
      <c r="P1571" s="14">
        <f t="shared" si="360"/>
        <v>2532.6192675000002</v>
      </c>
      <c r="Q1571" s="14">
        <f t="shared" si="361"/>
        <v>2564.2692675000003</v>
      </c>
      <c r="R1571" s="14">
        <f t="shared" si="362"/>
        <v>295660.24654275004</v>
      </c>
      <c r="S1571" s="14">
        <f t="shared" si="364"/>
        <v>0</v>
      </c>
      <c r="T1571" s="14">
        <f t="shared" si="365"/>
        <v>0</v>
      </c>
      <c r="U1571" s="14">
        <f t="shared" si="371"/>
        <v>7678628.2499999981</v>
      </c>
      <c r="V1571" s="14">
        <f t="shared" si="372"/>
        <v>7678628.2499999981</v>
      </c>
      <c r="Y1571" s="14">
        <f t="shared" si="366"/>
        <v>295660.24654275004</v>
      </c>
      <c r="Z1571" s="14">
        <f t="shared" si="367"/>
        <v>0</v>
      </c>
      <c r="AA1571" s="14">
        <f t="shared" si="373"/>
        <v>7678628.2499999981</v>
      </c>
      <c r="AB1571" s="14">
        <f t="shared" si="368"/>
        <v>1429114.675</v>
      </c>
      <c r="AC1571" s="14">
        <f t="shared" si="369"/>
        <v>37426.124999999964</v>
      </c>
      <c r="AD1571" s="14">
        <f t="shared" si="370"/>
        <v>29940.899999999972</v>
      </c>
      <c r="AE1571" s="14">
        <f t="shared" si="374"/>
        <v>1429114.6749999989</v>
      </c>
    </row>
    <row r="1572" spans="1:31">
      <c r="A1572" s="5" t="s">
        <v>7</v>
      </c>
      <c r="B1572" s="5">
        <v>1569</v>
      </c>
      <c r="C1572" s="5">
        <v>92</v>
      </c>
      <c r="D1572" s="9">
        <v>116.8</v>
      </c>
      <c r="E1572" s="24">
        <f t="shared" si="363"/>
        <v>1.4000000000000057</v>
      </c>
      <c r="P1572" s="14">
        <f t="shared" si="360"/>
        <v>2565.5674800000006</v>
      </c>
      <c r="Q1572" s="14">
        <f t="shared" si="361"/>
        <v>2597.2174800000007</v>
      </c>
      <c r="R1572" s="14">
        <f t="shared" si="362"/>
        <v>303355.0016640001</v>
      </c>
      <c r="S1572" s="14">
        <f t="shared" si="364"/>
        <v>0</v>
      </c>
      <c r="T1572" s="14">
        <f t="shared" si="365"/>
        <v>0</v>
      </c>
      <c r="U1572" s="14">
        <f t="shared" si="371"/>
        <v>7678628.2499999981</v>
      </c>
      <c r="V1572" s="14">
        <f t="shared" si="372"/>
        <v>7678628.2499999981</v>
      </c>
      <c r="Y1572" s="14">
        <f t="shared" si="366"/>
        <v>303355.0016640001</v>
      </c>
      <c r="Z1572" s="14">
        <f t="shared" si="367"/>
        <v>0</v>
      </c>
      <c r="AA1572" s="14">
        <f t="shared" si="373"/>
        <v>7678628.2499999981</v>
      </c>
      <c r="AB1572" s="14">
        <f t="shared" si="368"/>
        <v>1466540.8</v>
      </c>
      <c r="AC1572" s="14">
        <f t="shared" si="369"/>
        <v>35367.5</v>
      </c>
      <c r="AD1572" s="14">
        <f t="shared" si="370"/>
        <v>28294</v>
      </c>
      <c r="AE1572" s="14">
        <f t="shared" si="374"/>
        <v>1466540.7999999989</v>
      </c>
    </row>
    <row r="1573" spans="1:31">
      <c r="A1573" s="5" t="s">
        <v>7</v>
      </c>
      <c r="B1573" s="5">
        <v>1570</v>
      </c>
      <c r="C1573" s="5">
        <v>93</v>
      </c>
      <c r="D1573" s="9">
        <v>118.2</v>
      </c>
      <c r="E1573" s="24">
        <f t="shared" si="363"/>
        <v>1.2999999999999972</v>
      </c>
      <c r="P1573" s="14">
        <f t="shared" si="360"/>
        <v>2596.3191449999999</v>
      </c>
      <c r="Q1573" s="14">
        <f t="shared" si="361"/>
        <v>2627.969145</v>
      </c>
      <c r="R1573" s="14">
        <f t="shared" si="362"/>
        <v>310625.95293900004</v>
      </c>
      <c r="S1573" s="14">
        <f t="shared" si="364"/>
        <v>0</v>
      </c>
      <c r="T1573" s="14">
        <f t="shared" si="365"/>
        <v>0</v>
      </c>
      <c r="U1573" s="14">
        <f t="shared" si="371"/>
        <v>7678628.2499999981</v>
      </c>
      <c r="V1573" s="14">
        <f t="shared" si="372"/>
        <v>7678628.2499999981</v>
      </c>
      <c r="Y1573" s="14">
        <f t="shared" si="366"/>
        <v>310625.95293900004</v>
      </c>
      <c r="Z1573" s="14">
        <f t="shared" si="367"/>
        <v>0</v>
      </c>
      <c r="AA1573" s="14">
        <f t="shared" si="373"/>
        <v>7678628.2499999981</v>
      </c>
      <c r="AB1573" s="14">
        <f t="shared" si="368"/>
        <v>1501908.3</v>
      </c>
      <c r="AC1573" s="14">
        <f t="shared" si="369"/>
        <v>33218.575000000026</v>
      </c>
      <c r="AD1573" s="14">
        <f t="shared" si="370"/>
        <v>26574.860000000022</v>
      </c>
      <c r="AE1573" s="14">
        <f t="shared" si="374"/>
        <v>1501908.2999999989</v>
      </c>
    </row>
    <row r="1574" spans="1:31">
      <c r="A1574" s="5" t="s">
        <v>7</v>
      </c>
      <c r="B1574" s="5">
        <v>1571</v>
      </c>
      <c r="C1574" s="5">
        <v>94</v>
      </c>
      <c r="D1574" s="9">
        <v>119.5</v>
      </c>
      <c r="E1574" s="24">
        <f t="shared" si="363"/>
        <v>1.2000000000000028</v>
      </c>
      <c r="P1574" s="14">
        <f t="shared" si="360"/>
        <v>2624.8742625000004</v>
      </c>
      <c r="Q1574" s="14">
        <f t="shared" si="361"/>
        <v>2656.5242625000005</v>
      </c>
      <c r="R1574" s="14">
        <f t="shared" si="362"/>
        <v>317454.64936875005</v>
      </c>
      <c r="S1574" s="14">
        <f t="shared" si="364"/>
        <v>0</v>
      </c>
      <c r="T1574" s="14">
        <f t="shared" si="365"/>
        <v>0</v>
      </c>
      <c r="U1574" s="14">
        <f t="shared" si="371"/>
        <v>7678628.2499999981</v>
      </c>
      <c r="V1574" s="14">
        <f t="shared" si="372"/>
        <v>7678628.2499999981</v>
      </c>
      <c r="Y1574" s="14">
        <f t="shared" si="366"/>
        <v>317454.64936875005</v>
      </c>
      <c r="Z1574" s="14">
        <f t="shared" si="367"/>
        <v>0</v>
      </c>
      <c r="AA1574" s="14">
        <f t="shared" si="373"/>
        <v>7678628.2499999981</v>
      </c>
      <c r="AB1574" s="14">
        <f t="shared" si="368"/>
        <v>1535126.875</v>
      </c>
      <c r="AC1574" s="14">
        <f t="shared" si="369"/>
        <v>30985.799999999977</v>
      </c>
      <c r="AD1574" s="14">
        <f t="shared" si="370"/>
        <v>24788.639999999985</v>
      </c>
      <c r="AE1574" s="14">
        <f t="shared" si="374"/>
        <v>1535126.8749999988</v>
      </c>
    </row>
    <row r="1575" spans="1:31">
      <c r="A1575" s="5" t="s">
        <v>7</v>
      </c>
      <c r="B1575" s="5">
        <v>1572</v>
      </c>
      <c r="C1575" s="5">
        <v>95</v>
      </c>
      <c r="D1575" s="9">
        <v>120.7</v>
      </c>
      <c r="E1575" s="24">
        <f t="shared" si="363"/>
        <v>1.0999999999999943</v>
      </c>
      <c r="P1575" s="14">
        <f t="shared" si="360"/>
        <v>2651.2328325000003</v>
      </c>
      <c r="Q1575" s="14">
        <f t="shared" si="361"/>
        <v>2682.8828325000004</v>
      </c>
      <c r="R1575" s="14">
        <f t="shared" si="362"/>
        <v>323823.95788275008</v>
      </c>
      <c r="S1575" s="14">
        <f t="shared" si="364"/>
        <v>0</v>
      </c>
      <c r="T1575" s="14">
        <f t="shared" si="365"/>
        <v>0</v>
      </c>
      <c r="U1575" s="14">
        <f t="shared" si="371"/>
        <v>7678628.2499999981</v>
      </c>
      <c r="V1575" s="14">
        <f t="shared" si="372"/>
        <v>7678628.2499999981</v>
      </c>
      <c r="Y1575" s="14">
        <f t="shared" si="366"/>
        <v>323823.95788275008</v>
      </c>
      <c r="Z1575" s="14">
        <f t="shared" si="367"/>
        <v>0</v>
      </c>
      <c r="AA1575" s="14">
        <f t="shared" si="373"/>
        <v>7678628.2499999981</v>
      </c>
      <c r="AB1575" s="14">
        <f t="shared" si="368"/>
        <v>1566112.675</v>
      </c>
      <c r="AC1575" s="14">
        <f t="shared" si="369"/>
        <v>28675.625</v>
      </c>
      <c r="AD1575" s="14">
        <f t="shared" si="370"/>
        <v>22940.5</v>
      </c>
      <c r="AE1575" s="14">
        <f t="shared" si="374"/>
        <v>1566112.6749999989</v>
      </c>
    </row>
    <row r="1576" spans="1:31">
      <c r="A1576" s="5" t="s">
        <v>7</v>
      </c>
      <c r="B1576" s="5">
        <v>1573</v>
      </c>
      <c r="C1576" s="5">
        <v>96</v>
      </c>
      <c r="D1576" s="9">
        <v>121.8</v>
      </c>
      <c r="E1576" s="24">
        <f t="shared" si="363"/>
        <v>0.79999999999999716</v>
      </c>
      <c r="P1576" s="14">
        <f t="shared" si="360"/>
        <v>2675.3948550000005</v>
      </c>
      <c r="Q1576" s="14">
        <f t="shared" si="361"/>
        <v>2707.0448550000006</v>
      </c>
      <c r="R1576" s="14">
        <f t="shared" si="362"/>
        <v>329718.06333900004</v>
      </c>
      <c r="S1576" s="14">
        <f t="shared" si="364"/>
        <v>0</v>
      </c>
      <c r="T1576" s="14">
        <f t="shared" si="365"/>
        <v>0</v>
      </c>
      <c r="U1576" s="14">
        <f t="shared" si="371"/>
        <v>7678628.2499999981</v>
      </c>
      <c r="V1576" s="14">
        <f t="shared" si="372"/>
        <v>7678628.2499999981</v>
      </c>
      <c r="Y1576" s="14">
        <f t="shared" si="366"/>
        <v>329718.06333900004</v>
      </c>
      <c r="Z1576" s="14">
        <f t="shared" si="367"/>
        <v>0</v>
      </c>
      <c r="AA1576" s="14">
        <f t="shared" si="373"/>
        <v>7678628.2499999981</v>
      </c>
      <c r="AB1576" s="14">
        <f t="shared" si="368"/>
        <v>1594788.3</v>
      </c>
      <c r="AC1576" s="14">
        <f t="shared" si="369"/>
        <v>21018.399999999852</v>
      </c>
      <c r="AD1576" s="14">
        <f t="shared" si="370"/>
        <v>16814.719999999881</v>
      </c>
      <c r="AE1576" s="14">
        <f t="shared" si="374"/>
        <v>1594788.2999999989</v>
      </c>
    </row>
    <row r="1577" spans="1:31">
      <c r="A1577" s="5" t="s">
        <v>7</v>
      </c>
      <c r="B1577" s="5">
        <v>1574</v>
      </c>
      <c r="C1577" s="5">
        <v>97</v>
      </c>
      <c r="D1577" s="9">
        <v>122.6</v>
      </c>
      <c r="E1577" s="24">
        <f t="shared" si="363"/>
        <v>0.60000000000000853</v>
      </c>
      <c r="P1577" s="14">
        <f t="shared" si="360"/>
        <v>2692.9672350000001</v>
      </c>
      <c r="Q1577" s="14">
        <f t="shared" si="361"/>
        <v>2724.6172350000002</v>
      </c>
      <c r="R1577" s="14">
        <f t="shared" si="362"/>
        <v>334038.073011</v>
      </c>
      <c r="S1577" s="14">
        <f t="shared" si="364"/>
        <v>0</v>
      </c>
      <c r="T1577" s="14">
        <f t="shared" si="365"/>
        <v>0</v>
      </c>
      <c r="U1577" s="14">
        <f t="shared" si="371"/>
        <v>7678628.2499999981</v>
      </c>
      <c r="V1577" s="14">
        <f t="shared" si="372"/>
        <v>7678628.2499999981</v>
      </c>
      <c r="Y1577" s="14">
        <f t="shared" si="366"/>
        <v>334038.073011</v>
      </c>
      <c r="Z1577" s="14">
        <f t="shared" si="367"/>
        <v>0</v>
      </c>
      <c r="AA1577" s="14">
        <f t="shared" si="373"/>
        <v>7678628.2499999981</v>
      </c>
      <c r="AB1577" s="14">
        <f t="shared" si="368"/>
        <v>1615806.6999999997</v>
      </c>
      <c r="AC1577" s="14">
        <f t="shared" si="369"/>
        <v>15854.100000000344</v>
      </c>
      <c r="AD1577" s="14">
        <f t="shared" si="370"/>
        <v>12683.280000000275</v>
      </c>
      <c r="AE1577" s="14">
        <f t="shared" si="374"/>
        <v>1615806.6999999988</v>
      </c>
    </row>
    <row r="1578" spans="1:31">
      <c r="A1578" s="5" t="s">
        <v>7</v>
      </c>
      <c r="B1578" s="5">
        <v>1575</v>
      </c>
      <c r="C1578" s="5">
        <v>98</v>
      </c>
      <c r="D1578" s="9">
        <v>123.2</v>
      </c>
      <c r="E1578" s="24">
        <f t="shared" si="363"/>
        <v>0.39999999999999147</v>
      </c>
      <c r="P1578" s="14">
        <f t="shared" si="360"/>
        <v>2706.1465200000002</v>
      </c>
      <c r="Q1578" s="14">
        <f t="shared" si="361"/>
        <v>2737.7965200000003</v>
      </c>
      <c r="R1578" s="14">
        <f t="shared" si="362"/>
        <v>337296.53126400005</v>
      </c>
      <c r="S1578" s="14">
        <f t="shared" si="364"/>
        <v>0</v>
      </c>
      <c r="T1578" s="14">
        <f t="shared" si="365"/>
        <v>0</v>
      </c>
      <c r="U1578" s="14">
        <f t="shared" si="371"/>
        <v>7678628.2499999981</v>
      </c>
      <c r="V1578" s="14">
        <f t="shared" si="372"/>
        <v>7678628.2499999981</v>
      </c>
      <c r="Y1578" s="14">
        <f t="shared" si="366"/>
        <v>337296.53126400005</v>
      </c>
      <c r="Z1578" s="14">
        <f t="shared" si="367"/>
        <v>0</v>
      </c>
      <c r="AA1578" s="14">
        <f t="shared" si="373"/>
        <v>7678628.2499999981</v>
      </c>
      <c r="AB1578" s="14">
        <f t="shared" si="368"/>
        <v>1631660.8000000003</v>
      </c>
      <c r="AC1578" s="14">
        <f t="shared" si="369"/>
        <v>10612.399999999734</v>
      </c>
      <c r="AD1578" s="14">
        <f t="shared" si="370"/>
        <v>8489.9199999997873</v>
      </c>
      <c r="AE1578" s="14">
        <f t="shared" si="374"/>
        <v>1631660.7999999991</v>
      </c>
    </row>
    <row r="1579" spans="1:31">
      <c r="A1579" s="5" t="s">
        <v>7</v>
      </c>
      <c r="B1579" s="5">
        <v>1576</v>
      </c>
      <c r="C1579" s="5">
        <v>99</v>
      </c>
      <c r="D1579" s="9">
        <v>123.6</v>
      </c>
      <c r="E1579" s="24">
        <f t="shared" si="363"/>
        <v>0.10000000000000853</v>
      </c>
      <c r="P1579" s="14">
        <f t="shared" si="360"/>
        <v>2714.9327100000005</v>
      </c>
      <c r="Q1579" s="14">
        <f t="shared" si="361"/>
        <v>2746.5827100000006</v>
      </c>
      <c r="R1579" s="14">
        <f t="shared" si="362"/>
        <v>339477.62295600004</v>
      </c>
      <c r="S1579" s="14">
        <f t="shared" si="364"/>
        <v>0</v>
      </c>
      <c r="T1579" s="14">
        <f t="shared" si="365"/>
        <v>0</v>
      </c>
      <c r="U1579" s="14">
        <f t="shared" si="371"/>
        <v>7678628.2499999981</v>
      </c>
      <c r="V1579" s="14">
        <f t="shared" si="372"/>
        <v>7678628.2499999981</v>
      </c>
      <c r="Y1579" s="14">
        <f t="shared" si="366"/>
        <v>339477.62295600004</v>
      </c>
      <c r="Z1579" s="14">
        <f t="shared" si="367"/>
        <v>0</v>
      </c>
      <c r="AA1579" s="14">
        <f t="shared" si="373"/>
        <v>7678628.2499999981</v>
      </c>
      <c r="AB1579" s="14">
        <f t="shared" si="368"/>
        <v>1642273.2</v>
      </c>
      <c r="AC1579" s="14">
        <f t="shared" si="369"/>
        <v>2658.4750000001486</v>
      </c>
      <c r="AD1579" s="14">
        <f t="shared" si="370"/>
        <v>2126.7800000001189</v>
      </c>
      <c r="AE1579" s="14">
        <f t="shared" si="374"/>
        <v>1642273.1999999988</v>
      </c>
    </row>
    <row r="1580" spans="1:31">
      <c r="A1580" s="5" t="s">
        <v>7</v>
      </c>
      <c r="B1580" s="5">
        <v>1577</v>
      </c>
      <c r="C1580" s="5">
        <v>100</v>
      </c>
      <c r="D1580" s="9">
        <v>123.7</v>
      </c>
      <c r="E1580" s="24">
        <f t="shared" si="363"/>
        <v>-0.10000000000000853</v>
      </c>
      <c r="P1580" s="14">
        <f t="shared" si="360"/>
        <v>2717.1292575000002</v>
      </c>
      <c r="Q1580" s="14">
        <f t="shared" si="361"/>
        <v>2748.7792575000003</v>
      </c>
      <c r="R1580" s="14">
        <f t="shared" si="362"/>
        <v>340023.99415275006</v>
      </c>
      <c r="S1580" s="14">
        <f t="shared" si="364"/>
        <v>21.500000000001833</v>
      </c>
      <c r="T1580" s="14">
        <f t="shared" si="365"/>
        <v>2659.5500000002266</v>
      </c>
      <c r="U1580" s="14">
        <f t="shared" si="371"/>
        <v>7678628.2499999981</v>
      </c>
      <c r="V1580" s="14">
        <f t="shared" si="372"/>
        <v>7678628.2499999981</v>
      </c>
      <c r="Y1580" s="14">
        <f t="shared" si="366"/>
        <v>340023.99415275006</v>
      </c>
      <c r="Z1580" s="14">
        <f t="shared" si="367"/>
        <v>2659.5500000002266</v>
      </c>
      <c r="AA1580" s="14">
        <f t="shared" si="373"/>
        <v>7678628.2499999981</v>
      </c>
      <c r="AB1580" s="14">
        <f t="shared" si="368"/>
        <v>1644931.675</v>
      </c>
      <c r="AC1580" s="14">
        <f t="shared" si="369"/>
        <v>-2658.4750000001486</v>
      </c>
      <c r="AD1580" s="14">
        <f t="shared" si="370"/>
        <v>-2126.7800000001189</v>
      </c>
      <c r="AE1580" s="14">
        <f t="shared" si="374"/>
        <v>1644931.6749999989</v>
      </c>
    </row>
    <row r="1581" spans="1:31">
      <c r="A1581" s="5" t="s">
        <v>7</v>
      </c>
      <c r="B1581" s="5">
        <v>1578</v>
      </c>
      <c r="C1581" s="5">
        <v>101</v>
      </c>
      <c r="D1581" s="9">
        <v>123.6</v>
      </c>
      <c r="E1581" s="24">
        <f t="shared" si="363"/>
        <v>-0.29999999999999716</v>
      </c>
      <c r="P1581" s="14">
        <f t="shared" si="360"/>
        <v>2714.9327100000005</v>
      </c>
      <c r="Q1581" s="14">
        <f t="shared" si="361"/>
        <v>2746.5827100000006</v>
      </c>
      <c r="R1581" s="14">
        <f t="shared" si="362"/>
        <v>339477.62295600004</v>
      </c>
      <c r="S1581" s="14">
        <f t="shared" si="364"/>
        <v>64.499999999999389</v>
      </c>
      <c r="T1581" s="14">
        <f t="shared" si="365"/>
        <v>7972.1999999999243</v>
      </c>
      <c r="U1581" s="14">
        <f t="shared" si="371"/>
        <v>7681287.799999998</v>
      </c>
      <c r="V1581" s="14">
        <f t="shared" si="372"/>
        <v>7678628.2499999981</v>
      </c>
      <c r="Y1581" s="14">
        <f t="shared" si="366"/>
        <v>339477.62295600004</v>
      </c>
      <c r="Z1581" s="14">
        <f t="shared" si="367"/>
        <v>7972.1999999999243</v>
      </c>
      <c r="AA1581" s="14">
        <f t="shared" si="373"/>
        <v>7681287.799999998</v>
      </c>
      <c r="AB1581" s="14">
        <f t="shared" si="368"/>
        <v>1642273.2</v>
      </c>
      <c r="AC1581" s="14">
        <f t="shared" si="369"/>
        <v>-7962.5249999999687</v>
      </c>
      <c r="AD1581" s="14">
        <f t="shared" si="370"/>
        <v>-6370.019999999975</v>
      </c>
      <c r="AE1581" s="14">
        <f t="shared" si="374"/>
        <v>1642273.1999999988</v>
      </c>
    </row>
    <row r="1582" spans="1:31">
      <c r="A1582" s="5" t="s">
        <v>7</v>
      </c>
      <c r="B1582" s="5">
        <v>1579</v>
      </c>
      <c r="C1582" s="5">
        <v>102</v>
      </c>
      <c r="D1582" s="9">
        <v>123.3</v>
      </c>
      <c r="E1582" s="24">
        <f t="shared" si="363"/>
        <v>-0.29999999999999716</v>
      </c>
      <c r="P1582" s="14">
        <f t="shared" si="360"/>
        <v>2708.3430675</v>
      </c>
      <c r="Q1582" s="14">
        <f t="shared" si="361"/>
        <v>2739.9930675000001</v>
      </c>
      <c r="R1582" s="14">
        <f t="shared" si="362"/>
        <v>337841.14522275003</v>
      </c>
      <c r="S1582" s="14">
        <f t="shared" si="364"/>
        <v>64.499999999999389</v>
      </c>
      <c r="T1582" s="14">
        <f t="shared" si="365"/>
        <v>7952.8499999999249</v>
      </c>
      <c r="U1582" s="14">
        <f t="shared" si="371"/>
        <v>7689259.9999999981</v>
      </c>
      <c r="V1582" s="14">
        <f t="shared" si="372"/>
        <v>7681287.799999998</v>
      </c>
      <c r="Y1582" s="14">
        <f t="shared" si="366"/>
        <v>337841.14522275003</v>
      </c>
      <c r="Z1582" s="14">
        <f t="shared" si="367"/>
        <v>7952.8499999999249</v>
      </c>
      <c r="AA1582" s="14">
        <f t="shared" si="373"/>
        <v>7689259.9999999981</v>
      </c>
      <c r="AB1582" s="14">
        <f t="shared" si="368"/>
        <v>1634310.675</v>
      </c>
      <c r="AC1582" s="14">
        <f t="shared" si="369"/>
        <v>-7943.1749999999374</v>
      </c>
      <c r="AD1582" s="14">
        <f t="shared" si="370"/>
        <v>-6354.5399999999499</v>
      </c>
      <c r="AE1582" s="14">
        <f t="shared" si="374"/>
        <v>1634310.6749999989</v>
      </c>
    </row>
    <row r="1583" spans="1:31">
      <c r="A1583" s="5" t="s">
        <v>7</v>
      </c>
      <c r="B1583" s="5">
        <v>1580</v>
      </c>
      <c r="C1583" s="5">
        <v>103</v>
      </c>
      <c r="D1583" s="9">
        <v>123</v>
      </c>
      <c r="E1583" s="24">
        <f t="shared" si="363"/>
        <v>-0.5</v>
      </c>
      <c r="P1583" s="14">
        <f t="shared" si="360"/>
        <v>2701.7534250000003</v>
      </c>
      <c r="Q1583" s="14">
        <f t="shared" si="361"/>
        <v>2733.4034250000004</v>
      </c>
      <c r="R1583" s="14">
        <f t="shared" si="362"/>
        <v>336208.62127500004</v>
      </c>
      <c r="S1583" s="14">
        <f t="shared" si="364"/>
        <v>107.5</v>
      </c>
      <c r="T1583" s="14">
        <f t="shared" si="365"/>
        <v>13222.5</v>
      </c>
      <c r="U1583" s="14">
        <f t="shared" si="371"/>
        <v>7697212.8499999978</v>
      </c>
      <c r="V1583" s="14">
        <f t="shared" si="372"/>
        <v>7689259.9999999981</v>
      </c>
      <c r="Y1583" s="14">
        <f t="shared" si="366"/>
        <v>336208.62127500004</v>
      </c>
      <c r="Z1583" s="14">
        <f t="shared" si="367"/>
        <v>13222.5</v>
      </c>
      <c r="AA1583" s="14">
        <f t="shared" si="373"/>
        <v>7697212.8499999978</v>
      </c>
      <c r="AB1583" s="14">
        <f t="shared" si="368"/>
        <v>1626367.5</v>
      </c>
      <c r="AC1583" s="14">
        <f t="shared" si="369"/>
        <v>-13195.625</v>
      </c>
      <c r="AD1583" s="14">
        <f t="shared" si="370"/>
        <v>-10556.5</v>
      </c>
      <c r="AE1583" s="14">
        <f t="shared" si="374"/>
        <v>1626367.4999999988</v>
      </c>
    </row>
    <row r="1584" spans="1:31">
      <c r="A1584" s="5" t="s">
        <v>7</v>
      </c>
      <c r="B1584" s="5">
        <v>1581</v>
      </c>
      <c r="C1584" s="5">
        <v>104</v>
      </c>
      <c r="D1584" s="9">
        <v>122.5</v>
      </c>
      <c r="E1584" s="24">
        <f t="shared" si="363"/>
        <v>-0.40000000000000568</v>
      </c>
      <c r="P1584" s="14">
        <f t="shared" si="360"/>
        <v>2690.7706874999999</v>
      </c>
      <c r="Q1584" s="14">
        <f t="shared" si="361"/>
        <v>2722.4206875</v>
      </c>
      <c r="R1584" s="14">
        <f t="shared" si="362"/>
        <v>333496.53421875002</v>
      </c>
      <c r="S1584" s="14">
        <f t="shared" si="364"/>
        <v>86.000000000001222</v>
      </c>
      <c r="T1584" s="14">
        <f t="shared" si="365"/>
        <v>10535.000000000149</v>
      </c>
      <c r="U1584" s="14">
        <f t="shared" si="371"/>
        <v>7710435.3499999978</v>
      </c>
      <c r="V1584" s="14">
        <f t="shared" si="372"/>
        <v>7697212.8499999978</v>
      </c>
      <c r="Y1584" s="14">
        <f t="shared" si="366"/>
        <v>333496.53421875002</v>
      </c>
      <c r="Z1584" s="14">
        <f t="shared" si="367"/>
        <v>10535.000000000149</v>
      </c>
      <c r="AA1584" s="14">
        <f t="shared" si="373"/>
        <v>7710435.3499999978</v>
      </c>
      <c r="AB1584" s="14">
        <f t="shared" si="368"/>
        <v>1613171.875</v>
      </c>
      <c r="AC1584" s="14">
        <f t="shared" si="369"/>
        <v>-10517.80000000021</v>
      </c>
      <c r="AD1584" s="14">
        <f t="shared" si="370"/>
        <v>-8414.2400000001689</v>
      </c>
      <c r="AE1584" s="14">
        <f t="shared" si="374"/>
        <v>1613171.8749999988</v>
      </c>
    </row>
    <row r="1585" spans="1:31">
      <c r="A1585" s="5" t="s">
        <v>7</v>
      </c>
      <c r="B1585" s="5">
        <v>1582</v>
      </c>
      <c r="C1585" s="5">
        <v>105</v>
      </c>
      <c r="D1585" s="9">
        <v>122.1</v>
      </c>
      <c r="E1585" s="24">
        <f t="shared" si="363"/>
        <v>-0.59999999999999432</v>
      </c>
      <c r="P1585" s="14">
        <f t="shared" si="360"/>
        <v>2681.9844975000005</v>
      </c>
      <c r="Q1585" s="14">
        <f t="shared" si="361"/>
        <v>2713.6344975000006</v>
      </c>
      <c r="R1585" s="14">
        <f t="shared" si="362"/>
        <v>331334.77214475005</v>
      </c>
      <c r="S1585" s="14">
        <f t="shared" si="364"/>
        <v>128.99999999999878</v>
      </c>
      <c r="T1585" s="14">
        <f t="shared" si="365"/>
        <v>15750.89999999985</v>
      </c>
      <c r="U1585" s="14">
        <f t="shared" si="371"/>
        <v>7720970.3499999978</v>
      </c>
      <c r="V1585" s="14">
        <f t="shared" si="372"/>
        <v>7710435.3499999978</v>
      </c>
      <c r="Y1585" s="14">
        <f t="shared" si="366"/>
        <v>331334.77214475005</v>
      </c>
      <c r="Z1585" s="14">
        <f t="shared" si="367"/>
        <v>15750.89999999985</v>
      </c>
      <c r="AA1585" s="14">
        <f t="shared" si="373"/>
        <v>7720970.3499999978</v>
      </c>
      <c r="AB1585" s="14">
        <f t="shared" si="368"/>
        <v>1602654.0749999997</v>
      </c>
      <c r="AC1585" s="14">
        <f t="shared" si="369"/>
        <v>-15712.19999999979</v>
      </c>
      <c r="AD1585" s="14">
        <f t="shared" si="370"/>
        <v>-12569.759999999833</v>
      </c>
      <c r="AE1585" s="14">
        <f t="shared" si="374"/>
        <v>1602654.0749999986</v>
      </c>
    </row>
    <row r="1586" spans="1:31">
      <c r="A1586" s="5" t="s">
        <v>7</v>
      </c>
      <c r="B1586" s="5">
        <v>1583</v>
      </c>
      <c r="C1586" s="5">
        <v>106</v>
      </c>
      <c r="D1586" s="9">
        <v>121.5</v>
      </c>
      <c r="E1586" s="24">
        <f t="shared" si="363"/>
        <v>-0.70000000000000284</v>
      </c>
      <c r="P1586" s="14">
        <f t="shared" si="360"/>
        <v>2668.8052125000004</v>
      </c>
      <c r="Q1586" s="14">
        <f t="shared" si="361"/>
        <v>2700.4552125000005</v>
      </c>
      <c r="R1586" s="14">
        <f t="shared" si="362"/>
        <v>328105.30831875006</v>
      </c>
      <c r="S1586" s="14">
        <f t="shared" si="364"/>
        <v>150.50000000000063</v>
      </c>
      <c r="T1586" s="14">
        <f t="shared" si="365"/>
        <v>18285.750000000076</v>
      </c>
      <c r="U1586" s="14">
        <f t="shared" si="371"/>
        <v>7736721.2499999972</v>
      </c>
      <c r="V1586" s="14">
        <f t="shared" si="372"/>
        <v>7720970.3499999978</v>
      </c>
      <c r="Y1586" s="14">
        <f t="shared" si="366"/>
        <v>328105.30831875006</v>
      </c>
      <c r="Z1586" s="14">
        <f t="shared" si="367"/>
        <v>18285.750000000076</v>
      </c>
      <c r="AA1586" s="14">
        <f t="shared" si="373"/>
        <v>7736721.2499999972</v>
      </c>
      <c r="AB1586" s="14">
        <f t="shared" si="368"/>
        <v>1586941.875</v>
      </c>
      <c r="AC1586" s="14">
        <f t="shared" si="369"/>
        <v>-18233.075000000063</v>
      </c>
      <c r="AD1586" s="14">
        <f t="shared" si="370"/>
        <v>-14586.46000000005</v>
      </c>
      <c r="AE1586" s="14">
        <f t="shared" si="374"/>
        <v>1586941.8749999988</v>
      </c>
    </row>
    <row r="1587" spans="1:31">
      <c r="A1587" s="5" t="s">
        <v>7</v>
      </c>
      <c r="B1587" s="5">
        <v>1584</v>
      </c>
      <c r="C1587" s="5">
        <v>107</v>
      </c>
      <c r="D1587" s="9">
        <v>120.8</v>
      </c>
      <c r="E1587" s="24">
        <f t="shared" si="363"/>
        <v>-0.79999999999999716</v>
      </c>
      <c r="P1587" s="14">
        <f t="shared" si="360"/>
        <v>2653.42938</v>
      </c>
      <c r="Q1587" s="14">
        <f t="shared" si="361"/>
        <v>2685.0793800000001</v>
      </c>
      <c r="R1587" s="14">
        <f t="shared" si="362"/>
        <v>324357.58910400001</v>
      </c>
      <c r="S1587" s="14">
        <f t="shared" si="364"/>
        <v>171.99999999999937</v>
      </c>
      <c r="T1587" s="14">
        <f t="shared" si="365"/>
        <v>20777.599999999926</v>
      </c>
      <c r="U1587" s="14">
        <f t="shared" si="371"/>
        <v>7755006.9999999972</v>
      </c>
      <c r="V1587" s="14">
        <f t="shared" si="372"/>
        <v>7736721.2499999972</v>
      </c>
      <c r="Y1587" s="14">
        <f t="shared" si="366"/>
        <v>324357.58910400001</v>
      </c>
      <c r="Z1587" s="14">
        <f t="shared" si="367"/>
        <v>20777.599999999926</v>
      </c>
      <c r="AA1587" s="14">
        <f t="shared" si="373"/>
        <v>7755006.9999999972</v>
      </c>
      <c r="AB1587" s="14">
        <f t="shared" si="368"/>
        <v>1568708.8</v>
      </c>
      <c r="AC1587" s="14">
        <f t="shared" si="369"/>
        <v>-20708.799999999937</v>
      </c>
      <c r="AD1587" s="14">
        <f t="shared" si="370"/>
        <v>-16567.03999999995</v>
      </c>
      <c r="AE1587" s="14">
        <f t="shared" si="374"/>
        <v>1568708.7999999989</v>
      </c>
    </row>
    <row r="1588" spans="1:31">
      <c r="A1588" s="5" t="s">
        <v>7</v>
      </c>
      <c r="B1588" s="5">
        <v>1585</v>
      </c>
      <c r="C1588" s="5">
        <v>108</v>
      </c>
      <c r="D1588" s="9">
        <v>120</v>
      </c>
      <c r="E1588" s="24">
        <f t="shared" si="363"/>
        <v>-0.90000000000000568</v>
      </c>
      <c r="P1588" s="14">
        <f t="shared" si="360"/>
        <v>2635.857</v>
      </c>
      <c r="Q1588" s="14">
        <f t="shared" si="361"/>
        <v>2667.5070000000001</v>
      </c>
      <c r="R1588" s="14">
        <f t="shared" si="362"/>
        <v>320100.84000000003</v>
      </c>
      <c r="S1588" s="14">
        <f t="shared" si="364"/>
        <v>193.50000000000122</v>
      </c>
      <c r="T1588" s="14">
        <f t="shared" si="365"/>
        <v>23220.000000000146</v>
      </c>
      <c r="U1588" s="14">
        <f t="shared" si="371"/>
        <v>7775784.5999999968</v>
      </c>
      <c r="V1588" s="14">
        <f t="shared" si="372"/>
        <v>7755006.9999999972</v>
      </c>
      <c r="Y1588" s="14">
        <f t="shared" si="366"/>
        <v>320100.84000000003</v>
      </c>
      <c r="Z1588" s="14">
        <f t="shared" si="367"/>
        <v>23220.000000000146</v>
      </c>
      <c r="AA1588" s="14">
        <f t="shared" si="373"/>
        <v>7775784.5999999968</v>
      </c>
      <c r="AB1588" s="14">
        <f t="shared" si="368"/>
        <v>1548000</v>
      </c>
      <c r="AC1588" s="14">
        <f t="shared" si="369"/>
        <v>-23132.925000000054</v>
      </c>
      <c r="AD1588" s="14">
        <f t="shared" si="370"/>
        <v>-18506.340000000044</v>
      </c>
      <c r="AE1588" s="14">
        <f t="shared" si="374"/>
        <v>1547999.9999999988</v>
      </c>
    </row>
    <row r="1589" spans="1:31">
      <c r="A1589" s="5" t="s">
        <v>7</v>
      </c>
      <c r="B1589" s="5">
        <v>1586</v>
      </c>
      <c r="C1589" s="5">
        <v>109</v>
      </c>
      <c r="D1589" s="9">
        <v>119.1</v>
      </c>
      <c r="E1589" s="24">
        <f t="shared" si="363"/>
        <v>-1</v>
      </c>
      <c r="P1589" s="14">
        <f t="shared" si="360"/>
        <v>2616.0880725000002</v>
      </c>
      <c r="Q1589" s="14">
        <f t="shared" si="361"/>
        <v>2647.7380725000003</v>
      </c>
      <c r="R1589" s="14">
        <f t="shared" si="362"/>
        <v>315345.60443475004</v>
      </c>
      <c r="S1589" s="14">
        <f t="shared" si="364"/>
        <v>215</v>
      </c>
      <c r="T1589" s="14">
        <f t="shared" si="365"/>
        <v>25606.5</v>
      </c>
      <c r="U1589" s="14">
        <f t="shared" si="371"/>
        <v>7799004.5999999968</v>
      </c>
      <c r="V1589" s="14">
        <f t="shared" si="372"/>
        <v>7775784.5999999968</v>
      </c>
      <c r="Y1589" s="14">
        <f t="shared" si="366"/>
        <v>315345.60443475004</v>
      </c>
      <c r="Z1589" s="14">
        <f t="shared" si="367"/>
        <v>25606.5</v>
      </c>
      <c r="AA1589" s="14">
        <f t="shared" si="373"/>
        <v>7799004.5999999968</v>
      </c>
      <c r="AB1589" s="14">
        <f t="shared" si="368"/>
        <v>1524867.075</v>
      </c>
      <c r="AC1589" s="14">
        <f t="shared" si="369"/>
        <v>-25499.00000000008</v>
      </c>
      <c r="AD1589" s="14">
        <f t="shared" si="370"/>
        <v>-20399.200000000066</v>
      </c>
      <c r="AE1589" s="14">
        <f t="shared" si="374"/>
        <v>1524867.0749999988</v>
      </c>
    </row>
    <row r="1590" spans="1:31">
      <c r="A1590" s="5" t="s">
        <v>7</v>
      </c>
      <c r="B1590" s="5">
        <v>1587</v>
      </c>
      <c r="C1590" s="5">
        <v>110</v>
      </c>
      <c r="D1590" s="9">
        <v>118.1</v>
      </c>
      <c r="E1590" s="24">
        <f t="shared" si="363"/>
        <v>-1</v>
      </c>
      <c r="P1590" s="14">
        <f t="shared" si="360"/>
        <v>2594.1225975000002</v>
      </c>
      <c r="Q1590" s="14">
        <f t="shared" si="361"/>
        <v>2625.7725975000003</v>
      </c>
      <c r="R1590" s="14">
        <f t="shared" si="362"/>
        <v>310103.74376475002</v>
      </c>
      <c r="S1590" s="14">
        <f t="shared" si="364"/>
        <v>215</v>
      </c>
      <c r="T1590" s="14">
        <f t="shared" si="365"/>
        <v>25391.5</v>
      </c>
      <c r="U1590" s="14">
        <f t="shared" si="371"/>
        <v>7824611.0999999968</v>
      </c>
      <c r="V1590" s="14">
        <f t="shared" si="372"/>
        <v>7799004.5999999968</v>
      </c>
      <c r="Y1590" s="14">
        <f t="shared" si="366"/>
        <v>310103.74376475002</v>
      </c>
      <c r="Z1590" s="14">
        <f t="shared" si="367"/>
        <v>25391.5</v>
      </c>
      <c r="AA1590" s="14">
        <f t="shared" si="373"/>
        <v>7824611.0999999968</v>
      </c>
      <c r="AB1590" s="14">
        <f t="shared" si="368"/>
        <v>1499368.075</v>
      </c>
      <c r="AC1590" s="14">
        <f t="shared" si="369"/>
        <v>-25284.00000000008</v>
      </c>
      <c r="AD1590" s="14">
        <f t="shared" si="370"/>
        <v>-20227.200000000066</v>
      </c>
      <c r="AE1590" s="14">
        <f t="shared" si="374"/>
        <v>1499368.0749999988</v>
      </c>
    </row>
    <row r="1591" spans="1:31">
      <c r="A1591" s="5" t="s">
        <v>7</v>
      </c>
      <c r="B1591" s="5">
        <v>1588</v>
      </c>
      <c r="C1591" s="5">
        <v>111</v>
      </c>
      <c r="D1591" s="9">
        <v>117.1</v>
      </c>
      <c r="E1591" s="24">
        <f t="shared" si="363"/>
        <v>-0.89999999999999147</v>
      </c>
      <c r="P1591" s="14">
        <f t="shared" si="360"/>
        <v>2572.1571225000002</v>
      </c>
      <c r="Q1591" s="14">
        <f t="shared" si="361"/>
        <v>2603.8071225000003</v>
      </c>
      <c r="R1591" s="14">
        <f t="shared" si="362"/>
        <v>304905.81404475</v>
      </c>
      <c r="S1591" s="14">
        <f t="shared" si="364"/>
        <v>193.49999999999818</v>
      </c>
      <c r="T1591" s="14">
        <f t="shared" si="365"/>
        <v>22658.849999999788</v>
      </c>
      <c r="U1591" s="14">
        <f t="shared" si="371"/>
        <v>7850002.5999999968</v>
      </c>
      <c r="V1591" s="14">
        <f t="shared" si="372"/>
        <v>7824611.0999999968</v>
      </c>
      <c r="Y1591" s="14">
        <f t="shared" si="366"/>
        <v>304905.81404475</v>
      </c>
      <c r="Z1591" s="14">
        <f t="shared" si="367"/>
        <v>22658.849999999788</v>
      </c>
      <c r="AA1591" s="14">
        <f t="shared" si="373"/>
        <v>7850002.5999999968</v>
      </c>
      <c r="AB1591" s="14">
        <f t="shared" si="368"/>
        <v>1474084.0749999997</v>
      </c>
      <c r="AC1591" s="14">
        <f t="shared" si="369"/>
        <v>-22571.774999999732</v>
      </c>
      <c r="AD1591" s="14">
        <f t="shared" si="370"/>
        <v>-18057.419999999787</v>
      </c>
      <c r="AE1591" s="14">
        <f t="shared" si="374"/>
        <v>1474084.0749999988</v>
      </c>
    </row>
    <row r="1592" spans="1:31">
      <c r="A1592" s="5" t="s">
        <v>7</v>
      </c>
      <c r="B1592" s="5">
        <v>1589</v>
      </c>
      <c r="C1592" s="5">
        <v>112</v>
      </c>
      <c r="D1592" s="9">
        <v>116.2</v>
      </c>
      <c r="E1592" s="24">
        <f t="shared" si="363"/>
        <v>-0.70000000000000284</v>
      </c>
      <c r="P1592" s="14">
        <f t="shared" si="360"/>
        <v>2552.3881950000005</v>
      </c>
      <c r="Q1592" s="14">
        <f t="shared" si="361"/>
        <v>2584.0381950000005</v>
      </c>
      <c r="R1592" s="14">
        <f t="shared" si="362"/>
        <v>300265.23825900006</v>
      </c>
      <c r="S1592" s="14">
        <f t="shared" si="364"/>
        <v>150.50000000000063</v>
      </c>
      <c r="T1592" s="14">
        <f t="shared" si="365"/>
        <v>17488.100000000071</v>
      </c>
      <c r="U1592" s="14">
        <f t="shared" si="371"/>
        <v>7872661.4499999965</v>
      </c>
      <c r="V1592" s="14">
        <f t="shared" si="372"/>
        <v>7850002.5999999968</v>
      </c>
      <c r="Y1592" s="14">
        <f t="shared" si="366"/>
        <v>300265.23825900006</v>
      </c>
      <c r="Z1592" s="14">
        <f t="shared" si="367"/>
        <v>17488.100000000071</v>
      </c>
      <c r="AA1592" s="14">
        <f t="shared" si="373"/>
        <v>7872661.4499999965</v>
      </c>
      <c r="AB1592" s="14">
        <f t="shared" si="368"/>
        <v>1451512.3</v>
      </c>
      <c r="AC1592" s="14">
        <f t="shared" si="369"/>
        <v>-17435.425000000054</v>
      </c>
      <c r="AD1592" s="14">
        <f t="shared" si="370"/>
        <v>-13948.340000000044</v>
      </c>
      <c r="AE1592" s="14">
        <f t="shared" si="374"/>
        <v>1451512.2999999991</v>
      </c>
    </row>
    <row r="1593" spans="1:31">
      <c r="A1593" s="5" t="s">
        <v>7</v>
      </c>
      <c r="B1593" s="5">
        <v>1590</v>
      </c>
      <c r="C1593" s="5">
        <v>113</v>
      </c>
      <c r="D1593" s="9">
        <v>115.5</v>
      </c>
      <c r="E1593" s="24">
        <f t="shared" si="363"/>
        <v>-0.59999999999999432</v>
      </c>
      <c r="P1593" s="14">
        <f t="shared" si="360"/>
        <v>2537.0123625000001</v>
      </c>
      <c r="Q1593" s="14">
        <f t="shared" si="361"/>
        <v>2568.6623625000002</v>
      </c>
      <c r="R1593" s="14">
        <f t="shared" si="362"/>
        <v>296680.50286875002</v>
      </c>
      <c r="S1593" s="14">
        <f t="shared" si="364"/>
        <v>128.99999999999878</v>
      </c>
      <c r="T1593" s="14">
        <f t="shared" si="365"/>
        <v>14899.499999999858</v>
      </c>
      <c r="U1593" s="14">
        <f t="shared" si="371"/>
        <v>7890149.5499999961</v>
      </c>
      <c r="V1593" s="14">
        <f t="shared" si="372"/>
        <v>7872661.4499999965</v>
      </c>
      <c r="Y1593" s="14">
        <f t="shared" si="366"/>
        <v>296680.50286875002</v>
      </c>
      <c r="Z1593" s="14">
        <f t="shared" si="367"/>
        <v>14899.499999999858</v>
      </c>
      <c r="AA1593" s="14">
        <f t="shared" si="373"/>
        <v>7890149.5499999961</v>
      </c>
      <c r="AB1593" s="14">
        <f t="shared" si="368"/>
        <v>1434076.875</v>
      </c>
      <c r="AC1593" s="14">
        <f t="shared" si="369"/>
        <v>-14860.799999999781</v>
      </c>
      <c r="AD1593" s="14">
        <f t="shared" si="370"/>
        <v>-11888.639999999825</v>
      </c>
      <c r="AE1593" s="14">
        <f t="shared" si="374"/>
        <v>1434076.8749999991</v>
      </c>
    </row>
    <row r="1594" spans="1:31">
      <c r="A1594" s="5" t="s">
        <v>7</v>
      </c>
      <c r="B1594" s="5">
        <v>1591</v>
      </c>
      <c r="C1594" s="5">
        <v>114</v>
      </c>
      <c r="D1594" s="9">
        <v>114.9</v>
      </c>
      <c r="E1594" s="24">
        <f t="shared" si="363"/>
        <v>-0.40000000000000568</v>
      </c>
      <c r="P1594" s="14">
        <f t="shared" si="360"/>
        <v>2523.8330775000004</v>
      </c>
      <c r="Q1594" s="14">
        <f t="shared" si="361"/>
        <v>2555.4830775000005</v>
      </c>
      <c r="R1594" s="14">
        <f t="shared" si="362"/>
        <v>293625.00560475007</v>
      </c>
      <c r="S1594" s="14">
        <f t="shared" si="364"/>
        <v>86.000000000001222</v>
      </c>
      <c r="T1594" s="14">
        <f t="shared" si="365"/>
        <v>9881.4000000001415</v>
      </c>
      <c r="U1594" s="14">
        <f t="shared" si="371"/>
        <v>7905049.0499999961</v>
      </c>
      <c r="V1594" s="14">
        <f t="shared" si="372"/>
        <v>7890149.5499999961</v>
      </c>
      <c r="Y1594" s="14">
        <f t="shared" si="366"/>
        <v>293625.00560475007</v>
      </c>
      <c r="Z1594" s="14">
        <f t="shared" si="367"/>
        <v>9881.4000000001415</v>
      </c>
      <c r="AA1594" s="14">
        <f t="shared" si="373"/>
        <v>7905049.0499999961</v>
      </c>
      <c r="AB1594" s="14">
        <f t="shared" si="368"/>
        <v>1419216.0750000002</v>
      </c>
      <c r="AC1594" s="14">
        <f t="shared" si="369"/>
        <v>-9864.200000000219</v>
      </c>
      <c r="AD1594" s="14">
        <f t="shared" si="370"/>
        <v>-7891.3600000001752</v>
      </c>
      <c r="AE1594" s="14">
        <f t="shared" si="374"/>
        <v>1419216.0749999993</v>
      </c>
    </row>
    <row r="1595" spans="1:31">
      <c r="A1595" s="5" t="s">
        <v>7</v>
      </c>
      <c r="B1595" s="5">
        <v>1592</v>
      </c>
      <c r="C1595" s="5">
        <v>115</v>
      </c>
      <c r="D1595" s="9">
        <v>114.5</v>
      </c>
      <c r="E1595" s="24">
        <f t="shared" si="363"/>
        <v>-0.40000000000000568</v>
      </c>
      <c r="P1595" s="14">
        <f t="shared" si="360"/>
        <v>2515.0468875000001</v>
      </c>
      <c r="Q1595" s="14">
        <f t="shared" si="361"/>
        <v>2546.6968875000002</v>
      </c>
      <c r="R1595" s="14">
        <f t="shared" si="362"/>
        <v>291596.79361875</v>
      </c>
      <c r="S1595" s="14">
        <f t="shared" si="364"/>
        <v>86.000000000001222</v>
      </c>
      <c r="T1595" s="14">
        <f t="shared" si="365"/>
        <v>9847.0000000001401</v>
      </c>
      <c r="U1595" s="14">
        <f t="shared" si="371"/>
        <v>7914930.4499999965</v>
      </c>
      <c r="V1595" s="14">
        <f t="shared" si="372"/>
        <v>7905049.0499999961</v>
      </c>
      <c r="Y1595" s="14">
        <f t="shared" si="366"/>
        <v>291596.79361875</v>
      </c>
      <c r="Z1595" s="14">
        <f t="shared" si="367"/>
        <v>9847.0000000001401</v>
      </c>
      <c r="AA1595" s="14">
        <f t="shared" si="373"/>
        <v>7914930.4499999965</v>
      </c>
      <c r="AB1595" s="14">
        <f t="shared" si="368"/>
        <v>1409351.875</v>
      </c>
      <c r="AC1595" s="14">
        <f t="shared" si="369"/>
        <v>-9829.8000000000538</v>
      </c>
      <c r="AD1595" s="14">
        <f t="shared" si="370"/>
        <v>-7863.8400000000438</v>
      </c>
      <c r="AE1595" s="14">
        <f t="shared" si="374"/>
        <v>1409351.8749999991</v>
      </c>
    </row>
    <row r="1596" spans="1:31">
      <c r="A1596" s="5" t="s">
        <v>7</v>
      </c>
      <c r="B1596" s="5">
        <v>1593</v>
      </c>
      <c r="C1596" s="5">
        <v>116</v>
      </c>
      <c r="D1596" s="9">
        <v>114.1</v>
      </c>
      <c r="E1596" s="24">
        <f t="shared" si="363"/>
        <v>-0.19999999999998863</v>
      </c>
      <c r="P1596" s="14">
        <f t="shared" si="360"/>
        <v>2506.2606975000003</v>
      </c>
      <c r="Q1596" s="14">
        <f t="shared" si="361"/>
        <v>2537.9106975000004</v>
      </c>
      <c r="R1596" s="14">
        <f t="shared" si="362"/>
        <v>289575.61058475001</v>
      </c>
      <c r="S1596" s="14">
        <f t="shared" si="364"/>
        <v>42.999999999997556</v>
      </c>
      <c r="T1596" s="14">
        <f t="shared" si="365"/>
        <v>4906.299999999721</v>
      </c>
      <c r="U1596" s="14">
        <f t="shared" si="371"/>
        <v>7924777.4499999965</v>
      </c>
      <c r="V1596" s="14">
        <f t="shared" si="372"/>
        <v>7914930.4499999965</v>
      </c>
      <c r="Y1596" s="14">
        <f t="shared" si="366"/>
        <v>289575.61058475001</v>
      </c>
      <c r="Z1596" s="14">
        <f t="shared" si="367"/>
        <v>4906.299999999721</v>
      </c>
      <c r="AA1596" s="14">
        <f t="shared" si="373"/>
        <v>7924777.4499999965</v>
      </c>
      <c r="AB1596" s="14">
        <f t="shared" si="368"/>
        <v>1399522.075</v>
      </c>
      <c r="AC1596" s="14">
        <f t="shared" si="369"/>
        <v>-4901.9999999998436</v>
      </c>
      <c r="AD1596" s="14">
        <f t="shared" si="370"/>
        <v>-3921.5999999998749</v>
      </c>
      <c r="AE1596" s="14">
        <f t="shared" si="374"/>
        <v>1399522.074999999</v>
      </c>
    </row>
    <row r="1597" spans="1:31">
      <c r="A1597" s="5" t="s">
        <v>7</v>
      </c>
      <c r="B1597" s="5">
        <v>1594</v>
      </c>
      <c r="C1597" s="5">
        <v>117</v>
      </c>
      <c r="D1597" s="9">
        <v>113.9</v>
      </c>
      <c r="E1597" s="24">
        <f t="shared" si="363"/>
        <v>-0.20000000000000284</v>
      </c>
      <c r="P1597" s="14">
        <f t="shared" si="360"/>
        <v>2501.8676025000004</v>
      </c>
      <c r="Q1597" s="14">
        <f t="shared" si="361"/>
        <v>2533.5176025000005</v>
      </c>
      <c r="R1597" s="14">
        <f t="shared" si="362"/>
        <v>288567.6549247501</v>
      </c>
      <c r="S1597" s="14">
        <f t="shared" si="364"/>
        <v>43.000000000000611</v>
      </c>
      <c r="T1597" s="14">
        <f t="shared" si="365"/>
        <v>4897.7000000000698</v>
      </c>
      <c r="U1597" s="14">
        <f t="shared" si="371"/>
        <v>7929683.7499999963</v>
      </c>
      <c r="V1597" s="14">
        <f t="shared" si="372"/>
        <v>7924777.4499999965</v>
      </c>
      <c r="Y1597" s="14">
        <f t="shared" si="366"/>
        <v>288567.6549247501</v>
      </c>
      <c r="Z1597" s="14">
        <f t="shared" si="367"/>
        <v>4897.7000000000698</v>
      </c>
      <c r="AA1597" s="14">
        <f t="shared" si="373"/>
        <v>7929683.7499999963</v>
      </c>
      <c r="AB1597" s="14">
        <f t="shared" si="368"/>
        <v>1394620.0750000002</v>
      </c>
      <c r="AC1597" s="14">
        <f t="shared" si="369"/>
        <v>-4893.4000000000469</v>
      </c>
      <c r="AD1597" s="14">
        <f t="shared" si="370"/>
        <v>-3914.7200000000375</v>
      </c>
      <c r="AE1597" s="14">
        <f t="shared" si="374"/>
        <v>1394620.0749999993</v>
      </c>
    </row>
    <row r="1598" spans="1:31">
      <c r="A1598" s="5" t="s">
        <v>7</v>
      </c>
      <c r="B1598" s="5">
        <v>1595</v>
      </c>
      <c r="C1598" s="5">
        <v>118</v>
      </c>
      <c r="D1598" s="9">
        <v>113.7</v>
      </c>
      <c r="E1598" s="24">
        <f t="shared" si="363"/>
        <v>-0.40000000000000568</v>
      </c>
      <c r="P1598" s="14">
        <f t="shared" si="360"/>
        <v>2497.4745075000005</v>
      </c>
      <c r="Q1598" s="14">
        <f t="shared" si="361"/>
        <v>2529.1245075000006</v>
      </c>
      <c r="R1598" s="14">
        <f t="shared" si="362"/>
        <v>287561.45650275005</v>
      </c>
      <c r="S1598" s="14">
        <f t="shared" si="364"/>
        <v>86.000000000001222</v>
      </c>
      <c r="T1598" s="14">
        <f t="shared" si="365"/>
        <v>9778.200000000139</v>
      </c>
      <c r="U1598" s="14">
        <f t="shared" si="371"/>
        <v>7934581.4499999965</v>
      </c>
      <c r="V1598" s="14">
        <f t="shared" si="372"/>
        <v>7929683.7499999963</v>
      </c>
      <c r="Y1598" s="14">
        <f t="shared" si="366"/>
        <v>287561.45650275005</v>
      </c>
      <c r="Z1598" s="14">
        <f t="shared" si="367"/>
        <v>9778.200000000139</v>
      </c>
      <c r="AA1598" s="14">
        <f t="shared" si="373"/>
        <v>7934581.4499999965</v>
      </c>
      <c r="AB1598" s="14">
        <f t="shared" si="368"/>
        <v>1389726.675</v>
      </c>
      <c r="AC1598" s="14">
        <f t="shared" si="369"/>
        <v>-9761.0000000001164</v>
      </c>
      <c r="AD1598" s="14">
        <f t="shared" si="370"/>
        <v>-7808.8000000000939</v>
      </c>
      <c r="AE1598" s="14">
        <f t="shared" si="374"/>
        <v>1389726.6749999991</v>
      </c>
    </row>
    <row r="1599" spans="1:31">
      <c r="A1599" s="5" t="s">
        <v>7</v>
      </c>
      <c r="B1599" s="5">
        <v>1596</v>
      </c>
      <c r="C1599" s="5">
        <v>119</v>
      </c>
      <c r="D1599" s="9">
        <v>113.3</v>
      </c>
      <c r="E1599" s="24">
        <f t="shared" si="363"/>
        <v>-0.39999999999999147</v>
      </c>
      <c r="P1599" s="14">
        <f t="shared" si="360"/>
        <v>2488.6883175000003</v>
      </c>
      <c r="Q1599" s="14">
        <f t="shared" si="361"/>
        <v>2520.3383175000004</v>
      </c>
      <c r="R1599" s="14">
        <f t="shared" si="362"/>
        <v>285554.33137275005</v>
      </c>
      <c r="S1599" s="14">
        <f t="shared" si="364"/>
        <v>85.999999999998167</v>
      </c>
      <c r="T1599" s="14">
        <f t="shared" si="365"/>
        <v>9743.7999999997919</v>
      </c>
      <c r="U1599" s="14">
        <f t="shared" si="371"/>
        <v>7944359.6499999966</v>
      </c>
      <c r="V1599" s="14">
        <f t="shared" si="372"/>
        <v>7934581.4499999965</v>
      </c>
      <c r="Y1599" s="14">
        <f t="shared" si="366"/>
        <v>285554.33137275005</v>
      </c>
      <c r="Z1599" s="14">
        <f t="shared" si="367"/>
        <v>9743.7999999997919</v>
      </c>
      <c r="AA1599" s="14">
        <f t="shared" si="373"/>
        <v>7944359.6499999966</v>
      </c>
      <c r="AB1599" s="14">
        <f t="shared" si="368"/>
        <v>1379965.675</v>
      </c>
      <c r="AC1599" s="14">
        <f t="shared" si="369"/>
        <v>-9726.5999999997584</v>
      </c>
      <c r="AD1599" s="14">
        <f t="shared" si="370"/>
        <v>-7781.2799999998069</v>
      </c>
      <c r="AE1599" s="14">
        <f t="shared" si="374"/>
        <v>1379965.6749999989</v>
      </c>
    </row>
    <row r="1600" spans="1:31">
      <c r="A1600" s="5" t="s">
        <v>7</v>
      </c>
      <c r="B1600" s="5">
        <v>1597</v>
      </c>
      <c r="C1600" s="5">
        <v>120</v>
      </c>
      <c r="D1600" s="9">
        <v>112.9</v>
      </c>
      <c r="E1600" s="24">
        <f t="shared" si="363"/>
        <v>-0.70000000000000284</v>
      </c>
      <c r="P1600" s="14">
        <f t="shared" si="360"/>
        <v>2479.9021275000005</v>
      </c>
      <c r="Q1600" s="14">
        <f t="shared" si="361"/>
        <v>2511.5521275000006</v>
      </c>
      <c r="R1600" s="14">
        <f t="shared" si="362"/>
        <v>283554.23519475007</v>
      </c>
      <c r="S1600" s="14">
        <f t="shared" si="364"/>
        <v>150.50000000000063</v>
      </c>
      <c r="T1600" s="14">
        <f t="shared" si="365"/>
        <v>16991.45000000007</v>
      </c>
      <c r="U1600" s="14">
        <f t="shared" si="371"/>
        <v>7954103.4499999965</v>
      </c>
      <c r="V1600" s="14">
        <f t="shared" si="372"/>
        <v>7944359.6499999966</v>
      </c>
      <c r="Y1600" s="14">
        <f t="shared" si="366"/>
        <v>283554.23519475007</v>
      </c>
      <c r="Z1600" s="14">
        <f t="shared" si="367"/>
        <v>16991.45000000007</v>
      </c>
      <c r="AA1600" s="14">
        <f t="shared" si="373"/>
        <v>7954103.4499999965</v>
      </c>
      <c r="AB1600" s="14">
        <f t="shared" si="368"/>
        <v>1370239.0750000002</v>
      </c>
      <c r="AC1600" s="14">
        <f t="shared" si="369"/>
        <v>-16938.775000000165</v>
      </c>
      <c r="AD1600" s="14">
        <f t="shared" si="370"/>
        <v>-13551.020000000133</v>
      </c>
      <c r="AE1600" s="14">
        <f t="shared" si="374"/>
        <v>1370239.074999999</v>
      </c>
    </row>
    <row r="1601" spans="1:31">
      <c r="A1601" s="5" t="s">
        <v>7</v>
      </c>
      <c r="B1601" s="5">
        <v>1598</v>
      </c>
      <c r="C1601" s="5">
        <v>121</v>
      </c>
      <c r="D1601" s="9">
        <v>112.2</v>
      </c>
      <c r="E1601" s="24">
        <f t="shared" si="363"/>
        <v>-0.79999999999999716</v>
      </c>
      <c r="P1601" s="14">
        <f t="shared" si="360"/>
        <v>2464.5262950000006</v>
      </c>
      <c r="Q1601" s="14">
        <f t="shared" si="361"/>
        <v>2496.1762950000007</v>
      </c>
      <c r="R1601" s="14">
        <f t="shared" si="362"/>
        <v>280070.9802990001</v>
      </c>
      <c r="S1601" s="14">
        <f t="shared" si="364"/>
        <v>171.99999999999937</v>
      </c>
      <c r="T1601" s="14">
        <f t="shared" si="365"/>
        <v>19298.399999999929</v>
      </c>
      <c r="U1601" s="14">
        <f t="shared" si="371"/>
        <v>7971094.8999999966</v>
      </c>
      <c r="V1601" s="14">
        <f t="shared" si="372"/>
        <v>7954103.4499999965</v>
      </c>
      <c r="Y1601" s="14">
        <f t="shared" si="366"/>
        <v>280070.9802990001</v>
      </c>
      <c r="Z1601" s="14">
        <f t="shared" si="367"/>
        <v>19298.399999999929</v>
      </c>
      <c r="AA1601" s="14">
        <f t="shared" si="373"/>
        <v>7971094.8999999966</v>
      </c>
      <c r="AB1601" s="14">
        <f t="shared" si="368"/>
        <v>1353300.3</v>
      </c>
      <c r="AC1601" s="14">
        <f t="shared" si="369"/>
        <v>-19229.599999999915</v>
      </c>
      <c r="AD1601" s="14">
        <f t="shared" si="370"/>
        <v>-15383.679999999933</v>
      </c>
      <c r="AE1601" s="14">
        <f t="shared" si="374"/>
        <v>1353300.2999999989</v>
      </c>
    </row>
    <row r="1602" spans="1:31">
      <c r="A1602" s="5" t="s">
        <v>7</v>
      </c>
      <c r="B1602" s="5">
        <v>1599</v>
      </c>
      <c r="C1602" s="5">
        <v>122</v>
      </c>
      <c r="D1602" s="9">
        <v>111.4</v>
      </c>
      <c r="E1602" s="24">
        <f t="shared" si="363"/>
        <v>-0.90000000000000568</v>
      </c>
      <c r="P1602" s="14">
        <f t="shared" si="360"/>
        <v>2446.9539150000005</v>
      </c>
      <c r="Q1602" s="14">
        <f t="shared" si="361"/>
        <v>2478.6039150000006</v>
      </c>
      <c r="R1602" s="14">
        <f t="shared" si="362"/>
        <v>276116.47613100009</v>
      </c>
      <c r="S1602" s="14">
        <f t="shared" si="364"/>
        <v>193.50000000000122</v>
      </c>
      <c r="T1602" s="14">
        <f t="shared" si="365"/>
        <v>21555.900000000136</v>
      </c>
      <c r="U1602" s="14">
        <f t="shared" si="371"/>
        <v>7990393.299999997</v>
      </c>
      <c r="V1602" s="14">
        <f t="shared" si="372"/>
        <v>7971094.8999999966</v>
      </c>
      <c r="Y1602" s="14">
        <f t="shared" si="366"/>
        <v>276116.47613100009</v>
      </c>
      <c r="Z1602" s="14">
        <f t="shared" si="367"/>
        <v>21555.900000000136</v>
      </c>
      <c r="AA1602" s="14">
        <f t="shared" si="373"/>
        <v>7990393.299999997</v>
      </c>
      <c r="AB1602" s="14">
        <f t="shared" si="368"/>
        <v>1334070.7000000002</v>
      </c>
      <c r="AC1602" s="14">
        <f t="shared" si="369"/>
        <v>-21468.825000000103</v>
      </c>
      <c r="AD1602" s="14">
        <f t="shared" si="370"/>
        <v>-17175.060000000081</v>
      </c>
      <c r="AE1602" s="14">
        <f t="shared" si="374"/>
        <v>1334070.699999999</v>
      </c>
    </row>
    <row r="1603" spans="1:31">
      <c r="A1603" s="5" t="s">
        <v>7</v>
      </c>
      <c r="B1603" s="5">
        <v>1600</v>
      </c>
      <c r="C1603" s="5">
        <v>123</v>
      </c>
      <c r="D1603" s="9">
        <v>110.5</v>
      </c>
      <c r="E1603" s="24">
        <f t="shared" si="363"/>
        <v>-1</v>
      </c>
      <c r="P1603" s="14">
        <f t="shared" ref="P1603:P1666" si="375">((1/2)*$O$3*215*1.225*(D1603*0.278))</f>
        <v>2427.1849875000003</v>
      </c>
      <c r="Q1603" s="14">
        <f t="shared" ref="Q1603:Q1666" si="376">SUM(N$3,P1603)</f>
        <v>2458.8349875000004</v>
      </c>
      <c r="R1603" s="14">
        <f t="shared" ref="R1603:R1666" si="377">Q1603*D1603</f>
        <v>271701.26611875003</v>
      </c>
      <c r="S1603" s="14">
        <f t="shared" si="364"/>
        <v>215</v>
      </c>
      <c r="T1603" s="14">
        <f t="shared" si="365"/>
        <v>23757.5</v>
      </c>
      <c r="U1603" s="14">
        <f t="shared" si="371"/>
        <v>8011949.1999999974</v>
      </c>
      <c r="V1603" s="14">
        <f t="shared" si="372"/>
        <v>7990393.299999997</v>
      </c>
      <c r="Y1603" s="14">
        <f t="shared" si="366"/>
        <v>271701.26611875003</v>
      </c>
      <c r="Z1603" s="14">
        <f t="shared" si="367"/>
        <v>23757.5</v>
      </c>
      <c r="AA1603" s="14">
        <f t="shared" si="373"/>
        <v>8011949.1999999974</v>
      </c>
      <c r="AB1603" s="14">
        <f t="shared" si="368"/>
        <v>1312601.875</v>
      </c>
      <c r="AC1603" s="14">
        <f t="shared" si="369"/>
        <v>-23650</v>
      </c>
      <c r="AD1603" s="14">
        <f t="shared" si="370"/>
        <v>-18920</v>
      </c>
      <c r="AE1603" s="14">
        <f t="shared" si="374"/>
        <v>1312601.8749999988</v>
      </c>
    </row>
    <row r="1604" spans="1:31">
      <c r="A1604" s="5" t="s">
        <v>7</v>
      </c>
      <c r="B1604" s="5">
        <v>1601</v>
      </c>
      <c r="C1604" s="5">
        <v>124</v>
      </c>
      <c r="D1604" s="9">
        <v>109.5</v>
      </c>
      <c r="E1604" s="24">
        <f t="shared" ref="E1604:E1667" si="378">((D1605-D1604)/(C1605-C1604))</f>
        <v>-1</v>
      </c>
      <c r="P1604" s="14">
        <f t="shared" si="375"/>
        <v>2405.2195125000003</v>
      </c>
      <c r="Q1604" s="14">
        <f t="shared" si="376"/>
        <v>2436.8695125000004</v>
      </c>
      <c r="R1604" s="14">
        <f t="shared" si="377"/>
        <v>266837.21161875007</v>
      </c>
      <c r="S1604" s="14">
        <f t="shared" ref="S1604:S1667" si="379">IF(E1604&lt;0, 215*ABS(E1604), 0)</f>
        <v>215</v>
      </c>
      <c r="T1604" s="14">
        <f t="shared" ref="T1604:T1667" si="380">S1604*D1604</f>
        <v>23542.5</v>
      </c>
      <c r="U1604" s="14">
        <f t="shared" si="371"/>
        <v>8035706.6999999974</v>
      </c>
      <c r="V1604" s="14">
        <f t="shared" si="372"/>
        <v>8011949.1999999974</v>
      </c>
      <c r="Y1604" s="14">
        <f t="shared" ref="Y1604:Y1667" si="381">Q1604*D1604*(C1605-C1604)</f>
        <v>266837.21161875007</v>
      </c>
      <c r="Z1604" s="14">
        <f t="shared" ref="Z1604:Z1667" si="382">S1604*D1604*(C1605-C1604)</f>
        <v>23542.5</v>
      </c>
      <c r="AA1604" s="14">
        <f t="shared" si="373"/>
        <v>8035706.6999999974</v>
      </c>
      <c r="AB1604" s="14">
        <f t="shared" ref="AB1604:AB1667" si="383">((215)*(D1604*D1604)*0.5)</f>
        <v>1288951.875</v>
      </c>
      <c r="AC1604" s="14">
        <f t="shared" ref="AC1604:AC1667" si="384">0.5*215*(D1605^2-D1604^2)</f>
        <v>-23435</v>
      </c>
      <c r="AD1604" s="14">
        <f t="shared" ref="AD1604:AD1667" si="385">0.8*AC1604</f>
        <v>-18748</v>
      </c>
      <c r="AE1604" s="14">
        <f t="shared" si="374"/>
        <v>1288951.8749999988</v>
      </c>
    </row>
    <row r="1605" spans="1:31">
      <c r="A1605" s="5" t="s">
        <v>7</v>
      </c>
      <c r="B1605" s="5">
        <v>1602</v>
      </c>
      <c r="C1605" s="5">
        <v>125</v>
      </c>
      <c r="D1605" s="9">
        <v>108.5</v>
      </c>
      <c r="E1605" s="24">
        <f t="shared" si="378"/>
        <v>-0.79999999999999716</v>
      </c>
      <c r="P1605" s="14">
        <f t="shared" si="375"/>
        <v>2383.2540375000003</v>
      </c>
      <c r="Q1605" s="14">
        <f t="shared" si="376"/>
        <v>2414.9040375000004</v>
      </c>
      <c r="R1605" s="14">
        <f t="shared" si="377"/>
        <v>262017.08806875005</v>
      </c>
      <c r="S1605" s="14">
        <f t="shared" si="379"/>
        <v>171.99999999999937</v>
      </c>
      <c r="T1605" s="14">
        <f t="shared" si="380"/>
        <v>18661.999999999931</v>
      </c>
      <c r="U1605" s="14">
        <f t="shared" ref="U1605:U1668" si="386">U1604 + (T1604*(C1605-C1604))</f>
        <v>8059249.1999999974</v>
      </c>
      <c r="V1605" s="14">
        <f t="shared" ref="V1605:V1668" si="387">MAX(V1604,U1604)</f>
        <v>8035706.6999999974</v>
      </c>
      <c r="Y1605" s="14">
        <f t="shared" si="381"/>
        <v>262017.08806875005</v>
      </c>
      <c r="Z1605" s="14">
        <f t="shared" si="382"/>
        <v>18661.999999999931</v>
      </c>
      <c r="AA1605" s="14">
        <f t="shared" ref="AA1605:AA1668" si="388">AA1604+Z1604</f>
        <v>8059249.1999999974</v>
      </c>
      <c r="AB1605" s="14">
        <f t="shared" si="383"/>
        <v>1265516.875</v>
      </c>
      <c r="AC1605" s="14">
        <f t="shared" si="384"/>
        <v>-18593.199999999906</v>
      </c>
      <c r="AD1605" s="14">
        <f t="shared" si="385"/>
        <v>-14874.559999999925</v>
      </c>
      <c r="AE1605" s="14">
        <f t="shared" ref="AE1605:AE1668" si="389">AE1604+AC1604</f>
        <v>1265516.8749999988</v>
      </c>
    </row>
    <row r="1606" spans="1:31">
      <c r="A1606" s="5" t="s">
        <v>7</v>
      </c>
      <c r="B1606" s="5">
        <v>1603</v>
      </c>
      <c r="C1606" s="5">
        <v>126</v>
      </c>
      <c r="D1606" s="9">
        <v>107.7</v>
      </c>
      <c r="E1606" s="24">
        <f t="shared" si="378"/>
        <v>-0.60000000000000853</v>
      </c>
      <c r="P1606" s="14">
        <f t="shared" si="375"/>
        <v>2365.6816575000003</v>
      </c>
      <c r="Q1606" s="14">
        <f t="shared" si="376"/>
        <v>2397.3316575000003</v>
      </c>
      <c r="R1606" s="14">
        <f t="shared" si="377"/>
        <v>258192.61951275004</v>
      </c>
      <c r="S1606" s="14">
        <f t="shared" si="379"/>
        <v>129.00000000000182</v>
      </c>
      <c r="T1606" s="14">
        <f t="shared" si="380"/>
        <v>13893.300000000196</v>
      </c>
      <c r="U1606" s="14">
        <f t="shared" si="386"/>
        <v>8077911.1999999974</v>
      </c>
      <c r="V1606" s="14">
        <f t="shared" si="387"/>
        <v>8059249.1999999974</v>
      </c>
      <c r="Y1606" s="14">
        <f t="shared" si="381"/>
        <v>258192.61951275004</v>
      </c>
      <c r="Z1606" s="14">
        <f t="shared" si="382"/>
        <v>13893.300000000196</v>
      </c>
      <c r="AA1606" s="14">
        <f t="shared" si="388"/>
        <v>8077911.1999999974</v>
      </c>
      <c r="AB1606" s="14">
        <f t="shared" si="383"/>
        <v>1246923.675</v>
      </c>
      <c r="AC1606" s="14">
        <f t="shared" si="384"/>
        <v>-13854.600000000304</v>
      </c>
      <c r="AD1606" s="14">
        <f t="shared" si="385"/>
        <v>-11083.680000000244</v>
      </c>
      <c r="AE1606" s="14">
        <f t="shared" si="389"/>
        <v>1246923.6749999989</v>
      </c>
    </row>
    <row r="1607" spans="1:31">
      <c r="A1607" s="5" t="s">
        <v>7</v>
      </c>
      <c r="B1607" s="5">
        <v>1604</v>
      </c>
      <c r="C1607" s="5">
        <v>127</v>
      </c>
      <c r="D1607" s="9">
        <v>107.1</v>
      </c>
      <c r="E1607" s="24">
        <f t="shared" si="378"/>
        <v>-0.5</v>
      </c>
      <c r="P1607" s="14">
        <f t="shared" si="375"/>
        <v>2352.5023725000001</v>
      </c>
      <c r="Q1607" s="14">
        <f t="shared" si="376"/>
        <v>2384.1523725000002</v>
      </c>
      <c r="R1607" s="14">
        <f t="shared" si="377"/>
        <v>255342.71909475001</v>
      </c>
      <c r="S1607" s="14">
        <f t="shared" si="379"/>
        <v>107.5</v>
      </c>
      <c r="T1607" s="14">
        <f t="shared" si="380"/>
        <v>11513.25</v>
      </c>
      <c r="U1607" s="14">
        <f t="shared" si="386"/>
        <v>8091804.4999999972</v>
      </c>
      <c r="V1607" s="14">
        <f t="shared" si="387"/>
        <v>8077911.1999999974</v>
      </c>
      <c r="Y1607" s="14">
        <f t="shared" si="381"/>
        <v>255342.71909475001</v>
      </c>
      <c r="Z1607" s="14">
        <f t="shared" si="382"/>
        <v>11513.25</v>
      </c>
      <c r="AA1607" s="14">
        <f t="shared" si="388"/>
        <v>8091804.4999999972</v>
      </c>
      <c r="AB1607" s="14">
        <f t="shared" si="383"/>
        <v>1233069.0749999997</v>
      </c>
      <c r="AC1607" s="14">
        <f t="shared" si="384"/>
        <v>-11486.374999999844</v>
      </c>
      <c r="AD1607" s="14">
        <f t="shared" si="385"/>
        <v>-9189.0999999998749</v>
      </c>
      <c r="AE1607" s="14">
        <f t="shared" si="389"/>
        <v>1233069.0749999986</v>
      </c>
    </row>
    <row r="1608" spans="1:31">
      <c r="A1608" s="5" t="s">
        <v>7</v>
      </c>
      <c r="B1608" s="5">
        <v>1605</v>
      </c>
      <c r="C1608" s="5">
        <v>128</v>
      </c>
      <c r="D1608" s="9">
        <v>106.6</v>
      </c>
      <c r="E1608" s="24">
        <f t="shared" si="378"/>
        <v>-0.19999999999998863</v>
      </c>
      <c r="P1608" s="14">
        <f t="shared" si="375"/>
        <v>2341.5196350000001</v>
      </c>
      <c r="Q1608" s="14">
        <f t="shared" si="376"/>
        <v>2373.1696350000002</v>
      </c>
      <c r="R1608" s="14">
        <f t="shared" si="377"/>
        <v>252979.883091</v>
      </c>
      <c r="S1608" s="14">
        <f t="shared" si="379"/>
        <v>42.999999999997556</v>
      </c>
      <c r="T1608" s="14">
        <f t="shared" si="380"/>
        <v>4583.7999999997392</v>
      </c>
      <c r="U1608" s="14">
        <f t="shared" si="386"/>
        <v>8103317.7499999972</v>
      </c>
      <c r="V1608" s="14">
        <f t="shared" si="387"/>
        <v>8091804.4999999972</v>
      </c>
      <c r="Y1608" s="14">
        <f t="shared" si="381"/>
        <v>252979.883091</v>
      </c>
      <c r="Z1608" s="14">
        <f t="shared" si="382"/>
        <v>4583.7999999997392</v>
      </c>
      <c r="AA1608" s="14">
        <f t="shared" si="388"/>
        <v>8103317.7499999972</v>
      </c>
      <c r="AB1608" s="14">
        <f t="shared" si="383"/>
        <v>1221582.7</v>
      </c>
      <c r="AC1608" s="14">
        <f t="shared" si="384"/>
        <v>-4579.4999999998436</v>
      </c>
      <c r="AD1608" s="14">
        <f t="shared" si="385"/>
        <v>-3663.5999999998749</v>
      </c>
      <c r="AE1608" s="14">
        <f t="shared" si="389"/>
        <v>1221582.6999999988</v>
      </c>
    </row>
    <row r="1609" spans="1:31">
      <c r="A1609" s="5" t="s">
        <v>7</v>
      </c>
      <c r="B1609" s="5">
        <v>1606</v>
      </c>
      <c r="C1609" s="5">
        <v>129</v>
      </c>
      <c r="D1609" s="9">
        <v>106.4</v>
      </c>
      <c r="E1609" s="24">
        <f t="shared" si="378"/>
        <v>-0.20000000000000284</v>
      </c>
      <c r="P1609" s="14">
        <f t="shared" si="375"/>
        <v>2337.1265400000002</v>
      </c>
      <c r="Q1609" s="14">
        <f t="shared" si="376"/>
        <v>2368.7765400000003</v>
      </c>
      <c r="R1609" s="14">
        <f t="shared" si="377"/>
        <v>252037.82385600003</v>
      </c>
      <c r="S1609" s="14">
        <f t="shared" si="379"/>
        <v>43.000000000000611</v>
      </c>
      <c r="T1609" s="14">
        <f t="shared" si="380"/>
        <v>4575.2000000000653</v>
      </c>
      <c r="U1609" s="14">
        <f t="shared" si="386"/>
        <v>8107901.549999997</v>
      </c>
      <c r="V1609" s="14">
        <f t="shared" si="387"/>
        <v>8103317.7499999972</v>
      </c>
      <c r="Y1609" s="14">
        <f t="shared" si="381"/>
        <v>252037.82385600003</v>
      </c>
      <c r="Z1609" s="14">
        <f t="shared" si="382"/>
        <v>4575.2000000000653</v>
      </c>
      <c r="AA1609" s="14">
        <f t="shared" si="388"/>
        <v>8107901.549999997</v>
      </c>
      <c r="AB1609" s="14">
        <f t="shared" si="383"/>
        <v>1217003.2000000002</v>
      </c>
      <c r="AC1609" s="14">
        <f t="shared" si="384"/>
        <v>-4570.9000000000469</v>
      </c>
      <c r="AD1609" s="14">
        <f t="shared" si="385"/>
        <v>-3656.7200000000375</v>
      </c>
      <c r="AE1609" s="14">
        <f t="shared" si="389"/>
        <v>1217003.199999999</v>
      </c>
    </row>
    <row r="1610" spans="1:31">
      <c r="A1610" s="5" t="s">
        <v>7</v>
      </c>
      <c r="B1610" s="5">
        <v>1607</v>
      </c>
      <c r="C1610" s="5">
        <v>130</v>
      </c>
      <c r="D1610" s="9">
        <v>106.2</v>
      </c>
      <c r="E1610" s="24">
        <f t="shared" si="378"/>
        <v>0</v>
      </c>
      <c r="P1610" s="14">
        <f t="shared" si="375"/>
        <v>2332.7334450000003</v>
      </c>
      <c r="Q1610" s="14">
        <f t="shared" si="376"/>
        <v>2364.3834450000004</v>
      </c>
      <c r="R1610" s="14">
        <f t="shared" si="377"/>
        <v>251097.52185900006</v>
      </c>
      <c r="S1610" s="14">
        <f t="shared" si="379"/>
        <v>0</v>
      </c>
      <c r="T1610" s="14">
        <f t="shared" si="380"/>
        <v>0</v>
      </c>
      <c r="U1610" s="14">
        <f t="shared" si="386"/>
        <v>8112476.7499999972</v>
      </c>
      <c r="V1610" s="14">
        <f t="shared" si="387"/>
        <v>8107901.549999997</v>
      </c>
      <c r="Y1610" s="14">
        <f t="shared" si="381"/>
        <v>251097.52185900006</v>
      </c>
      <c r="Z1610" s="14">
        <f t="shared" si="382"/>
        <v>0</v>
      </c>
      <c r="AA1610" s="14">
        <f t="shared" si="388"/>
        <v>8112476.7499999972</v>
      </c>
      <c r="AB1610" s="14">
        <f t="shared" si="383"/>
        <v>1212432.3</v>
      </c>
      <c r="AC1610" s="14">
        <f t="shared" si="384"/>
        <v>0</v>
      </c>
      <c r="AD1610" s="14">
        <f t="shared" si="385"/>
        <v>0</v>
      </c>
      <c r="AE1610" s="14">
        <f t="shared" si="389"/>
        <v>1212432.2999999989</v>
      </c>
    </row>
    <row r="1611" spans="1:31">
      <c r="A1611" s="5" t="s">
        <v>7</v>
      </c>
      <c r="B1611" s="5">
        <v>1608</v>
      </c>
      <c r="C1611" s="5">
        <v>131</v>
      </c>
      <c r="D1611" s="9">
        <v>106.2</v>
      </c>
      <c r="E1611" s="24">
        <f t="shared" si="378"/>
        <v>0</v>
      </c>
      <c r="P1611" s="14">
        <f t="shared" si="375"/>
        <v>2332.7334450000003</v>
      </c>
      <c r="Q1611" s="14">
        <f t="shared" si="376"/>
        <v>2364.3834450000004</v>
      </c>
      <c r="R1611" s="14">
        <f t="shared" si="377"/>
        <v>251097.52185900006</v>
      </c>
      <c r="S1611" s="14">
        <f t="shared" si="379"/>
        <v>0</v>
      </c>
      <c r="T1611" s="14">
        <f t="shared" si="380"/>
        <v>0</v>
      </c>
      <c r="U1611" s="14">
        <f t="shared" si="386"/>
        <v>8112476.7499999972</v>
      </c>
      <c r="V1611" s="14">
        <f t="shared" si="387"/>
        <v>8112476.7499999972</v>
      </c>
      <c r="Y1611" s="14">
        <f t="shared" si="381"/>
        <v>251097.52185900006</v>
      </c>
      <c r="Z1611" s="14">
        <f t="shared" si="382"/>
        <v>0</v>
      </c>
      <c r="AA1611" s="14">
        <f t="shared" si="388"/>
        <v>8112476.7499999972</v>
      </c>
      <c r="AB1611" s="14">
        <f t="shared" si="383"/>
        <v>1212432.3</v>
      </c>
      <c r="AC1611" s="14">
        <f t="shared" si="384"/>
        <v>0</v>
      </c>
      <c r="AD1611" s="14">
        <f t="shared" si="385"/>
        <v>0</v>
      </c>
      <c r="AE1611" s="14">
        <f t="shared" si="389"/>
        <v>1212432.2999999989</v>
      </c>
    </row>
    <row r="1612" spans="1:31">
      <c r="A1612" s="5" t="s">
        <v>7</v>
      </c>
      <c r="B1612" s="5">
        <v>1609</v>
      </c>
      <c r="C1612" s="5">
        <v>132</v>
      </c>
      <c r="D1612" s="9">
        <v>106.2</v>
      </c>
      <c r="E1612" s="24">
        <f t="shared" si="378"/>
        <v>0.20000000000000284</v>
      </c>
      <c r="P1612" s="14">
        <f t="shared" si="375"/>
        <v>2332.7334450000003</v>
      </c>
      <c r="Q1612" s="14">
        <f t="shared" si="376"/>
        <v>2364.3834450000004</v>
      </c>
      <c r="R1612" s="14">
        <f t="shared" si="377"/>
        <v>251097.52185900006</v>
      </c>
      <c r="S1612" s="14">
        <f t="shared" si="379"/>
        <v>0</v>
      </c>
      <c r="T1612" s="14">
        <f t="shared" si="380"/>
        <v>0</v>
      </c>
      <c r="U1612" s="14">
        <f t="shared" si="386"/>
        <v>8112476.7499999972</v>
      </c>
      <c r="V1612" s="14">
        <f t="shared" si="387"/>
        <v>8112476.7499999972</v>
      </c>
      <c r="Y1612" s="14">
        <f t="shared" si="381"/>
        <v>251097.52185900006</v>
      </c>
      <c r="Z1612" s="14">
        <f t="shared" si="382"/>
        <v>0</v>
      </c>
      <c r="AA1612" s="14">
        <f t="shared" si="388"/>
        <v>8112476.7499999972</v>
      </c>
      <c r="AB1612" s="14">
        <f t="shared" si="383"/>
        <v>1212432.3</v>
      </c>
      <c r="AC1612" s="14">
        <f t="shared" si="384"/>
        <v>4570.9000000000469</v>
      </c>
      <c r="AD1612" s="14">
        <f t="shared" si="385"/>
        <v>3656.7200000000375</v>
      </c>
      <c r="AE1612" s="14">
        <f t="shared" si="389"/>
        <v>1212432.2999999989</v>
      </c>
    </row>
    <row r="1613" spans="1:31">
      <c r="A1613" s="5" t="s">
        <v>7</v>
      </c>
      <c r="B1613" s="5">
        <v>1610</v>
      </c>
      <c r="C1613" s="5">
        <v>133</v>
      </c>
      <c r="D1613" s="9">
        <v>106.4</v>
      </c>
      <c r="E1613" s="24">
        <f t="shared" si="378"/>
        <v>9.9999999999994316E-2</v>
      </c>
      <c r="P1613" s="14">
        <f t="shared" si="375"/>
        <v>2337.1265400000002</v>
      </c>
      <c r="Q1613" s="14">
        <f t="shared" si="376"/>
        <v>2368.7765400000003</v>
      </c>
      <c r="R1613" s="14">
        <f t="shared" si="377"/>
        <v>252037.82385600003</v>
      </c>
      <c r="S1613" s="14">
        <f t="shared" si="379"/>
        <v>0</v>
      </c>
      <c r="T1613" s="14">
        <f t="shared" si="380"/>
        <v>0</v>
      </c>
      <c r="U1613" s="14">
        <f t="shared" si="386"/>
        <v>8112476.7499999972</v>
      </c>
      <c r="V1613" s="14">
        <f t="shared" si="387"/>
        <v>8112476.7499999972</v>
      </c>
      <c r="Y1613" s="14">
        <f t="shared" si="381"/>
        <v>252037.82385600003</v>
      </c>
      <c r="Z1613" s="14">
        <f t="shared" si="382"/>
        <v>0</v>
      </c>
      <c r="AA1613" s="14">
        <f t="shared" si="388"/>
        <v>8112476.7499999972</v>
      </c>
      <c r="AB1613" s="14">
        <f t="shared" si="383"/>
        <v>1217003.2000000002</v>
      </c>
      <c r="AC1613" s="14">
        <f t="shared" si="384"/>
        <v>2288.6749999998983</v>
      </c>
      <c r="AD1613" s="14">
        <f t="shared" si="385"/>
        <v>1830.9399999999187</v>
      </c>
      <c r="AE1613" s="14">
        <f t="shared" si="389"/>
        <v>1217003.199999999</v>
      </c>
    </row>
    <row r="1614" spans="1:31">
      <c r="A1614" s="5" t="s">
        <v>7</v>
      </c>
      <c r="B1614" s="5">
        <v>1611</v>
      </c>
      <c r="C1614" s="5">
        <v>134</v>
      </c>
      <c r="D1614" s="9">
        <v>106.5</v>
      </c>
      <c r="E1614" s="24">
        <f t="shared" si="378"/>
        <v>0.29999999999999716</v>
      </c>
      <c r="P1614" s="14">
        <f t="shared" si="375"/>
        <v>2339.3230875000004</v>
      </c>
      <c r="Q1614" s="14">
        <f t="shared" si="376"/>
        <v>2370.9730875000005</v>
      </c>
      <c r="R1614" s="14">
        <f t="shared" si="377"/>
        <v>252508.63381875004</v>
      </c>
      <c r="S1614" s="14">
        <f t="shared" si="379"/>
        <v>0</v>
      </c>
      <c r="T1614" s="14">
        <f t="shared" si="380"/>
        <v>0</v>
      </c>
      <c r="U1614" s="14">
        <f t="shared" si="386"/>
        <v>8112476.7499999972</v>
      </c>
      <c r="V1614" s="14">
        <f t="shared" si="387"/>
        <v>8112476.7499999972</v>
      </c>
      <c r="Y1614" s="14">
        <f t="shared" si="381"/>
        <v>252508.63381875004</v>
      </c>
      <c r="Z1614" s="14">
        <f t="shared" si="382"/>
        <v>0</v>
      </c>
      <c r="AA1614" s="14">
        <f t="shared" si="388"/>
        <v>8112476.7499999972</v>
      </c>
      <c r="AB1614" s="14">
        <f t="shared" si="383"/>
        <v>1219291.875</v>
      </c>
      <c r="AC1614" s="14">
        <f t="shared" si="384"/>
        <v>6878.9249999999765</v>
      </c>
      <c r="AD1614" s="14">
        <f t="shared" si="385"/>
        <v>5503.1399999999812</v>
      </c>
      <c r="AE1614" s="14">
        <f t="shared" si="389"/>
        <v>1219291.8749999988</v>
      </c>
    </row>
    <row r="1615" spans="1:31">
      <c r="A1615" s="5" t="s">
        <v>7</v>
      </c>
      <c r="B1615" s="5">
        <v>1612</v>
      </c>
      <c r="C1615" s="5">
        <v>135</v>
      </c>
      <c r="D1615" s="9">
        <v>106.8</v>
      </c>
      <c r="E1615" s="24">
        <f t="shared" si="378"/>
        <v>0.40000000000000568</v>
      </c>
      <c r="P1615" s="14">
        <f t="shared" si="375"/>
        <v>2345.91273</v>
      </c>
      <c r="Q1615" s="14">
        <f t="shared" si="376"/>
        <v>2377.5627300000001</v>
      </c>
      <c r="R1615" s="14">
        <f t="shared" si="377"/>
        <v>253923.69956400001</v>
      </c>
      <c r="S1615" s="14">
        <f t="shared" si="379"/>
        <v>0</v>
      </c>
      <c r="T1615" s="14">
        <f t="shared" si="380"/>
        <v>0</v>
      </c>
      <c r="U1615" s="14">
        <f t="shared" si="386"/>
        <v>8112476.7499999972</v>
      </c>
      <c r="V1615" s="14">
        <f t="shared" si="387"/>
        <v>8112476.7499999972</v>
      </c>
      <c r="Y1615" s="14">
        <f t="shared" si="381"/>
        <v>253923.69956400001</v>
      </c>
      <c r="Z1615" s="14">
        <f t="shared" si="382"/>
        <v>0</v>
      </c>
      <c r="AA1615" s="14">
        <f t="shared" si="388"/>
        <v>8112476.7499999972</v>
      </c>
      <c r="AB1615" s="14">
        <f t="shared" si="383"/>
        <v>1226170.8</v>
      </c>
      <c r="AC1615" s="14">
        <f t="shared" si="384"/>
        <v>9202.00000000004</v>
      </c>
      <c r="AD1615" s="14">
        <f t="shared" si="385"/>
        <v>7361.6000000000322</v>
      </c>
      <c r="AE1615" s="14">
        <f t="shared" si="389"/>
        <v>1226170.7999999989</v>
      </c>
    </row>
    <row r="1616" spans="1:31">
      <c r="A1616" s="5" t="s">
        <v>7</v>
      </c>
      <c r="B1616" s="5">
        <v>1613</v>
      </c>
      <c r="C1616" s="5">
        <v>136</v>
      </c>
      <c r="D1616" s="9">
        <v>107.2</v>
      </c>
      <c r="E1616" s="24">
        <f t="shared" si="378"/>
        <v>0.59999999999999432</v>
      </c>
      <c r="P1616" s="14">
        <f t="shared" si="375"/>
        <v>2354.6989200000003</v>
      </c>
      <c r="Q1616" s="14">
        <f t="shared" si="376"/>
        <v>2386.3489200000004</v>
      </c>
      <c r="R1616" s="14">
        <f t="shared" si="377"/>
        <v>255816.60422400004</v>
      </c>
      <c r="S1616" s="14">
        <f t="shared" si="379"/>
        <v>0</v>
      </c>
      <c r="T1616" s="14">
        <f t="shared" si="380"/>
        <v>0</v>
      </c>
      <c r="U1616" s="14">
        <f t="shared" si="386"/>
        <v>8112476.7499999972</v>
      </c>
      <c r="V1616" s="14">
        <f t="shared" si="387"/>
        <v>8112476.7499999972</v>
      </c>
      <c r="Y1616" s="14">
        <f t="shared" si="381"/>
        <v>255816.60422400004</v>
      </c>
      <c r="Z1616" s="14">
        <f t="shared" si="382"/>
        <v>0</v>
      </c>
      <c r="AA1616" s="14">
        <f t="shared" si="388"/>
        <v>8112476.7499999972</v>
      </c>
      <c r="AB1616" s="14">
        <f t="shared" si="383"/>
        <v>1235372.8</v>
      </c>
      <c r="AC1616" s="14">
        <f t="shared" si="384"/>
        <v>13867.5</v>
      </c>
      <c r="AD1616" s="14">
        <f t="shared" si="385"/>
        <v>11094</v>
      </c>
      <c r="AE1616" s="14">
        <f t="shared" si="389"/>
        <v>1235372.7999999989</v>
      </c>
    </row>
    <row r="1617" spans="1:31">
      <c r="A1617" s="5" t="s">
        <v>7</v>
      </c>
      <c r="B1617" s="5">
        <v>1614</v>
      </c>
      <c r="C1617" s="5">
        <v>137</v>
      </c>
      <c r="D1617" s="9">
        <v>107.8</v>
      </c>
      <c r="E1617" s="24">
        <f t="shared" si="378"/>
        <v>0.70000000000000284</v>
      </c>
      <c r="P1617" s="14">
        <f t="shared" si="375"/>
        <v>2367.8782050000004</v>
      </c>
      <c r="Q1617" s="14">
        <f t="shared" si="376"/>
        <v>2399.5282050000005</v>
      </c>
      <c r="R1617" s="14">
        <f t="shared" si="377"/>
        <v>258669.14049900006</v>
      </c>
      <c r="S1617" s="14">
        <f t="shared" si="379"/>
        <v>0</v>
      </c>
      <c r="T1617" s="14">
        <f t="shared" si="380"/>
        <v>0</v>
      </c>
      <c r="U1617" s="14">
        <f t="shared" si="386"/>
        <v>8112476.7499999972</v>
      </c>
      <c r="V1617" s="14">
        <f t="shared" si="387"/>
        <v>8112476.7499999972</v>
      </c>
      <c r="Y1617" s="14">
        <f t="shared" si="381"/>
        <v>258669.14049900006</v>
      </c>
      <c r="Z1617" s="14">
        <f t="shared" si="382"/>
        <v>0</v>
      </c>
      <c r="AA1617" s="14">
        <f t="shared" si="388"/>
        <v>8112476.7499999972</v>
      </c>
      <c r="AB1617" s="14">
        <f t="shared" si="383"/>
        <v>1249240.3</v>
      </c>
      <c r="AC1617" s="14">
        <f t="shared" si="384"/>
        <v>16276.574999999984</v>
      </c>
      <c r="AD1617" s="14">
        <f t="shared" si="385"/>
        <v>13021.259999999987</v>
      </c>
      <c r="AE1617" s="14">
        <f t="shared" si="389"/>
        <v>1249240.2999999989</v>
      </c>
    </row>
    <row r="1618" spans="1:31">
      <c r="A1618" s="5" t="s">
        <v>7</v>
      </c>
      <c r="B1618" s="5">
        <v>1615</v>
      </c>
      <c r="C1618" s="5">
        <v>138</v>
      </c>
      <c r="D1618" s="9">
        <v>108.5</v>
      </c>
      <c r="E1618" s="24">
        <f t="shared" si="378"/>
        <v>0.90000000000000568</v>
      </c>
      <c r="P1618" s="14">
        <f t="shared" si="375"/>
        <v>2383.2540375000003</v>
      </c>
      <c r="Q1618" s="14">
        <f t="shared" si="376"/>
        <v>2414.9040375000004</v>
      </c>
      <c r="R1618" s="14">
        <f t="shared" si="377"/>
        <v>262017.08806875005</v>
      </c>
      <c r="S1618" s="14">
        <f t="shared" si="379"/>
        <v>0</v>
      </c>
      <c r="T1618" s="14">
        <f t="shared" si="380"/>
        <v>0</v>
      </c>
      <c r="U1618" s="14">
        <f t="shared" si="386"/>
        <v>8112476.7499999972</v>
      </c>
      <c r="V1618" s="14">
        <f t="shared" si="387"/>
        <v>8112476.7499999972</v>
      </c>
      <c r="Y1618" s="14">
        <f t="shared" si="381"/>
        <v>262017.08806875005</v>
      </c>
      <c r="Z1618" s="14">
        <f t="shared" si="382"/>
        <v>0</v>
      </c>
      <c r="AA1618" s="14">
        <f t="shared" si="388"/>
        <v>8112476.7499999972</v>
      </c>
      <c r="AB1618" s="14">
        <f t="shared" si="383"/>
        <v>1265516.875</v>
      </c>
      <c r="AC1618" s="14">
        <f t="shared" si="384"/>
        <v>21081.825000000063</v>
      </c>
      <c r="AD1618" s="14">
        <f t="shared" si="385"/>
        <v>16865.46000000005</v>
      </c>
      <c r="AE1618" s="14">
        <f t="shared" si="389"/>
        <v>1265516.8749999988</v>
      </c>
    </row>
    <row r="1619" spans="1:31">
      <c r="A1619" s="5" t="s">
        <v>7</v>
      </c>
      <c r="B1619" s="5">
        <v>1616</v>
      </c>
      <c r="C1619" s="5">
        <v>139</v>
      </c>
      <c r="D1619" s="9">
        <v>109.4</v>
      </c>
      <c r="E1619" s="24">
        <f t="shared" si="378"/>
        <v>1.0999999999999943</v>
      </c>
      <c r="P1619" s="14">
        <f t="shared" si="375"/>
        <v>2403.0229650000006</v>
      </c>
      <c r="Q1619" s="14">
        <f t="shared" si="376"/>
        <v>2434.6729650000007</v>
      </c>
      <c r="R1619" s="14">
        <f t="shared" si="377"/>
        <v>266353.2223710001</v>
      </c>
      <c r="S1619" s="14">
        <f t="shared" si="379"/>
        <v>0</v>
      </c>
      <c r="T1619" s="14">
        <f t="shared" si="380"/>
        <v>0</v>
      </c>
      <c r="U1619" s="14">
        <f t="shared" si="386"/>
        <v>8112476.7499999972</v>
      </c>
      <c r="V1619" s="14">
        <f t="shared" si="387"/>
        <v>8112476.7499999972</v>
      </c>
      <c r="Y1619" s="14">
        <f t="shared" si="381"/>
        <v>266353.2223710001</v>
      </c>
      <c r="Z1619" s="14">
        <f t="shared" si="382"/>
        <v>0</v>
      </c>
      <c r="AA1619" s="14">
        <f t="shared" si="388"/>
        <v>8112476.7499999972</v>
      </c>
      <c r="AB1619" s="14">
        <f t="shared" si="383"/>
        <v>1286598.7</v>
      </c>
      <c r="AC1619" s="14">
        <f t="shared" si="384"/>
        <v>26003.174999999937</v>
      </c>
      <c r="AD1619" s="14">
        <f t="shared" si="385"/>
        <v>20802.53999999995</v>
      </c>
      <c r="AE1619" s="14">
        <f t="shared" si="389"/>
        <v>1286598.6999999988</v>
      </c>
    </row>
    <row r="1620" spans="1:31">
      <c r="A1620" s="5" t="s">
        <v>7</v>
      </c>
      <c r="B1620" s="5">
        <v>1617</v>
      </c>
      <c r="C1620" s="5">
        <v>140</v>
      </c>
      <c r="D1620" s="9">
        <v>110.5</v>
      </c>
      <c r="E1620" s="24">
        <f t="shared" si="378"/>
        <v>1.2000000000000028</v>
      </c>
      <c r="P1620" s="14">
        <f t="shared" si="375"/>
        <v>2427.1849875000003</v>
      </c>
      <c r="Q1620" s="14">
        <f t="shared" si="376"/>
        <v>2458.8349875000004</v>
      </c>
      <c r="R1620" s="14">
        <f t="shared" si="377"/>
        <v>271701.26611875003</v>
      </c>
      <c r="S1620" s="14">
        <f t="shared" si="379"/>
        <v>0</v>
      </c>
      <c r="T1620" s="14">
        <f t="shared" si="380"/>
        <v>0</v>
      </c>
      <c r="U1620" s="14">
        <f t="shared" si="386"/>
        <v>8112476.7499999972</v>
      </c>
      <c r="V1620" s="14">
        <f t="shared" si="387"/>
        <v>8112476.7499999972</v>
      </c>
      <c r="Y1620" s="14">
        <f t="shared" si="381"/>
        <v>271701.26611875003</v>
      </c>
      <c r="Z1620" s="14">
        <f t="shared" si="382"/>
        <v>0</v>
      </c>
      <c r="AA1620" s="14">
        <f t="shared" si="388"/>
        <v>8112476.7499999972</v>
      </c>
      <c r="AB1620" s="14">
        <f t="shared" si="383"/>
        <v>1312601.875</v>
      </c>
      <c r="AC1620" s="14">
        <f t="shared" si="384"/>
        <v>28663.800000000134</v>
      </c>
      <c r="AD1620" s="14">
        <f t="shared" si="385"/>
        <v>22931.04000000011</v>
      </c>
      <c r="AE1620" s="14">
        <f t="shared" si="389"/>
        <v>1312601.8749999988</v>
      </c>
    </row>
    <row r="1621" spans="1:31">
      <c r="A1621" s="5" t="s">
        <v>7</v>
      </c>
      <c r="B1621" s="5">
        <v>1618</v>
      </c>
      <c r="C1621" s="5">
        <v>141</v>
      </c>
      <c r="D1621" s="9">
        <v>111.7</v>
      </c>
      <c r="E1621" s="24">
        <f t="shared" si="378"/>
        <v>1.2999999999999972</v>
      </c>
      <c r="P1621" s="14">
        <f t="shared" si="375"/>
        <v>2453.5435575000006</v>
      </c>
      <c r="Q1621" s="14">
        <f t="shared" si="376"/>
        <v>2485.1935575000007</v>
      </c>
      <c r="R1621" s="14">
        <f t="shared" si="377"/>
        <v>277596.1203727501</v>
      </c>
      <c r="S1621" s="14">
        <f t="shared" si="379"/>
        <v>0</v>
      </c>
      <c r="T1621" s="14">
        <f t="shared" si="380"/>
        <v>0</v>
      </c>
      <c r="U1621" s="14">
        <f t="shared" si="386"/>
        <v>8112476.7499999972</v>
      </c>
      <c r="V1621" s="14">
        <f t="shared" si="387"/>
        <v>8112476.7499999972</v>
      </c>
      <c r="Y1621" s="14">
        <f t="shared" si="381"/>
        <v>277596.1203727501</v>
      </c>
      <c r="Z1621" s="14">
        <f t="shared" si="382"/>
        <v>0</v>
      </c>
      <c r="AA1621" s="14">
        <f t="shared" si="388"/>
        <v>8112476.7499999972</v>
      </c>
      <c r="AB1621" s="14">
        <f t="shared" si="383"/>
        <v>1341265.675</v>
      </c>
      <c r="AC1621" s="14">
        <f t="shared" si="384"/>
        <v>31401.824999999866</v>
      </c>
      <c r="AD1621" s="14">
        <f t="shared" si="385"/>
        <v>25121.459999999894</v>
      </c>
      <c r="AE1621" s="14">
        <f t="shared" si="389"/>
        <v>1341265.6749999989</v>
      </c>
    </row>
    <row r="1622" spans="1:31">
      <c r="A1622" s="5" t="s">
        <v>7</v>
      </c>
      <c r="B1622" s="5">
        <v>1619</v>
      </c>
      <c r="C1622" s="5">
        <v>142</v>
      </c>
      <c r="D1622" s="9">
        <v>113</v>
      </c>
      <c r="E1622" s="24">
        <f t="shared" si="378"/>
        <v>1.0999999999999943</v>
      </c>
      <c r="P1622" s="14">
        <f t="shared" si="375"/>
        <v>2482.0986750000002</v>
      </c>
      <c r="Q1622" s="14">
        <f t="shared" si="376"/>
        <v>2513.7486750000003</v>
      </c>
      <c r="R1622" s="14">
        <f t="shared" si="377"/>
        <v>284053.60027500003</v>
      </c>
      <c r="S1622" s="14">
        <f t="shared" si="379"/>
        <v>0</v>
      </c>
      <c r="T1622" s="14">
        <f t="shared" si="380"/>
        <v>0</v>
      </c>
      <c r="U1622" s="14">
        <f t="shared" si="386"/>
        <v>8112476.7499999972</v>
      </c>
      <c r="V1622" s="14">
        <f t="shared" si="387"/>
        <v>8112476.7499999972</v>
      </c>
      <c r="Y1622" s="14">
        <f t="shared" si="381"/>
        <v>284053.60027500003</v>
      </c>
      <c r="Z1622" s="14">
        <f t="shared" si="382"/>
        <v>0</v>
      </c>
      <c r="AA1622" s="14">
        <f t="shared" si="388"/>
        <v>8112476.7499999972</v>
      </c>
      <c r="AB1622" s="14">
        <f t="shared" si="383"/>
        <v>1372667.5</v>
      </c>
      <c r="AC1622" s="14">
        <f t="shared" si="384"/>
        <v>26854.574999999946</v>
      </c>
      <c r="AD1622" s="14">
        <f t="shared" si="385"/>
        <v>21483.65999999996</v>
      </c>
      <c r="AE1622" s="14">
        <f t="shared" si="389"/>
        <v>1372667.4999999988</v>
      </c>
    </row>
    <row r="1623" spans="1:31">
      <c r="A1623" s="5" t="s">
        <v>7</v>
      </c>
      <c r="B1623" s="5">
        <v>1620</v>
      </c>
      <c r="C1623" s="5">
        <v>143</v>
      </c>
      <c r="D1623" s="9">
        <v>114.1</v>
      </c>
      <c r="E1623" s="24">
        <f t="shared" si="378"/>
        <v>1</v>
      </c>
      <c r="P1623" s="14">
        <f t="shared" si="375"/>
        <v>2506.2606975000003</v>
      </c>
      <c r="Q1623" s="14">
        <f t="shared" si="376"/>
        <v>2537.9106975000004</v>
      </c>
      <c r="R1623" s="14">
        <f t="shared" si="377"/>
        <v>289575.61058475001</v>
      </c>
      <c r="S1623" s="14">
        <f t="shared" si="379"/>
        <v>0</v>
      </c>
      <c r="T1623" s="14">
        <f t="shared" si="380"/>
        <v>0</v>
      </c>
      <c r="U1623" s="14">
        <f t="shared" si="386"/>
        <v>8112476.7499999972</v>
      </c>
      <c r="V1623" s="14">
        <f t="shared" si="387"/>
        <v>8112476.7499999972</v>
      </c>
      <c r="Y1623" s="14">
        <f t="shared" si="381"/>
        <v>289575.61058475001</v>
      </c>
      <c r="Z1623" s="14">
        <f t="shared" si="382"/>
        <v>0</v>
      </c>
      <c r="AA1623" s="14">
        <f t="shared" si="388"/>
        <v>8112476.7499999972</v>
      </c>
      <c r="AB1623" s="14">
        <f t="shared" si="383"/>
        <v>1399522.075</v>
      </c>
      <c r="AC1623" s="14">
        <f t="shared" si="384"/>
        <v>24638.999999999884</v>
      </c>
      <c r="AD1623" s="14">
        <f t="shared" si="385"/>
        <v>19711.19999999991</v>
      </c>
      <c r="AE1623" s="14">
        <f t="shared" si="389"/>
        <v>1399522.0749999988</v>
      </c>
    </row>
    <row r="1624" spans="1:31">
      <c r="A1624" s="5" t="s">
        <v>7</v>
      </c>
      <c r="B1624" s="5">
        <v>1621</v>
      </c>
      <c r="C1624" s="5">
        <v>144</v>
      </c>
      <c r="D1624" s="9">
        <v>115.1</v>
      </c>
      <c r="E1624" s="24">
        <f t="shared" si="378"/>
        <v>0.80000000000001137</v>
      </c>
      <c r="P1624" s="14">
        <f t="shared" si="375"/>
        <v>2528.2261725000003</v>
      </c>
      <c r="Q1624" s="14">
        <f t="shared" si="376"/>
        <v>2559.8761725000004</v>
      </c>
      <c r="R1624" s="14">
        <f t="shared" si="377"/>
        <v>294641.74745475</v>
      </c>
      <c r="S1624" s="14">
        <f t="shared" si="379"/>
        <v>0</v>
      </c>
      <c r="T1624" s="14">
        <f t="shared" si="380"/>
        <v>0</v>
      </c>
      <c r="U1624" s="14">
        <f t="shared" si="386"/>
        <v>8112476.7499999972</v>
      </c>
      <c r="V1624" s="14">
        <f t="shared" si="387"/>
        <v>8112476.7499999972</v>
      </c>
      <c r="Y1624" s="14">
        <f t="shared" si="381"/>
        <v>294641.74745475</v>
      </c>
      <c r="Z1624" s="14">
        <f t="shared" si="382"/>
        <v>0</v>
      </c>
      <c r="AA1624" s="14">
        <f t="shared" si="388"/>
        <v>8112476.7499999972</v>
      </c>
      <c r="AB1624" s="14">
        <f t="shared" si="383"/>
        <v>1424161.0749999997</v>
      </c>
      <c r="AC1624" s="14">
        <f t="shared" si="384"/>
        <v>19866.000000000313</v>
      </c>
      <c r="AD1624" s="14">
        <f t="shared" si="385"/>
        <v>15892.80000000025</v>
      </c>
      <c r="AE1624" s="14">
        <f t="shared" si="389"/>
        <v>1424161.0749999988</v>
      </c>
    </row>
    <row r="1625" spans="1:31">
      <c r="A1625" s="5" t="s">
        <v>7</v>
      </c>
      <c r="B1625" s="5">
        <v>1622</v>
      </c>
      <c r="C1625" s="5">
        <v>145</v>
      </c>
      <c r="D1625" s="9">
        <v>115.9</v>
      </c>
      <c r="E1625" s="24">
        <f t="shared" si="378"/>
        <v>0.59999999999999432</v>
      </c>
      <c r="P1625" s="14">
        <f t="shared" si="375"/>
        <v>2545.7985525000004</v>
      </c>
      <c r="Q1625" s="14">
        <f t="shared" si="376"/>
        <v>2577.4485525000005</v>
      </c>
      <c r="R1625" s="14">
        <f t="shared" si="377"/>
        <v>298726.28723475005</v>
      </c>
      <c r="S1625" s="14">
        <f t="shared" si="379"/>
        <v>0</v>
      </c>
      <c r="T1625" s="14">
        <f t="shared" si="380"/>
        <v>0</v>
      </c>
      <c r="U1625" s="14">
        <f t="shared" si="386"/>
        <v>8112476.7499999972</v>
      </c>
      <c r="V1625" s="14">
        <f t="shared" si="387"/>
        <v>8112476.7499999972</v>
      </c>
      <c r="Y1625" s="14">
        <f t="shared" si="381"/>
        <v>298726.28723475005</v>
      </c>
      <c r="Z1625" s="14">
        <f t="shared" si="382"/>
        <v>0</v>
      </c>
      <c r="AA1625" s="14">
        <f t="shared" si="388"/>
        <v>8112476.7499999972</v>
      </c>
      <c r="AB1625" s="14">
        <f t="shared" si="383"/>
        <v>1444027.0750000002</v>
      </c>
      <c r="AC1625" s="14">
        <f t="shared" si="384"/>
        <v>14989.799999999859</v>
      </c>
      <c r="AD1625" s="14">
        <f t="shared" si="385"/>
        <v>11991.839999999887</v>
      </c>
      <c r="AE1625" s="14">
        <f t="shared" si="389"/>
        <v>1444027.074999999</v>
      </c>
    </row>
    <row r="1626" spans="1:31">
      <c r="A1626" s="5" t="s">
        <v>7</v>
      </c>
      <c r="B1626" s="5">
        <v>1623</v>
      </c>
      <c r="C1626" s="5">
        <v>146</v>
      </c>
      <c r="D1626" s="9">
        <v>116.5</v>
      </c>
      <c r="E1626" s="24">
        <f t="shared" si="378"/>
        <v>0.20000000000000284</v>
      </c>
      <c r="P1626" s="14">
        <f t="shared" si="375"/>
        <v>2558.9778375000001</v>
      </c>
      <c r="Q1626" s="14">
        <f t="shared" si="376"/>
        <v>2590.6278375000002</v>
      </c>
      <c r="R1626" s="14">
        <f t="shared" si="377"/>
        <v>301808.14306875004</v>
      </c>
      <c r="S1626" s="14">
        <f t="shared" si="379"/>
        <v>0</v>
      </c>
      <c r="T1626" s="14">
        <f t="shared" si="380"/>
        <v>0</v>
      </c>
      <c r="U1626" s="14">
        <f t="shared" si="386"/>
        <v>8112476.7499999972</v>
      </c>
      <c r="V1626" s="14">
        <f t="shared" si="387"/>
        <v>8112476.7499999972</v>
      </c>
      <c r="Y1626" s="14">
        <f t="shared" si="381"/>
        <v>301808.14306875004</v>
      </c>
      <c r="Z1626" s="14">
        <f t="shared" si="382"/>
        <v>0</v>
      </c>
      <c r="AA1626" s="14">
        <f t="shared" si="388"/>
        <v>8112476.7499999972</v>
      </c>
      <c r="AB1626" s="14">
        <f t="shared" si="383"/>
        <v>1459016.875</v>
      </c>
      <c r="AC1626" s="14">
        <f t="shared" si="384"/>
        <v>5013.800000000133</v>
      </c>
      <c r="AD1626" s="14">
        <f t="shared" si="385"/>
        <v>4011.0400000001064</v>
      </c>
      <c r="AE1626" s="14">
        <f t="shared" si="389"/>
        <v>1459016.8749999988</v>
      </c>
    </row>
    <row r="1627" spans="1:31">
      <c r="A1627" s="5" t="s">
        <v>7</v>
      </c>
      <c r="B1627" s="5">
        <v>1624</v>
      </c>
      <c r="C1627" s="5">
        <v>147</v>
      </c>
      <c r="D1627" s="9">
        <v>116.7</v>
      </c>
      <c r="E1627" s="24">
        <f t="shared" si="378"/>
        <v>-0.10000000000000853</v>
      </c>
      <c r="P1627" s="14">
        <f t="shared" si="375"/>
        <v>2563.3709325000004</v>
      </c>
      <c r="Q1627" s="14">
        <f t="shared" si="376"/>
        <v>2595.0209325000005</v>
      </c>
      <c r="R1627" s="14">
        <f t="shared" si="377"/>
        <v>302838.94282275008</v>
      </c>
      <c r="S1627" s="14">
        <f t="shared" si="379"/>
        <v>21.500000000001833</v>
      </c>
      <c r="T1627" s="14">
        <f t="shared" si="380"/>
        <v>2509.0500000002139</v>
      </c>
      <c r="U1627" s="14">
        <f t="shared" si="386"/>
        <v>8112476.7499999972</v>
      </c>
      <c r="V1627" s="14">
        <f t="shared" si="387"/>
        <v>8112476.7499999972</v>
      </c>
      <c r="Y1627" s="14">
        <f t="shared" si="381"/>
        <v>302838.94282275008</v>
      </c>
      <c r="Z1627" s="14">
        <f t="shared" si="382"/>
        <v>2509.0500000002139</v>
      </c>
      <c r="AA1627" s="14">
        <f t="shared" si="388"/>
        <v>8112476.7499999972</v>
      </c>
      <c r="AB1627" s="14">
        <f t="shared" si="383"/>
        <v>1464030.675</v>
      </c>
      <c r="AC1627" s="14">
        <f t="shared" si="384"/>
        <v>-2507.9750000001877</v>
      </c>
      <c r="AD1627" s="14">
        <f t="shared" si="385"/>
        <v>-2006.3800000001502</v>
      </c>
      <c r="AE1627" s="14">
        <f t="shared" si="389"/>
        <v>1464030.6749999989</v>
      </c>
    </row>
    <row r="1628" spans="1:31">
      <c r="A1628" s="5" t="s">
        <v>7</v>
      </c>
      <c r="B1628" s="5">
        <v>1625</v>
      </c>
      <c r="C1628" s="5">
        <v>148</v>
      </c>
      <c r="D1628" s="9">
        <v>116.6</v>
      </c>
      <c r="E1628" s="24">
        <f t="shared" si="378"/>
        <v>-0.39999999999999147</v>
      </c>
      <c r="P1628" s="14">
        <f t="shared" si="375"/>
        <v>2561.1743850000003</v>
      </c>
      <c r="Q1628" s="14">
        <f t="shared" si="376"/>
        <v>2592.8243850000003</v>
      </c>
      <c r="R1628" s="14">
        <f t="shared" si="377"/>
        <v>302323.32329100004</v>
      </c>
      <c r="S1628" s="14">
        <f t="shared" si="379"/>
        <v>85.999999999998167</v>
      </c>
      <c r="T1628" s="14">
        <f t="shared" si="380"/>
        <v>10027.599999999786</v>
      </c>
      <c r="U1628" s="14">
        <f t="shared" si="386"/>
        <v>8114985.799999997</v>
      </c>
      <c r="V1628" s="14">
        <f t="shared" si="387"/>
        <v>8112476.7499999972</v>
      </c>
      <c r="Y1628" s="14">
        <f t="shared" si="381"/>
        <v>302323.32329100004</v>
      </c>
      <c r="Z1628" s="14">
        <f t="shared" si="382"/>
        <v>10027.599999999786</v>
      </c>
      <c r="AA1628" s="14">
        <f t="shared" si="388"/>
        <v>8114985.799999997</v>
      </c>
      <c r="AB1628" s="14">
        <f t="shared" si="383"/>
        <v>1461522.7</v>
      </c>
      <c r="AC1628" s="14">
        <f t="shared" si="384"/>
        <v>-10010.39999999989</v>
      </c>
      <c r="AD1628" s="14">
        <f t="shared" si="385"/>
        <v>-8008.3199999999124</v>
      </c>
      <c r="AE1628" s="14">
        <f t="shared" si="389"/>
        <v>1461522.6999999988</v>
      </c>
    </row>
    <row r="1629" spans="1:31">
      <c r="A1629" s="5" t="s">
        <v>7</v>
      </c>
      <c r="B1629" s="5">
        <v>1626</v>
      </c>
      <c r="C1629" s="5">
        <v>149</v>
      </c>
      <c r="D1629" s="9">
        <v>116.2</v>
      </c>
      <c r="E1629" s="24">
        <f t="shared" si="378"/>
        <v>-1</v>
      </c>
      <c r="P1629" s="14">
        <f t="shared" si="375"/>
        <v>2552.3881950000005</v>
      </c>
      <c r="Q1629" s="14">
        <f t="shared" si="376"/>
        <v>2584.0381950000005</v>
      </c>
      <c r="R1629" s="14">
        <f t="shared" si="377"/>
        <v>300265.23825900006</v>
      </c>
      <c r="S1629" s="14">
        <f t="shared" si="379"/>
        <v>215</v>
      </c>
      <c r="T1629" s="14">
        <f t="shared" si="380"/>
        <v>24983</v>
      </c>
      <c r="U1629" s="14">
        <f t="shared" si="386"/>
        <v>8125013.3999999966</v>
      </c>
      <c r="V1629" s="14">
        <f t="shared" si="387"/>
        <v>8114985.799999997</v>
      </c>
      <c r="Y1629" s="14">
        <f t="shared" si="381"/>
        <v>300265.23825900006</v>
      </c>
      <c r="Z1629" s="14">
        <f t="shared" si="382"/>
        <v>24983</v>
      </c>
      <c r="AA1629" s="14">
        <f t="shared" si="388"/>
        <v>8125013.3999999966</v>
      </c>
      <c r="AB1629" s="14">
        <f t="shared" si="383"/>
        <v>1451512.3</v>
      </c>
      <c r="AC1629" s="14">
        <f t="shared" si="384"/>
        <v>-24875.49999999996</v>
      </c>
      <c r="AD1629" s="14">
        <f t="shared" si="385"/>
        <v>-19900.399999999969</v>
      </c>
      <c r="AE1629" s="14">
        <f t="shared" si="389"/>
        <v>1451512.2999999989</v>
      </c>
    </row>
    <row r="1630" spans="1:31">
      <c r="A1630" s="5" t="s">
        <v>7</v>
      </c>
      <c r="B1630" s="5">
        <v>1627</v>
      </c>
      <c r="C1630" s="5">
        <v>150</v>
      </c>
      <c r="D1630" s="9">
        <v>115.2</v>
      </c>
      <c r="E1630" s="24">
        <f t="shared" si="378"/>
        <v>-1.4000000000000057</v>
      </c>
      <c r="P1630" s="14">
        <f t="shared" si="375"/>
        <v>2530.4227200000005</v>
      </c>
      <c r="Q1630" s="14">
        <f t="shared" si="376"/>
        <v>2562.0727200000006</v>
      </c>
      <c r="R1630" s="14">
        <f t="shared" si="377"/>
        <v>295150.77734400006</v>
      </c>
      <c r="S1630" s="14">
        <f t="shared" si="379"/>
        <v>301.00000000000125</v>
      </c>
      <c r="T1630" s="14">
        <f t="shared" si="380"/>
        <v>34675.200000000143</v>
      </c>
      <c r="U1630" s="14">
        <f t="shared" si="386"/>
        <v>8149996.3999999966</v>
      </c>
      <c r="V1630" s="14">
        <f t="shared" si="387"/>
        <v>8125013.3999999966</v>
      </c>
      <c r="Y1630" s="14">
        <f t="shared" si="381"/>
        <v>295150.77734400006</v>
      </c>
      <c r="Z1630" s="14">
        <f t="shared" si="382"/>
        <v>34675.200000000143</v>
      </c>
      <c r="AA1630" s="14">
        <f t="shared" si="388"/>
        <v>8149996.3999999966</v>
      </c>
      <c r="AB1630" s="14">
        <f t="shared" si="383"/>
        <v>1426636.8</v>
      </c>
      <c r="AC1630" s="14">
        <f t="shared" si="384"/>
        <v>-34464.500000000233</v>
      </c>
      <c r="AD1630" s="14">
        <f t="shared" si="385"/>
        <v>-27571.600000000188</v>
      </c>
      <c r="AE1630" s="14">
        <f t="shared" si="389"/>
        <v>1426636.7999999989</v>
      </c>
    </row>
    <row r="1631" spans="1:31">
      <c r="A1631" s="5" t="s">
        <v>7</v>
      </c>
      <c r="B1631" s="5">
        <v>1628</v>
      </c>
      <c r="C1631" s="5">
        <v>151</v>
      </c>
      <c r="D1631" s="9">
        <v>113.8</v>
      </c>
      <c r="E1631" s="24">
        <f t="shared" si="378"/>
        <v>-1.7999999999999972</v>
      </c>
      <c r="P1631" s="14">
        <f t="shared" si="375"/>
        <v>2499.6710550000003</v>
      </c>
      <c r="Q1631" s="14">
        <f t="shared" si="376"/>
        <v>2531.3210550000003</v>
      </c>
      <c r="R1631" s="14">
        <f t="shared" si="377"/>
        <v>288064.33605900005</v>
      </c>
      <c r="S1631" s="14">
        <f t="shared" si="379"/>
        <v>386.99999999999937</v>
      </c>
      <c r="T1631" s="14">
        <f t="shared" si="380"/>
        <v>44040.599999999926</v>
      </c>
      <c r="U1631" s="14">
        <f t="shared" si="386"/>
        <v>8184671.5999999968</v>
      </c>
      <c r="V1631" s="14">
        <f t="shared" si="387"/>
        <v>8149996.3999999966</v>
      </c>
      <c r="Y1631" s="14">
        <f t="shared" si="381"/>
        <v>288064.33605900005</v>
      </c>
      <c r="Z1631" s="14">
        <f t="shared" si="382"/>
        <v>44040.599999999926</v>
      </c>
      <c r="AA1631" s="14">
        <f t="shared" si="388"/>
        <v>8184671.5999999968</v>
      </c>
      <c r="AB1631" s="14">
        <f t="shared" si="383"/>
        <v>1392172.2999999998</v>
      </c>
      <c r="AC1631" s="14">
        <f t="shared" si="384"/>
        <v>-43692.299999999857</v>
      </c>
      <c r="AD1631" s="14">
        <f t="shared" si="385"/>
        <v>-34953.839999999887</v>
      </c>
      <c r="AE1631" s="14">
        <f t="shared" si="389"/>
        <v>1392172.2999999986</v>
      </c>
    </row>
    <row r="1632" spans="1:31">
      <c r="A1632" s="5" t="s">
        <v>7</v>
      </c>
      <c r="B1632" s="5">
        <v>1629</v>
      </c>
      <c r="C1632" s="5">
        <v>152</v>
      </c>
      <c r="D1632" s="9">
        <v>112</v>
      </c>
      <c r="E1632" s="24">
        <f t="shared" si="378"/>
        <v>-1.9000000000000057</v>
      </c>
      <c r="P1632" s="14">
        <f t="shared" si="375"/>
        <v>2460.1332000000002</v>
      </c>
      <c r="Q1632" s="14">
        <f t="shared" si="376"/>
        <v>2491.7832000000003</v>
      </c>
      <c r="R1632" s="14">
        <f t="shared" si="377"/>
        <v>279079.71840000001</v>
      </c>
      <c r="S1632" s="14">
        <f t="shared" si="379"/>
        <v>408.50000000000125</v>
      </c>
      <c r="T1632" s="14">
        <f t="shared" si="380"/>
        <v>45752.000000000138</v>
      </c>
      <c r="U1632" s="14">
        <f t="shared" si="386"/>
        <v>8228712.1999999965</v>
      </c>
      <c r="V1632" s="14">
        <f t="shared" si="387"/>
        <v>8184671.5999999968</v>
      </c>
      <c r="Y1632" s="14">
        <f t="shared" si="381"/>
        <v>279079.71840000001</v>
      </c>
      <c r="Z1632" s="14">
        <f t="shared" si="382"/>
        <v>45752.000000000138</v>
      </c>
      <c r="AA1632" s="14">
        <f t="shared" si="388"/>
        <v>8228712.1999999965</v>
      </c>
      <c r="AB1632" s="14">
        <f t="shared" si="383"/>
        <v>1348480</v>
      </c>
      <c r="AC1632" s="14">
        <f t="shared" si="384"/>
        <v>-45363.92500000017</v>
      </c>
      <c r="AD1632" s="14">
        <f t="shared" si="385"/>
        <v>-36291.140000000138</v>
      </c>
      <c r="AE1632" s="14">
        <f t="shared" si="389"/>
        <v>1348479.9999999988</v>
      </c>
    </row>
    <row r="1633" spans="1:31">
      <c r="A1633" s="5" t="s">
        <v>7</v>
      </c>
      <c r="B1633" s="5">
        <v>1630</v>
      </c>
      <c r="C1633" s="5">
        <v>153</v>
      </c>
      <c r="D1633" s="9">
        <v>110.1</v>
      </c>
      <c r="E1633" s="24">
        <f t="shared" si="378"/>
        <v>-1.7999999999999972</v>
      </c>
      <c r="P1633" s="14">
        <f t="shared" si="375"/>
        <v>2418.3987975</v>
      </c>
      <c r="Q1633" s="14">
        <f t="shared" si="376"/>
        <v>2450.0487975000001</v>
      </c>
      <c r="R1633" s="14">
        <f t="shared" si="377"/>
        <v>269750.37260474998</v>
      </c>
      <c r="S1633" s="14">
        <f t="shared" si="379"/>
        <v>386.99999999999937</v>
      </c>
      <c r="T1633" s="14">
        <f t="shared" si="380"/>
        <v>42608.699999999932</v>
      </c>
      <c r="U1633" s="14">
        <f t="shared" si="386"/>
        <v>8274464.1999999965</v>
      </c>
      <c r="V1633" s="14">
        <f t="shared" si="387"/>
        <v>8228712.1999999965</v>
      </c>
      <c r="Y1633" s="14">
        <f t="shared" si="381"/>
        <v>269750.37260474998</v>
      </c>
      <c r="Z1633" s="14">
        <f t="shared" si="382"/>
        <v>42608.699999999932</v>
      </c>
      <c r="AA1633" s="14">
        <f t="shared" si="388"/>
        <v>8274464.1999999965</v>
      </c>
      <c r="AB1633" s="14">
        <f t="shared" si="383"/>
        <v>1303116.0749999997</v>
      </c>
      <c r="AC1633" s="14">
        <f t="shared" si="384"/>
        <v>-42260.399999999892</v>
      </c>
      <c r="AD1633" s="14">
        <f t="shared" si="385"/>
        <v>-33808.319999999912</v>
      </c>
      <c r="AE1633" s="14">
        <f t="shared" si="389"/>
        <v>1303116.0749999986</v>
      </c>
    </row>
    <row r="1634" spans="1:31">
      <c r="A1634" s="5" t="s">
        <v>7</v>
      </c>
      <c r="B1634" s="5">
        <v>1631</v>
      </c>
      <c r="C1634" s="5">
        <v>154</v>
      </c>
      <c r="D1634" s="9">
        <v>108.3</v>
      </c>
      <c r="E1634" s="24">
        <f t="shared" si="378"/>
        <v>-1.2999999999999972</v>
      </c>
      <c r="P1634" s="14">
        <f t="shared" si="375"/>
        <v>2378.8609425000004</v>
      </c>
      <c r="Q1634" s="14">
        <f t="shared" si="376"/>
        <v>2410.5109425000005</v>
      </c>
      <c r="R1634" s="14">
        <f t="shared" si="377"/>
        <v>261058.33507275005</v>
      </c>
      <c r="S1634" s="14">
        <f t="shared" si="379"/>
        <v>279.49999999999937</v>
      </c>
      <c r="T1634" s="14">
        <f t="shared" si="380"/>
        <v>30269.849999999933</v>
      </c>
      <c r="U1634" s="14">
        <f t="shared" si="386"/>
        <v>8317072.8999999966</v>
      </c>
      <c r="V1634" s="14">
        <f t="shared" si="387"/>
        <v>8274464.1999999965</v>
      </c>
      <c r="Y1634" s="14">
        <f t="shared" si="381"/>
        <v>261058.33507275005</v>
      </c>
      <c r="Z1634" s="14">
        <f t="shared" si="382"/>
        <v>30269.849999999933</v>
      </c>
      <c r="AA1634" s="14">
        <f t="shared" si="388"/>
        <v>8317072.8999999966</v>
      </c>
      <c r="AB1634" s="14">
        <f t="shared" si="383"/>
        <v>1260855.675</v>
      </c>
      <c r="AC1634" s="14">
        <f t="shared" si="384"/>
        <v>-30088.174999999937</v>
      </c>
      <c r="AD1634" s="14">
        <f t="shared" si="385"/>
        <v>-24070.53999999995</v>
      </c>
      <c r="AE1634" s="14">
        <f t="shared" si="389"/>
        <v>1260855.6749999986</v>
      </c>
    </row>
    <row r="1635" spans="1:31">
      <c r="A1635" s="5" t="s">
        <v>7</v>
      </c>
      <c r="B1635" s="5">
        <v>1632</v>
      </c>
      <c r="C1635" s="5">
        <v>155</v>
      </c>
      <c r="D1635" s="9">
        <v>107</v>
      </c>
      <c r="E1635" s="24">
        <f t="shared" si="378"/>
        <v>-0.90000000000000568</v>
      </c>
      <c r="P1635" s="14">
        <f t="shared" si="375"/>
        <v>2350.3058250000004</v>
      </c>
      <c r="Q1635" s="14">
        <f t="shared" si="376"/>
        <v>2381.9558250000005</v>
      </c>
      <c r="R1635" s="14">
        <f t="shared" si="377"/>
        <v>254869.27327500004</v>
      </c>
      <c r="S1635" s="14">
        <f t="shared" si="379"/>
        <v>193.50000000000122</v>
      </c>
      <c r="T1635" s="14">
        <f t="shared" si="380"/>
        <v>20704.500000000131</v>
      </c>
      <c r="U1635" s="14">
        <f t="shared" si="386"/>
        <v>8347342.7499999963</v>
      </c>
      <c r="V1635" s="14">
        <f t="shared" si="387"/>
        <v>8317072.8999999966</v>
      </c>
      <c r="Y1635" s="14">
        <f t="shared" si="381"/>
        <v>254869.27327500004</v>
      </c>
      <c r="Z1635" s="14">
        <f t="shared" si="382"/>
        <v>20704.500000000131</v>
      </c>
      <c r="AA1635" s="14">
        <f t="shared" si="388"/>
        <v>8347342.7499999963</v>
      </c>
      <c r="AB1635" s="14">
        <f t="shared" si="383"/>
        <v>1230767.5</v>
      </c>
      <c r="AC1635" s="14">
        <f t="shared" si="384"/>
        <v>-20617.425000000094</v>
      </c>
      <c r="AD1635" s="14">
        <f t="shared" si="385"/>
        <v>-16493.940000000075</v>
      </c>
      <c r="AE1635" s="14">
        <f t="shared" si="389"/>
        <v>1230767.4999999986</v>
      </c>
    </row>
    <row r="1636" spans="1:31">
      <c r="A1636" s="5" t="s">
        <v>7</v>
      </c>
      <c r="B1636" s="5">
        <v>1633</v>
      </c>
      <c r="C1636" s="5">
        <v>156</v>
      </c>
      <c r="D1636" s="9">
        <v>106.1</v>
      </c>
      <c r="E1636" s="24">
        <f t="shared" si="378"/>
        <v>-0.29999999999999716</v>
      </c>
      <c r="P1636" s="14">
        <f t="shared" si="375"/>
        <v>2330.5368975000001</v>
      </c>
      <c r="Q1636" s="14">
        <f t="shared" si="376"/>
        <v>2362.1868975000002</v>
      </c>
      <c r="R1636" s="14">
        <f t="shared" si="377"/>
        <v>250628.02982475</v>
      </c>
      <c r="S1636" s="14">
        <f t="shared" si="379"/>
        <v>64.499999999999389</v>
      </c>
      <c r="T1636" s="14">
        <f t="shared" si="380"/>
        <v>6843.4499999999352</v>
      </c>
      <c r="U1636" s="14">
        <f t="shared" si="386"/>
        <v>8368047.2499999963</v>
      </c>
      <c r="V1636" s="14">
        <f t="shared" si="387"/>
        <v>8347342.7499999963</v>
      </c>
      <c r="Y1636" s="14">
        <f t="shared" si="381"/>
        <v>250628.02982475</v>
      </c>
      <c r="Z1636" s="14">
        <f t="shared" si="382"/>
        <v>6843.4499999999352</v>
      </c>
      <c r="AA1636" s="14">
        <f t="shared" si="388"/>
        <v>8368047.2499999963</v>
      </c>
      <c r="AB1636" s="14">
        <f t="shared" si="383"/>
        <v>1210150.075</v>
      </c>
      <c r="AC1636" s="14">
        <f t="shared" si="384"/>
        <v>-6833.7749999999687</v>
      </c>
      <c r="AD1636" s="14">
        <f t="shared" si="385"/>
        <v>-5467.019999999975</v>
      </c>
      <c r="AE1636" s="14">
        <f t="shared" si="389"/>
        <v>1210150.0749999986</v>
      </c>
    </row>
    <row r="1637" spans="1:31">
      <c r="A1637" s="5" t="s">
        <v>7</v>
      </c>
      <c r="B1637" s="5">
        <v>1634</v>
      </c>
      <c r="C1637" s="5">
        <v>157</v>
      </c>
      <c r="D1637" s="9">
        <v>105.8</v>
      </c>
      <c r="E1637" s="24">
        <f t="shared" si="378"/>
        <v>-9.9999999999994316E-2</v>
      </c>
      <c r="P1637" s="14">
        <f t="shared" si="375"/>
        <v>2323.947255</v>
      </c>
      <c r="Q1637" s="14">
        <f t="shared" si="376"/>
        <v>2355.5972550000001</v>
      </c>
      <c r="R1637" s="14">
        <f t="shared" si="377"/>
        <v>249222.189579</v>
      </c>
      <c r="S1637" s="14">
        <f t="shared" si="379"/>
        <v>21.499999999998778</v>
      </c>
      <c r="T1637" s="14">
        <f t="shared" si="380"/>
        <v>2274.6999999998707</v>
      </c>
      <c r="U1637" s="14">
        <f t="shared" si="386"/>
        <v>8374890.6999999965</v>
      </c>
      <c r="V1637" s="14">
        <f t="shared" si="387"/>
        <v>8368047.2499999963</v>
      </c>
      <c r="Y1637" s="14">
        <f t="shared" si="381"/>
        <v>249222.189579</v>
      </c>
      <c r="Z1637" s="14">
        <f t="shared" si="382"/>
        <v>2274.6999999998707</v>
      </c>
      <c r="AA1637" s="14">
        <f t="shared" si="388"/>
        <v>8374890.6999999965</v>
      </c>
      <c r="AB1637" s="14">
        <f t="shared" si="383"/>
        <v>1203316.3</v>
      </c>
      <c r="AC1637" s="14">
        <f t="shared" si="384"/>
        <v>-2273.6249999999609</v>
      </c>
      <c r="AD1637" s="14">
        <f t="shared" si="385"/>
        <v>-1818.8999999999687</v>
      </c>
      <c r="AE1637" s="14">
        <f t="shared" si="389"/>
        <v>1203316.2999999986</v>
      </c>
    </row>
    <row r="1638" spans="1:31">
      <c r="A1638" s="5" t="s">
        <v>7</v>
      </c>
      <c r="B1638" s="5">
        <v>1635</v>
      </c>
      <c r="C1638" s="5">
        <v>158</v>
      </c>
      <c r="D1638" s="9">
        <v>105.7</v>
      </c>
      <c r="E1638" s="24">
        <f t="shared" si="378"/>
        <v>0</v>
      </c>
      <c r="P1638" s="14">
        <f t="shared" si="375"/>
        <v>2321.7507075000003</v>
      </c>
      <c r="Q1638" s="14">
        <f t="shared" si="376"/>
        <v>2353.4007075000004</v>
      </c>
      <c r="R1638" s="14">
        <f t="shared" si="377"/>
        <v>248754.45478275005</v>
      </c>
      <c r="S1638" s="14">
        <f t="shared" si="379"/>
        <v>0</v>
      </c>
      <c r="T1638" s="14">
        <f t="shared" si="380"/>
        <v>0</v>
      </c>
      <c r="U1638" s="14">
        <f t="shared" si="386"/>
        <v>8377165.3999999966</v>
      </c>
      <c r="V1638" s="14">
        <f t="shared" si="387"/>
        <v>8374890.6999999965</v>
      </c>
      <c r="Y1638" s="14">
        <f t="shared" si="381"/>
        <v>248754.45478275005</v>
      </c>
      <c r="Z1638" s="14">
        <f t="shared" si="382"/>
        <v>0</v>
      </c>
      <c r="AA1638" s="14">
        <f t="shared" si="388"/>
        <v>8377165.3999999966</v>
      </c>
      <c r="AB1638" s="14">
        <f t="shared" si="383"/>
        <v>1201042.675</v>
      </c>
      <c r="AC1638" s="14">
        <f t="shared" si="384"/>
        <v>0</v>
      </c>
      <c r="AD1638" s="14">
        <f t="shared" si="385"/>
        <v>0</v>
      </c>
      <c r="AE1638" s="14">
        <f t="shared" si="389"/>
        <v>1201042.6749999986</v>
      </c>
    </row>
    <row r="1639" spans="1:31">
      <c r="A1639" s="5" t="s">
        <v>7</v>
      </c>
      <c r="B1639" s="5">
        <v>1636</v>
      </c>
      <c r="C1639" s="5">
        <v>159</v>
      </c>
      <c r="D1639" s="9">
        <v>105.7</v>
      </c>
      <c r="E1639" s="24">
        <f t="shared" si="378"/>
        <v>-0.10000000000000853</v>
      </c>
      <c r="P1639" s="14">
        <f t="shared" si="375"/>
        <v>2321.7507075000003</v>
      </c>
      <c r="Q1639" s="14">
        <f t="shared" si="376"/>
        <v>2353.4007075000004</v>
      </c>
      <c r="R1639" s="14">
        <f t="shared" si="377"/>
        <v>248754.45478275005</v>
      </c>
      <c r="S1639" s="14">
        <f t="shared" si="379"/>
        <v>21.500000000001833</v>
      </c>
      <c r="T1639" s="14">
        <f t="shared" si="380"/>
        <v>2272.5500000001939</v>
      </c>
      <c r="U1639" s="14">
        <f t="shared" si="386"/>
        <v>8377165.3999999966</v>
      </c>
      <c r="V1639" s="14">
        <f t="shared" si="387"/>
        <v>8377165.3999999966</v>
      </c>
      <c r="Y1639" s="14">
        <f t="shared" si="381"/>
        <v>248754.45478275005</v>
      </c>
      <c r="Z1639" s="14">
        <f t="shared" si="382"/>
        <v>2272.5500000001939</v>
      </c>
      <c r="AA1639" s="14">
        <f t="shared" si="388"/>
        <v>8377165.3999999966</v>
      </c>
      <c r="AB1639" s="14">
        <f t="shared" si="383"/>
        <v>1201042.675</v>
      </c>
      <c r="AC1639" s="14">
        <f t="shared" si="384"/>
        <v>-2271.4750000001095</v>
      </c>
      <c r="AD1639" s="14">
        <f t="shared" si="385"/>
        <v>-1817.1800000000876</v>
      </c>
      <c r="AE1639" s="14">
        <f t="shared" si="389"/>
        <v>1201042.6749999986</v>
      </c>
    </row>
    <row r="1640" spans="1:31">
      <c r="A1640" s="5" t="s">
        <v>7</v>
      </c>
      <c r="B1640" s="5">
        <v>1637</v>
      </c>
      <c r="C1640" s="5">
        <v>160</v>
      </c>
      <c r="D1640" s="9">
        <v>105.6</v>
      </c>
      <c r="E1640" s="24">
        <f t="shared" si="378"/>
        <v>-0.29999999999999716</v>
      </c>
      <c r="P1640" s="14">
        <f t="shared" si="375"/>
        <v>2319.5541600000001</v>
      </c>
      <c r="Q1640" s="14">
        <f t="shared" si="376"/>
        <v>2351.2041600000002</v>
      </c>
      <c r="R1640" s="14">
        <f t="shared" si="377"/>
        <v>248287.159296</v>
      </c>
      <c r="S1640" s="14">
        <f t="shared" si="379"/>
        <v>64.499999999999389</v>
      </c>
      <c r="T1640" s="14">
        <f t="shared" si="380"/>
        <v>6811.1999999999352</v>
      </c>
      <c r="U1640" s="14">
        <f t="shared" si="386"/>
        <v>8379437.9499999965</v>
      </c>
      <c r="V1640" s="14">
        <f t="shared" si="387"/>
        <v>8377165.3999999966</v>
      </c>
      <c r="Y1640" s="14">
        <f t="shared" si="381"/>
        <v>248287.159296</v>
      </c>
      <c r="Z1640" s="14">
        <f t="shared" si="382"/>
        <v>6811.1999999999352</v>
      </c>
      <c r="AA1640" s="14">
        <f t="shared" si="388"/>
        <v>8379437.9499999965</v>
      </c>
      <c r="AB1640" s="14">
        <f t="shared" si="383"/>
        <v>1198771.2</v>
      </c>
      <c r="AC1640" s="14">
        <f t="shared" si="384"/>
        <v>-6801.5249999998514</v>
      </c>
      <c r="AD1640" s="14">
        <f t="shared" si="385"/>
        <v>-5441.2199999998811</v>
      </c>
      <c r="AE1640" s="14">
        <f t="shared" si="389"/>
        <v>1198771.1999999986</v>
      </c>
    </row>
    <row r="1641" spans="1:31">
      <c r="A1641" s="5" t="s">
        <v>7</v>
      </c>
      <c r="B1641" s="5">
        <v>1638</v>
      </c>
      <c r="C1641" s="5">
        <v>161</v>
      </c>
      <c r="D1641" s="9">
        <v>105.3</v>
      </c>
      <c r="E1641" s="24">
        <f t="shared" si="378"/>
        <v>-0.39999999999999147</v>
      </c>
      <c r="P1641" s="14">
        <f t="shared" si="375"/>
        <v>2312.9645175000001</v>
      </c>
      <c r="Q1641" s="14">
        <f t="shared" si="376"/>
        <v>2344.6145175000001</v>
      </c>
      <c r="R1641" s="14">
        <f t="shared" si="377"/>
        <v>246887.90869275</v>
      </c>
      <c r="S1641" s="14">
        <f t="shared" si="379"/>
        <v>85.999999999998167</v>
      </c>
      <c r="T1641" s="14">
        <f t="shared" si="380"/>
        <v>9055.7999999998065</v>
      </c>
      <c r="U1641" s="14">
        <f t="shared" si="386"/>
        <v>8386249.1499999966</v>
      </c>
      <c r="V1641" s="14">
        <f t="shared" si="387"/>
        <v>8379437.9499999965</v>
      </c>
      <c r="Y1641" s="14">
        <f t="shared" si="381"/>
        <v>246887.90869275</v>
      </c>
      <c r="Z1641" s="14">
        <f t="shared" si="382"/>
        <v>9055.7999999998065</v>
      </c>
      <c r="AA1641" s="14">
        <f t="shared" si="388"/>
        <v>8386249.1499999966</v>
      </c>
      <c r="AB1641" s="14">
        <f t="shared" si="383"/>
        <v>1191969.675</v>
      </c>
      <c r="AC1641" s="14">
        <f t="shared" si="384"/>
        <v>-9038.5999999997966</v>
      </c>
      <c r="AD1641" s="14">
        <f t="shared" si="385"/>
        <v>-7230.8799999998373</v>
      </c>
      <c r="AE1641" s="14">
        <f t="shared" si="389"/>
        <v>1191969.6749999986</v>
      </c>
    </row>
    <row r="1642" spans="1:31">
      <c r="A1642" s="5" t="s">
        <v>7</v>
      </c>
      <c r="B1642" s="5">
        <v>1639</v>
      </c>
      <c r="C1642" s="5">
        <v>162</v>
      </c>
      <c r="D1642" s="9">
        <v>104.9</v>
      </c>
      <c r="E1642" s="24">
        <f t="shared" si="378"/>
        <v>-0.5</v>
      </c>
      <c r="P1642" s="14">
        <f t="shared" si="375"/>
        <v>2304.1783275000007</v>
      </c>
      <c r="Q1642" s="14">
        <f t="shared" si="376"/>
        <v>2335.8283275000008</v>
      </c>
      <c r="R1642" s="14">
        <f t="shared" si="377"/>
        <v>245028.39155475009</v>
      </c>
      <c r="S1642" s="14">
        <f t="shared" si="379"/>
        <v>107.5</v>
      </c>
      <c r="T1642" s="14">
        <f t="shared" si="380"/>
        <v>11276.75</v>
      </c>
      <c r="U1642" s="14">
        <f t="shared" si="386"/>
        <v>8395304.9499999955</v>
      </c>
      <c r="V1642" s="14">
        <f t="shared" si="387"/>
        <v>8386249.1499999966</v>
      </c>
      <c r="Y1642" s="14">
        <f t="shared" si="381"/>
        <v>245028.39155475009</v>
      </c>
      <c r="Z1642" s="14">
        <f t="shared" si="382"/>
        <v>11276.75</v>
      </c>
      <c r="AA1642" s="14">
        <f t="shared" si="388"/>
        <v>8395304.9499999955</v>
      </c>
      <c r="AB1642" s="14">
        <f t="shared" si="383"/>
        <v>1182931.0750000002</v>
      </c>
      <c r="AC1642" s="14">
        <f t="shared" si="384"/>
        <v>-11249.875000000156</v>
      </c>
      <c r="AD1642" s="14">
        <f t="shared" si="385"/>
        <v>-8999.9000000001251</v>
      </c>
      <c r="AE1642" s="14">
        <f t="shared" si="389"/>
        <v>1182931.0749999988</v>
      </c>
    </row>
    <row r="1643" spans="1:31">
      <c r="A1643" s="5" t="s">
        <v>7</v>
      </c>
      <c r="B1643" s="5">
        <v>1640</v>
      </c>
      <c r="C1643" s="5">
        <v>163</v>
      </c>
      <c r="D1643" s="9">
        <v>104.4</v>
      </c>
      <c r="E1643" s="24">
        <f t="shared" si="378"/>
        <v>-0.40000000000000568</v>
      </c>
      <c r="P1643" s="14">
        <f t="shared" si="375"/>
        <v>2293.1955900000003</v>
      </c>
      <c r="Q1643" s="14">
        <f t="shared" si="376"/>
        <v>2324.8455900000004</v>
      </c>
      <c r="R1643" s="14">
        <f t="shared" si="377"/>
        <v>242713.87959600004</v>
      </c>
      <c r="S1643" s="14">
        <f t="shared" si="379"/>
        <v>86.000000000001222</v>
      </c>
      <c r="T1643" s="14">
        <f t="shared" si="380"/>
        <v>8978.4000000001288</v>
      </c>
      <c r="U1643" s="14">
        <f t="shared" si="386"/>
        <v>8406581.6999999955</v>
      </c>
      <c r="V1643" s="14">
        <f t="shared" si="387"/>
        <v>8395304.9499999955</v>
      </c>
      <c r="Y1643" s="14">
        <f t="shared" si="381"/>
        <v>242713.87959600004</v>
      </c>
      <c r="Z1643" s="14">
        <f t="shared" si="382"/>
        <v>8978.4000000001288</v>
      </c>
      <c r="AA1643" s="14">
        <f t="shared" si="388"/>
        <v>8406581.6999999955</v>
      </c>
      <c r="AB1643" s="14">
        <f t="shared" si="383"/>
        <v>1171681.2</v>
      </c>
      <c r="AC1643" s="14">
        <f t="shared" si="384"/>
        <v>-8961.2000000000626</v>
      </c>
      <c r="AD1643" s="14">
        <f t="shared" si="385"/>
        <v>-7168.9600000000501</v>
      </c>
      <c r="AE1643" s="14">
        <f t="shared" si="389"/>
        <v>1171681.1999999986</v>
      </c>
    </row>
    <row r="1644" spans="1:31">
      <c r="A1644" s="5" t="s">
        <v>7</v>
      </c>
      <c r="B1644" s="5">
        <v>1641</v>
      </c>
      <c r="C1644" s="5">
        <v>164</v>
      </c>
      <c r="D1644" s="9">
        <v>104</v>
      </c>
      <c r="E1644" s="24">
        <f t="shared" si="378"/>
        <v>-0.20000000000000284</v>
      </c>
      <c r="P1644" s="14">
        <f t="shared" si="375"/>
        <v>2284.4094000000005</v>
      </c>
      <c r="Q1644" s="14">
        <f t="shared" si="376"/>
        <v>2316.0594000000006</v>
      </c>
      <c r="R1644" s="14">
        <f t="shared" si="377"/>
        <v>240870.17760000005</v>
      </c>
      <c r="S1644" s="14">
        <f t="shared" si="379"/>
        <v>43.000000000000611</v>
      </c>
      <c r="T1644" s="14">
        <f t="shared" si="380"/>
        <v>4472.0000000000637</v>
      </c>
      <c r="U1644" s="14">
        <f t="shared" si="386"/>
        <v>8415560.0999999959</v>
      </c>
      <c r="V1644" s="14">
        <f t="shared" si="387"/>
        <v>8406581.6999999955</v>
      </c>
      <c r="Y1644" s="14">
        <f t="shared" si="381"/>
        <v>240870.17760000005</v>
      </c>
      <c r="Z1644" s="14">
        <f t="shared" si="382"/>
        <v>4472.0000000000637</v>
      </c>
      <c r="AA1644" s="14">
        <f t="shared" si="388"/>
        <v>8415560.0999999959</v>
      </c>
      <c r="AB1644" s="14">
        <f t="shared" si="383"/>
        <v>1162720</v>
      </c>
      <c r="AC1644" s="14">
        <f t="shared" si="384"/>
        <v>-4467.7000000001408</v>
      </c>
      <c r="AD1644" s="14">
        <f t="shared" si="385"/>
        <v>-3574.1600000001126</v>
      </c>
      <c r="AE1644" s="14">
        <f t="shared" si="389"/>
        <v>1162719.9999999986</v>
      </c>
    </row>
    <row r="1645" spans="1:31">
      <c r="A1645" s="5" t="s">
        <v>7</v>
      </c>
      <c r="B1645" s="5">
        <v>1642</v>
      </c>
      <c r="C1645" s="5">
        <v>165</v>
      </c>
      <c r="D1645" s="9">
        <v>103.8</v>
      </c>
      <c r="E1645" s="24">
        <f t="shared" si="378"/>
        <v>0.10000000000000853</v>
      </c>
      <c r="P1645" s="14">
        <f t="shared" si="375"/>
        <v>2280.0163050000001</v>
      </c>
      <c r="Q1645" s="14">
        <f t="shared" si="376"/>
        <v>2311.6663050000002</v>
      </c>
      <c r="R1645" s="14">
        <f t="shared" si="377"/>
        <v>239950.962459</v>
      </c>
      <c r="S1645" s="14">
        <f t="shared" si="379"/>
        <v>0</v>
      </c>
      <c r="T1645" s="14">
        <f t="shared" si="380"/>
        <v>0</v>
      </c>
      <c r="U1645" s="14">
        <f t="shared" si="386"/>
        <v>8420032.0999999959</v>
      </c>
      <c r="V1645" s="14">
        <f t="shared" si="387"/>
        <v>8415560.0999999959</v>
      </c>
      <c r="Y1645" s="14">
        <f t="shared" si="381"/>
        <v>239950.962459</v>
      </c>
      <c r="Z1645" s="14">
        <f t="shared" si="382"/>
        <v>0</v>
      </c>
      <c r="AA1645" s="14">
        <f t="shared" si="388"/>
        <v>8420032.0999999959</v>
      </c>
      <c r="AB1645" s="14">
        <f t="shared" si="383"/>
        <v>1158252.2999999998</v>
      </c>
      <c r="AC1645" s="14">
        <f t="shared" si="384"/>
        <v>2232.7750000002425</v>
      </c>
      <c r="AD1645" s="14">
        <f t="shared" si="385"/>
        <v>1786.220000000194</v>
      </c>
      <c r="AE1645" s="14">
        <f t="shared" si="389"/>
        <v>1158252.2999999984</v>
      </c>
    </row>
    <row r="1646" spans="1:31">
      <c r="A1646" s="5" t="s">
        <v>7</v>
      </c>
      <c r="B1646" s="5">
        <v>1643</v>
      </c>
      <c r="C1646" s="5">
        <v>166</v>
      </c>
      <c r="D1646" s="9">
        <v>103.9</v>
      </c>
      <c r="E1646" s="24">
        <f t="shared" si="378"/>
        <v>0.5</v>
      </c>
      <c r="P1646" s="14">
        <f t="shared" si="375"/>
        <v>2282.2128525000003</v>
      </c>
      <c r="Q1646" s="14">
        <f t="shared" si="376"/>
        <v>2313.8628525000004</v>
      </c>
      <c r="R1646" s="14">
        <f t="shared" si="377"/>
        <v>240410.35037475007</v>
      </c>
      <c r="S1646" s="14">
        <f t="shared" si="379"/>
        <v>0</v>
      </c>
      <c r="T1646" s="14">
        <f t="shared" si="380"/>
        <v>0</v>
      </c>
      <c r="U1646" s="14">
        <f t="shared" si="386"/>
        <v>8420032.0999999959</v>
      </c>
      <c r="V1646" s="14">
        <f t="shared" si="387"/>
        <v>8420032.0999999959</v>
      </c>
      <c r="Y1646" s="14">
        <f t="shared" si="381"/>
        <v>240410.35037475007</v>
      </c>
      <c r="Z1646" s="14">
        <f t="shared" si="382"/>
        <v>0</v>
      </c>
      <c r="AA1646" s="14">
        <f t="shared" si="388"/>
        <v>8420032.0999999959</v>
      </c>
      <c r="AB1646" s="14">
        <f t="shared" si="383"/>
        <v>1160485.0750000002</v>
      </c>
      <c r="AC1646" s="14">
        <f t="shared" si="384"/>
        <v>11196.12499999996</v>
      </c>
      <c r="AD1646" s="14">
        <f t="shared" si="385"/>
        <v>8956.8999999999687</v>
      </c>
      <c r="AE1646" s="14">
        <f t="shared" si="389"/>
        <v>1160485.0749999986</v>
      </c>
    </row>
    <row r="1647" spans="1:31">
      <c r="A1647" s="5" t="s">
        <v>7</v>
      </c>
      <c r="B1647" s="5">
        <v>1644</v>
      </c>
      <c r="C1647" s="5">
        <v>167</v>
      </c>
      <c r="D1647" s="9">
        <v>104.4</v>
      </c>
      <c r="E1647" s="24">
        <f t="shared" si="378"/>
        <v>0.69999999999998863</v>
      </c>
      <c r="P1647" s="14">
        <f t="shared" si="375"/>
        <v>2293.1955900000003</v>
      </c>
      <c r="Q1647" s="14">
        <f t="shared" si="376"/>
        <v>2324.8455900000004</v>
      </c>
      <c r="R1647" s="14">
        <f t="shared" si="377"/>
        <v>242713.87959600004</v>
      </c>
      <c r="S1647" s="14">
        <f t="shared" si="379"/>
        <v>0</v>
      </c>
      <c r="T1647" s="14">
        <f t="shared" si="380"/>
        <v>0</v>
      </c>
      <c r="U1647" s="14">
        <f t="shared" si="386"/>
        <v>8420032.0999999959</v>
      </c>
      <c r="V1647" s="14">
        <f t="shared" si="387"/>
        <v>8420032.0999999959</v>
      </c>
      <c r="Y1647" s="14">
        <f t="shared" si="381"/>
        <v>242713.87959600004</v>
      </c>
      <c r="Z1647" s="14">
        <f t="shared" si="382"/>
        <v>0</v>
      </c>
      <c r="AA1647" s="14">
        <f t="shared" si="388"/>
        <v>8420032.0999999959</v>
      </c>
      <c r="AB1647" s="14">
        <f t="shared" si="383"/>
        <v>1171681.2</v>
      </c>
      <c r="AC1647" s="14">
        <f t="shared" si="384"/>
        <v>15764.874999999765</v>
      </c>
      <c r="AD1647" s="14">
        <f t="shared" si="385"/>
        <v>12611.899999999812</v>
      </c>
      <c r="AE1647" s="14">
        <f t="shared" si="389"/>
        <v>1171681.1999999986</v>
      </c>
    </row>
    <row r="1648" spans="1:31">
      <c r="A1648" s="5" t="s">
        <v>7</v>
      </c>
      <c r="B1648" s="5">
        <v>1645</v>
      </c>
      <c r="C1648" s="5">
        <v>168</v>
      </c>
      <c r="D1648" s="9">
        <v>105.1</v>
      </c>
      <c r="E1648" s="24">
        <f t="shared" si="378"/>
        <v>1</v>
      </c>
      <c r="P1648" s="14">
        <f t="shared" si="375"/>
        <v>2308.5714225000002</v>
      </c>
      <c r="Q1648" s="14">
        <f t="shared" si="376"/>
        <v>2340.2214225000002</v>
      </c>
      <c r="R1648" s="14">
        <f t="shared" si="377"/>
        <v>245957.27150475001</v>
      </c>
      <c r="S1648" s="14">
        <f t="shared" si="379"/>
        <v>0</v>
      </c>
      <c r="T1648" s="14">
        <f t="shared" si="380"/>
        <v>0</v>
      </c>
      <c r="U1648" s="14">
        <f t="shared" si="386"/>
        <v>8420032.0999999959</v>
      </c>
      <c r="V1648" s="14">
        <f t="shared" si="387"/>
        <v>8420032.0999999959</v>
      </c>
      <c r="Y1648" s="14">
        <f t="shared" si="381"/>
        <v>245957.27150475001</v>
      </c>
      <c r="Z1648" s="14">
        <f t="shared" si="382"/>
        <v>0</v>
      </c>
      <c r="AA1648" s="14">
        <f t="shared" si="388"/>
        <v>8420032.0999999959</v>
      </c>
      <c r="AB1648" s="14">
        <f t="shared" si="383"/>
        <v>1187446.0749999997</v>
      </c>
      <c r="AC1648" s="14">
        <f t="shared" si="384"/>
        <v>22704.00000000008</v>
      </c>
      <c r="AD1648" s="14">
        <f t="shared" si="385"/>
        <v>18163.200000000066</v>
      </c>
      <c r="AE1648" s="14">
        <f t="shared" si="389"/>
        <v>1187446.0749999983</v>
      </c>
    </row>
    <row r="1649" spans="1:31">
      <c r="A1649" s="5" t="s">
        <v>7</v>
      </c>
      <c r="B1649" s="5">
        <v>1646</v>
      </c>
      <c r="C1649" s="5">
        <v>169</v>
      </c>
      <c r="D1649" s="9">
        <v>106.1</v>
      </c>
      <c r="E1649" s="24">
        <f t="shared" si="378"/>
        <v>1.1000000000000085</v>
      </c>
      <c r="P1649" s="14">
        <f t="shared" si="375"/>
        <v>2330.5368975000001</v>
      </c>
      <c r="Q1649" s="14">
        <f t="shared" si="376"/>
        <v>2362.1868975000002</v>
      </c>
      <c r="R1649" s="14">
        <f t="shared" si="377"/>
        <v>250628.02982475</v>
      </c>
      <c r="S1649" s="14">
        <f t="shared" si="379"/>
        <v>0</v>
      </c>
      <c r="T1649" s="14">
        <f t="shared" si="380"/>
        <v>0</v>
      </c>
      <c r="U1649" s="14">
        <f t="shared" si="386"/>
        <v>8420032.0999999959</v>
      </c>
      <c r="V1649" s="14">
        <f t="shared" si="387"/>
        <v>8420032.0999999959</v>
      </c>
      <c r="Y1649" s="14">
        <f t="shared" si="381"/>
        <v>250628.02982475</v>
      </c>
      <c r="Z1649" s="14">
        <f t="shared" si="382"/>
        <v>0</v>
      </c>
      <c r="AA1649" s="14">
        <f t="shared" si="388"/>
        <v>8420032.0999999959</v>
      </c>
      <c r="AB1649" s="14">
        <f t="shared" si="383"/>
        <v>1210150.075</v>
      </c>
      <c r="AC1649" s="14">
        <f t="shared" si="384"/>
        <v>25222.725000000108</v>
      </c>
      <c r="AD1649" s="14">
        <f t="shared" si="385"/>
        <v>20178.180000000088</v>
      </c>
      <c r="AE1649" s="14">
        <f t="shared" si="389"/>
        <v>1210150.0749999983</v>
      </c>
    </row>
    <row r="1650" spans="1:31">
      <c r="A1650" s="5" t="s">
        <v>7</v>
      </c>
      <c r="B1650" s="5">
        <v>1647</v>
      </c>
      <c r="C1650" s="5">
        <v>170</v>
      </c>
      <c r="D1650" s="9">
        <v>107.2</v>
      </c>
      <c r="E1650" s="24">
        <f t="shared" si="378"/>
        <v>1.2999999999999972</v>
      </c>
      <c r="P1650" s="14">
        <f t="shared" si="375"/>
        <v>2354.6989200000003</v>
      </c>
      <c r="Q1650" s="14">
        <f t="shared" si="376"/>
        <v>2386.3489200000004</v>
      </c>
      <c r="R1650" s="14">
        <f t="shared" si="377"/>
        <v>255816.60422400004</v>
      </c>
      <c r="S1650" s="14">
        <f t="shared" si="379"/>
        <v>0</v>
      </c>
      <c r="T1650" s="14">
        <f t="shared" si="380"/>
        <v>0</v>
      </c>
      <c r="U1650" s="14">
        <f t="shared" si="386"/>
        <v>8420032.0999999959</v>
      </c>
      <c r="V1650" s="14">
        <f t="shared" si="387"/>
        <v>8420032.0999999959</v>
      </c>
      <c r="Y1650" s="14">
        <f t="shared" si="381"/>
        <v>255816.60422400004</v>
      </c>
      <c r="Z1650" s="14">
        <f t="shared" si="382"/>
        <v>0</v>
      </c>
      <c r="AA1650" s="14">
        <f t="shared" si="388"/>
        <v>8420032.0999999959</v>
      </c>
      <c r="AB1650" s="14">
        <f t="shared" si="383"/>
        <v>1235372.8</v>
      </c>
      <c r="AC1650" s="14">
        <f t="shared" si="384"/>
        <v>30144.074999999983</v>
      </c>
      <c r="AD1650" s="14">
        <f t="shared" si="385"/>
        <v>24115.259999999987</v>
      </c>
      <c r="AE1650" s="14">
        <f t="shared" si="389"/>
        <v>1235372.7999999984</v>
      </c>
    </row>
    <row r="1651" spans="1:31">
      <c r="A1651" s="5" t="s">
        <v>7</v>
      </c>
      <c r="B1651" s="5">
        <v>1648</v>
      </c>
      <c r="C1651" s="5">
        <v>171</v>
      </c>
      <c r="D1651" s="9">
        <v>108.5</v>
      </c>
      <c r="E1651" s="24">
        <f t="shared" si="378"/>
        <v>1.4000000000000057</v>
      </c>
      <c r="P1651" s="14">
        <f t="shared" si="375"/>
        <v>2383.2540375000003</v>
      </c>
      <c r="Q1651" s="14">
        <f t="shared" si="376"/>
        <v>2414.9040375000004</v>
      </c>
      <c r="R1651" s="14">
        <f t="shared" si="377"/>
        <v>262017.08806875005</v>
      </c>
      <c r="S1651" s="14">
        <f t="shared" si="379"/>
        <v>0</v>
      </c>
      <c r="T1651" s="14">
        <f t="shared" si="380"/>
        <v>0</v>
      </c>
      <c r="U1651" s="14">
        <f t="shared" si="386"/>
        <v>8420032.0999999959</v>
      </c>
      <c r="V1651" s="14">
        <f t="shared" si="387"/>
        <v>8420032.0999999959</v>
      </c>
      <c r="Y1651" s="14">
        <f t="shared" si="381"/>
        <v>262017.08806875005</v>
      </c>
      <c r="Z1651" s="14">
        <f t="shared" si="382"/>
        <v>0</v>
      </c>
      <c r="AA1651" s="14">
        <f t="shared" si="388"/>
        <v>8420032.0999999959</v>
      </c>
      <c r="AB1651" s="14">
        <f t="shared" si="383"/>
        <v>1265516.875</v>
      </c>
      <c r="AC1651" s="14">
        <f t="shared" si="384"/>
        <v>32869.200000000215</v>
      </c>
      <c r="AD1651" s="14">
        <f t="shared" si="385"/>
        <v>26295.360000000175</v>
      </c>
      <c r="AE1651" s="14">
        <f t="shared" si="389"/>
        <v>1265516.8749999984</v>
      </c>
    </row>
    <row r="1652" spans="1:31">
      <c r="A1652" s="5" t="s">
        <v>7</v>
      </c>
      <c r="B1652" s="5">
        <v>1649</v>
      </c>
      <c r="C1652" s="5">
        <v>172</v>
      </c>
      <c r="D1652" s="9">
        <v>109.9</v>
      </c>
      <c r="E1652" s="24">
        <f t="shared" si="378"/>
        <v>1.3999999999999915</v>
      </c>
      <c r="P1652" s="14">
        <f t="shared" si="375"/>
        <v>2414.0057025000001</v>
      </c>
      <c r="Q1652" s="14">
        <f t="shared" si="376"/>
        <v>2445.6557025000002</v>
      </c>
      <c r="R1652" s="14">
        <f t="shared" si="377"/>
        <v>268777.56170475006</v>
      </c>
      <c r="S1652" s="14">
        <f t="shared" si="379"/>
        <v>0</v>
      </c>
      <c r="T1652" s="14">
        <f t="shared" si="380"/>
        <v>0</v>
      </c>
      <c r="U1652" s="14">
        <f t="shared" si="386"/>
        <v>8420032.0999999959</v>
      </c>
      <c r="V1652" s="14">
        <f t="shared" si="387"/>
        <v>8420032.0999999959</v>
      </c>
      <c r="Y1652" s="14">
        <f t="shared" si="381"/>
        <v>268777.56170475006</v>
      </c>
      <c r="Z1652" s="14">
        <f t="shared" si="382"/>
        <v>0</v>
      </c>
      <c r="AA1652" s="14">
        <f t="shared" si="388"/>
        <v>8420032.0999999959</v>
      </c>
      <c r="AB1652" s="14">
        <f t="shared" si="383"/>
        <v>1298386.0750000002</v>
      </c>
      <c r="AC1652" s="14">
        <f t="shared" si="384"/>
        <v>33290.599999999642</v>
      </c>
      <c r="AD1652" s="14">
        <f t="shared" si="385"/>
        <v>26632.479999999716</v>
      </c>
      <c r="AE1652" s="14">
        <f t="shared" si="389"/>
        <v>1298386.0749999986</v>
      </c>
    </row>
    <row r="1653" spans="1:31">
      <c r="A1653" s="5" t="s">
        <v>7</v>
      </c>
      <c r="B1653" s="5">
        <v>1650</v>
      </c>
      <c r="C1653" s="5">
        <v>173</v>
      </c>
      <c r="D1653" s="9">
        <v>111.3</v>
      </c>
      <c r="E1653" s="24">
        <f t="shared" si="378"/>
        <v>1.4000000000000057</v>
      </c>
      <c r="P1653" s="14">
        <f t="shared" si="375"/>
        <v>2444.7573675000003</v>
      </c>
      <c r="Q1653" s="14">
        <f t="shared" si="376"/>
        <v>2476.4073675000004</v>
      </c>
      <c r="R1653" s="14">
        <f t="shared" si="377"/>
        <v>275624.14000275003</v>
      </c>
      <c r="S1653" s="14">
        <f t="shared" si="379"/>
        <v>0</v>
      </c>
      <c r="T1653" s="14">
        <f t="shared" si="380"/>
        <v>0</v>
      </c>
      <c r="U1653" s="14">
        <f t="shared" si="386"/>
        <v>8420032.0999999959</v>
      </c>
      <c r="V1653" s="14">
        <f t="shared" si="387"/>
        <v>8420032.0999999959</v>
      </c>
      <c r="Y1653" s="14">
        <f t="shared" si="381"/>
        <v>275624.14000275003</v>
      </c>
      <c r="Z1653" s="14">
        <f t="shared" si="382"/>
        <v>0</v>
      </c>
      <c r="AA1653" s="14">
        <f t="shared" si="388"/>
        <v>8420032.0999999959</v>
      </c>
      <c r="AB1653" s="14">
        <f t="shared" si="383"/>
        <v>1331676.6749999998</v>
      </c>
      <c r="AC1653" s="14">
        <f t="shared" si="384"/>
        <v>33712.000000000233</v>
      </c>
      <c r="AD1653" s="14">
        <f t="shared" si="385"/>
        <v>26969.600000000188</v>
      </c>
      <c r="AE1653" s="14">
        <f t="shared" si="389"/>
        <v>1331676.6749999982</v>
      </c>
    </row>
    <row r="1654" spans="1:31">
      <c r="A1654" s="5" t="s">
        <v>7</v>
      </c>
      <c r="B1654" s="5">
        <v>1651</v>
      </c>
      <c r="C1654" s="5">
        <v>174</v>
      </c>
      <c r="D1654" s="9">
        <v>112.7</v>
      </c>
      <c r="E1654" s="24">
        <f t="shared" si="378"/>
        <v>1.2000000000000028</v>
      </c>
      <c r="P1654" s="14">
        <f t="shared" si="375"/>
        <v>2475.5090325000006</v>
      </c>
      <c r="Q1654" s="14">
        <f t="shared" si="376"/>
        <v>2507.1590325000006</v>
      </c>
      <c r="R1654" s="14">
        <f t="shared" si="377"/>
        <v>282556.8229627501</v>
      </c>
      <c r="S1654" s="14">
        <f t="shared" si="379"/>
        <v>0</v>
      </c>
      <c r="T1654" s="14">
        <f t="shared" si="380"/>
        <v>0</v>
      </c>
      <c r="U1654" s="14">
        <f t="shared" si="386"/>
        <v>8420032.0999999959</v>
      </c>
      <c r="V1654" s="14">
        <f t="shared" si="387"/>
        <v>8420032.0999999959</v>
      </c>
      <c r="Y1654" s="14">
        <f t="shared" si="381"/>
        <v>282556.8229627501</v>
      </c>
      <c r="Z1654" s="14">
        <f t="shared" si="382"/>
        <v>0</v>
      </c>
      <c r="AA1654" s="14">
        <f t="shared" si="388"/>
        <v>8420032.0999999959</v>
      </c>
      <c r="AB1654" s="14">
        <f t="shared" si="383"/>
        <v>1365388.675</v>
      </c>
      <c r="AC1654" s="14">
        <f t="shared" si="384"/>
        <v>29231.400000000009</v>
      </c>
      <c r="AD1654" s="14">
        <f t="shared" si="385"/>
        <v>23385.12000000001</v>
      </c>
      <c r="AE1654" s="14">
        <f t="shared" si="389"/>
        <v>1365388.6749999984</v>
      </c>
    </row>
    <row r="1655" spans="1:31">
      <c r="A1655" s="5" t="s">
        <v>7</v>
      </c>
      <c r="B1655" s="5">
        <v>1652</v>
      </c>
      <c r="C1655" s="5">
        <v>175</v>
      </c>
      <c r="D1655" s="9">
        <v>113.9</v>
      </c>
      <c r="E1655" s="24">
        <f t="shared" si="378"/>
        <v>1.0999999999999943</v>
      </c>
      <c r="P1655" s="14">
        <f t="shared" si="375"/>
        <v>2501.8676025000004</v>
      </c>
      <c r="Q1655" s="14">
        <f t="shared" si="376"/>
        <v>2533.5176025000005</v>
      </c>
      <c r="R1655" s="14">
        <f t="shared" si="377"/>
        <v>288567.6549247501</v>
      </c>
      <c r="S1655" s="14">
        <f t="shared" si="379"/>
        <v>0</v>
      </c>
      <c r="T1655" s="14">
        <f t="shared" si="380"/>
        <v>0</v>
      </c>
      <c r="U1655" s="14">
        <f t="shared" si="386"/>
        <v>8420032.0999999959</v>
      </c>
      <c r="V1655" s="14">
        <f t="shared" si="387"/>
        <v>8420032.0999999959</v>
      </c>
      <c r="Y1655" s="14">
        <f t="shared" si="381"/>
        <v>288567.6549247501</v>
      </c>
      <c r="Z1655" s="14">
        <f t="shared" si="382"/>
        <v>0</v>
      </c>
      <c r="AA1655" s="14">
        <f t="shared" si="388"/>
        <v>8420032.0999999959</v>
      </c>
      <c r="AB1655" s="14">
        <f t="shared" si="383"/>
        <v>1394620.0750000002</v>
      </c>
      <c r="AC1655" s="14">
        <f t="shared" si="384"/>
        <v>27067.424999999897</v>
      </c>
      <c r="AD1655" s="14">
        <f t="shared" si="385"/>
        <v>21653.939999999919</v>
      </c>
      <c r="AE1655" s="14">
        <f t="shared" si="389"/>
        <v>1394620.0749999983</v>
      </c>
    </row>
    <row r="1656" spans="1:31">
      <c r="A1656" s="5" t="s">
        <v>7</v>
      </c>
      <c r="B1656" s="5">
        <v>1653</v>
      </c>
      <c r="C1656" s="5">
        <v>176</v>
      </c>
      <c r="D1656" s="9">
        <v>115</v>
      </c>
      <c r="E1656" s="24">
        <f t="shared" si="378"/>
        <v>1</v>
      </c>
      <c r="P1656" s="14">
        <f t="shared" si="375"/>
        <v>2526.0296250000001</v>
      </c>
      <c r="Q1656" s="14">
        <f t="shared" si="376"/>
        <v>2557.6796250000002</v>
      </c>
      <c r="R1656" s="14">
        <f t="shared" si="377"/>
        <v>294133.15687500004</v>
      </c>
      <c r="S1656" s="14">
        <f t="shared" si="379"/>
        <v>0</v>
      </c>
      <c r="T1656" s="14">
        <f t="shared" si="380"/>
        <v>0</v>
      </c>
      <c r="U1656" s="14">
        <f t="shared" si="386"/>
        <v>8420032.0999999959</v>
      </c>
      <c r="V1656" s="14">
        <f t="shared" si="387"/>
        <v>8420032.0999999959</v>
      </c>
      <c r="Y1656" s="14">
        <f t="shared" si="381"/>
        <v>294133.15687500004</v>
      </c>
      <c r="Z1656" s="14">
        <f t="shared" si="382"/>
        <v>0</v>
      </c>
      <c r="AA1656" s="14">
        <f t="shared" si="388"/>
        <v>8420032.0999999959</v>
      </c>
      <c r="AB1656" s="14">
        <f t="shared" si="383"/>
        <v>1421687.5</v>
      </c>
      <c r="AC1656" s="14">
        <f t="shared" si="384"/>
        <v>24832.5</v>
      </c>
      <c r="AD1656" s="14">
        <f t="shared" si="385"/>
        <v>19866</v>
      </c>
      <c r="AE1656" s="14">
        <f t="shared" si="389"/>
        <v>1421687.4999999981</v>
      </c>
    </row>
    <row r="1657" spans="1:31">
      <c r="A1657" s="5" t="s">
        <v>7</v>
      </c>
      <c r="B1657" s="5">
        <v>1654</v>
      </c>
      <c r="C1657" s="5">
        <v>177</v>
      </c>
      <c r="D1657" s="9">
        <v>116</v>
      </c>
      <c r="E1657" s="24">
        <f t="shared" si="378"/>
        <v>0.79999999999999716</v>
      </c>
      <c r="P1657" s="14">
        <f t="shared" si="375"/>
        <v>2547.9951000000005</v>
      </c>
      <c r="Q1657" s="14">
        <f t="shared" si="376"/>
        <v>2579.6451000000006</v>
      </c>
      <c r="R1657" s="14">
        <f t="shared" si="377"/>
        <v>299238.83160000009</v>
      </c>
      <c r="S1657" s="14">
        <f t="shared" si="379"/>
        <v>0</v>
      </c>
      <c r="T1657" s="14">
        <f t="shared" si="380"/>
        <v>0</v>
      </c>
      <c r="U1657" s="14">
        <f t="shared" si="386"/>
        <v>8420032.0999999959</v>
      </c>
      <c r="V1657" s="14">
        <f t="shared" si="387"/>
        <v>8420032.0999999959</v>
      </c>
      <c r="Y1657" s="14">
        <f t="shared" si="381"/>
        <v>299238.83160000009</v>
      </c>
      <c r="Z1657" s="14">
        <f t="shared" si="382"/>
        <v>0</v>
      </c>
      <c r="AA1657" s="14">
        <f t="shared" si="388"/>
        <v>8420032.0999999959</v>
      </c>
      <c r="AB1657" s="14">
        <f t="shared" si="383"/>
        <v>1446520</v>
      </c>
      <c r="AC1657" s="14">
        <f t="shared" si="384"/>
        <v>20020.799999999977</v>
      </c>
      <c r="AD1657" s="14">
        <f t="shared" si="385"/>
        <v>16016.639999999983</v>
      </c>
      <c r="AE1657" s="14">
        <f t="shared" si="389"/>
        <v>1446519.9999999981</v>
      </c>
    </row>
    <row r="1658" spans="1:31">
      <c r="A1658" s="5" t="s">
        <v>7</v>
      </c>
      <c r="B1658" s="5">
        <v>1655</v>
      </c>
      <c r="C1658" s="5">
        <v>178</v>
      </c>
      <c r="D1658" s="9">
        <v>116.8</v>
      </c>
      <c r="E1658" s="24">
        <f t="shared" si="378"/>
        <v>0.79999999999999716</v>
      </c>
      <c r="P1658" s="14">
        <f t="shared" si="375"/>
        <v>2565.5674800000006</v>
      </c>
      <c r="Q1658" s="14">
        <f t="shared" si="376"/>
        <v>2597.2174800000007</v>
      </c>
      <c r="R1658" s="14">
        <f t="shared" si="377"/>
        <v>303355.0016640001</v>
      </c>
      <c r="S1658" s="14">
        <f t="shared" si="379"/>
        <v>0</v>
      </c>
      <c r="T1658" s="14">
        <f t="shared" si="380"/>
        <v>0</v>
      </c>
      <c r="U1658" s="14">
        <f t="shared" si="386"/>
        <v>8420032.0999999959</v>
      </c>
      <c r="V1658" s="14">
        <f t="shared" si="387"/>
        <v>8420032.0999999959</v>
      </c>
      <c r="Y1658" s="14">
        <f t="shared" si="381"/>
        <v>303355.0016640001</v>
      </c>
      <c r="Z1658" s="14">
        <f t="shared" si="382"/>
        <v>0</v>
      </c>
      <c r="AA1658" s="14">
        <f t="shared" si="388"/>
        <v>8420032.0999999959</v>
      </c>
      <c r="AB1658" s="14">
        <f t="shared" si="383"/>
        <v>1466540.8</v>
      </c>
      <c r="AC1658" s="14">
        <f t="shared" si="384"/>
        <v>20158.399999999852</v>
      </c>
      <c r="AD1658" s="14">
        <f t="shared" si="385"/>
        <v>16126.719999999883</v>
      </c>
      <c r="AE1658" s="14">
        <f t="shared" si="389"/>
        <v>1466540.7999999982</v>
      </c>
    </row>
    <row r="1659" spans="1:31">
      <c r="A1659" s="5" t="s">
        <v>7</v>
      </c>
      <c r="B1659" s="5">
        <v>1656</v>
      </c>
      <c r="C1659" s="5">
        <v>179</v>
      </c>
      <c r="D1659" s="9">
        <v>117.6</v>
      </c>
      <c r="E1659" s="24">
        <f t="shared" si="378"/>
        <v>0.80000000000001137</v>
      </c>
      <c r="P1659" s="14">
        <f t="shared" si="375"/>
        <v>2583.1398599999998</v>
      </c>
      <c r="Q1659" s="14">
        <f t="shared" si="376"/>
        <v>2614.7898599999999</v>
      </c>
      <c r="R1659" s="14">
        <f t="shared" si="377"/>
        <v>307499.28753599996</v>
      </c>
      <c r="S1659" s="14">
        <f t="shared" si="379"/>
        <v>0</v>
      </c>
      <c r="T1659" s="14">
        <f t="shared" si="380"/>
        <v>0</v>
      </c>
      <c r="U1659" s="14">
        <f t="shared" si="386"/>
        <v>8420032.0999999959</v>
      </c>
      <c r="V1659" s="14">
        <f t="shared" si="387"/>
        <v>8420032.0999999959</v>
      </c>
      <c r="Y1659" s="14">
        <f t="shared" si="381"/>
        <v>307499.28753599996</v>
      </c>
      <c r="Z1659" s="14">
        <f t="shared" si="382"/>
        <v>0</v>
      </c>
      <c r="AA1659" s="14">
        <f t="shared" si="388"/>
        <v>8420032.0999999959</v>
      </c>
      <c r="AB1659" s="14">
        <f t="shared" si="383"/>
        <v>1486699.1999999997</v>
      </c>
      <c r="AC1659" s="14">
        <f t="shared" si="384"/>
        <v>20296.000000000313</v>
      </c>
      <c r="AD1659" s="14">
        <f t="shared" si="385"/>
        <v>16236.80000000025</v>
      </c>
      <c r="AE1659" s="14">
        <f t="shared" si="389"/>
        <v>1486699.1999999981</v>
      </c>
    </row>
    <row r="1660" spans="1:31">
      <c r="A1660" s="5" t="s">
        <v>7</v>
      </c>
      <c r="B1660" s="5">
        <v>1657</v>
      </c>
      <c r="C1660" s="5">
        <v>180</v>
      </c>
      <c r="D1660" s="9">
        <v>118.4</v>
      </c>
      <c r="E1660" s="24">
        <f t="shared" si="378"/>
        <v>0.79999999999999716</v>
      </c>
      <c r="P1660" s="14">
        <f t="shared" si="375"/>
        <v>2600.7122400000007</v>
      </c>
      <c r="Q1660" s="14">
        <f t="shared" si="376"/>
        <v>2632.3622400000008</v>
      </c>
      <c r="R1660" s="14">
        <f t="shared" si="377"/>
        <v>311671.68921600009</v>
      </c>
      <c r="S1660" s="14">
        <f t="shared" si="379"/>
        <v>0</v>
      </c>
      <c r="T1660" s="14">
        <f t="shared" si="380"/>
        <v>0</v>
      </c>
      <c r="U1660" s="14">
        <f t="shared" si="386"/>
        <v>8420032.0999999959</v>
      </c>
      <c r="V1660" s="14">
        <f t="shared" si="387"/>
        <v>8420032.0999999959</v>
      </c>
      <c r="Y1660" s="14">
        <f t="shared" si="381"/>
        <v>311671.68921600009</v>
      </c>
      <c r="Z1660" s="14">
        <f t="shared" si="382"/>
        <v>0</v>
      </c>
      <c r="AA1660" s="14">
        <f t="shared" si="388"/>
        <v>8420032.0999999959</v>
      </c>
      <c r="AB1660" s="14">
        <f t="shared" si="383"/>
        <v>1506995.2000000002</v>
      </c>
      <c r="AC1660" s="14">
        <f t="shared" si="384"/>
        <v>20433.599999999991</v>
      </c>
      <c r="AD1660" s="14">
        <f t="shared" si="385"/>
        <v>16346.879999999994</v>
      </c>
      <c r="AE1660" s="14">
        <f t="shared" si="389"/>
        <v>1506995.1999999983</v>
      </c>
    </row>
    <row r="1661" spans="1:31">
      <c r="A1661" s="5" t="s">
        <v>7</v>
      </c>
      <c r="B1661" s="5">
        <v>1658</v>
      </c>
      <c r="C1661" s="5">
        <v>181</v>
      </c>
      <c r="D1661" s="9">
        <v>119.2</v>
      </c>
      <c r="E1661" s="24">
        <f t="shared" si="378"/>
        <v>0.79999999999999716</v>
      </c>
      <c r="P1661" s="14">
        <f t="shared" si="375"/>
        <v>2618.2846200000004</v>
      </c>
      <c r="Q1661" s="14">
        <f t="shared" si="376"/>
        <v>2649.9346200000005</v>
      </c>
      <c r="R1661" s="14">
        <f t="shared" si="377"/>
        <v>315872.20670400007</v>
      </c>
      <c r="S1661" s="14">
        <f t="shared" si="379"/>
        <v>0</v>
      </c>
      <c r="T1661" s="14">
        <f t="shared" si="380"/>
        <v>0</v>
      </c>
      <c r="U1661" s="14">
        <f t="shared" si="386"/>
        <v>8420032.0999999959</v>
      </c>
      <c r="V1661" s="14">
        <f t="shared" si="387"/>
        <v>8420032.0999999959</v>
      </c>
      <c r="Y1661" s="14">
        <f t="shared" si="381"/>
        <v>315872.20670400007</v>
      </c>
      <c r="Z1661" s="14">
        <f t="shared" si="382"/>
        <v>0</v>
      </c>
      <c r="AA1661" s="14">
        <f t="shared" si="388"/>
        <v>8420032.0999999959</v>
      </c>
      <c r="AB1661" s="14">
        <f t="shared" si="383"/>
        <v>1527428.8</v>
      </c>
      <c r="AC1661" s="14">
        <f t="shared" si="384"/>
        <v>20571.199999999866</v>
      </c>
      <c r="AD1661" s="14">
        <f t="shared" si="385"/>
        <v>16456.959999999894</v>
      </c>
      <c r="AE1661" s="14">
        <f t="shared" si="389"/>
        <v>1527428.7999999984</v>
      </c>
    </row>
    <row r="1662" spans="1:31">
      <c r="A1662" s="5" t="s">
        <v>7</v>
      </c>
      <c r="B1662" s="5">
        <v>1659</v>
      </c>
      <c r="C1662" s="5">
        <v>182</v>
      </c>
      <c r="D1662" s="9">
        <v>120</v>
      </c>
      <c r="E1662" s="24">
        <f t="shared" si="378"/>
        <v>0.79999999999999716</v>
      </c>
      <c r="P1662" s="14">
        <f t="shared" si="375"/>
        <v>2635.857</v>
      </c>
      <c r="Q1662" s="14">
        <f t="shared" si="376"/>
        <v>2667.5070000000001</v>
      </c>
      <c r="R1662" s="14">
        <f t="shared" si="377"/>
        <v>320100.84000000003</v>
      </c>
      <c r="S1662" s="14">
        <f t="shared" si="379"/>
        <v>0</v>
      </c>
      <c r="T1662" s="14">
        <f t="shared" si="380"/>
        <v>0</v>
      </c>
      <c r="U1662" s="14">
        <f t="shared" si="386"/>
        <v>8420032.0999999959</v>
      </c>
      <c r="V1662" s="14">
        <f t="shared" si="387"/>
        <v>8420032.0999999959</v>
      </c>
      <c r="Y1662" s="14">
        <f t="shared" si="381"/>
        <v>320100.84000000003</v>
      </c>
      <c r="Z1662" s="14">
        <f t="shared" si="382"/>
        <v>0</v>
      </c>
      <c r="AA1662" s="14">
        <f t="shared" si="388"/>
        <v>8420032.0999999959</v>
      </c>
      <c r="AB1662" s="14">
        <f t="shared" si="383"/>
        <v>1548000</v>
      </c>
      <c r="AC1662" s="14">
        <f t="shared" si="384"/>
        <v>20708.799999999937</v>
      </c>
      <c r="AD1662" s="14">
        <f t="shared" si="385"/>
        <v>16567.03999999995</v>
      </c>
      <c r="AE1662" s="14">
        <f t="shared" si="389"/>
        <v>1547999.9999999984</v>
      </c>
    </row>
    <row r="1663" spans="1:31">
      <c r="A1663" s="5" t="s">
        <v>7</v>
      </c>
      <c r="B1663" s="5">
        <v>1660</v>
      </c>
      <c r="C1663" s="5">
        <v>183</v>
      </c>
      <c r="D1663" s="9">
        <v>120.8</v>
      </c>
      <c r="E1663" s="24">
        <f t="shared" si="378"/>
        <v>0.79999999999999716</v>
      </c>
      <c r="P1663" s="14">
        <f t="shared" si="375"/>
        <v>2653.42938</v>
      </c>
      <c r="Q1663" s="14">
        <f t="shared" si="376"/>
        <v>2685.0793800000001</v>
      </c>
      <c r="R1663" s="14">
        <f t="shared" si="377"/>
        <v>324357.58910400001</v>
      </c>
      <c r="S1663" s="14">
        <f t="shared" si="379"/>
        <v>0</v>
      </c>
      <c r="T1663" s="14">
        <f t="shared" si="380"/>
        <v>0</v>
      </c>
      <c r="U1663" s="14">
        <f t="shared" si="386"/>
        <v>8420032.0999999959</v>
      </c>
      <c r="V1663" s="14">
        <f t="shared" si="387"/>
        <v>8420032.0999999959</v>
      </c>
      <c r="Y1663" s="14">
        <f t="shared" si="381"/>
        <v>324357.58910400001</v>
      </c>
      <c r="Z1663" s="14">
        <f t="shared" si="382"/>
        <v>0</v>
      </c>
      <c r="AA1663" s="14">
        <f t="shared" si="388"/>
        <v>8420032.0999999959</v>
      </c>
      <c r="AB1663" s="14">
        <f t="shared" si="383"/>
        <v>1568708.8</v>
      </c>
      <c r="AC1663" s="14">
        <f t="shared" si="384"/>
        <v>20846.400000000009</v>
      </c>
      <c r="AD1663" s="14">
        <f t="shared" si="385"/>
        <v>16677.120000000006</v>
      </c>
      <c r="AE1663" s="14">
        <f t="shared" si="389"/>
        <v>1568708.7999999984</v>
      </c>
    </row>
    <row r="1664" spans="1:31">
      <c r="A1664" s="5" t="s">
        <v>7</v>
      </c>
      <c r="B1664" s="5">
        <v>1661</v>
      </c>
      <c r="C1664" s="5">
        <v>184</v>
      </c>
      <c r="D1664" s="9">
        <v>121.6</v>
      </c>
      <c r="E1664" s="24">
        <f t="shared" si="378"/>
        <v>0.70000000000000284</v>
      </c>
      <c r="P1664" s="14">
        <f t="shared" si="375"/>
        <v>2671.0017600000001</v>
      </c>
      <c r="Q1664" s="14">
        <f t="shared" si="376"/>
        <v>2702.6517600000002</v>
      </c>
      <c r="R1664" s="14">
        <f t="shared" si="377"/>
        <v>328642.45401600003</v>
      </c>
      <c r="S1664" s="14">
        <f t="shared" si="379"/>
        <v>0</v>
      </c>
      <c r="T1664" s="14">
        <f t="shared" si="380"/>
        <v>0</v>
      </c>
      <c r="U1664" s="14">
        <f t="shared" si="386"/>
        <v>8420032.0999999959</v>
      </c>
      <c r="V1664" s="14">
        <f t="shared" si="387"/>
        <v>8420032.0999999959</v>
      </c>
      <c r="Y1664" s="14">
        <f t="shared" si="381"/>
        <v>328642.45401600003</v>
      </c>
      <c r="Z1664" s="14">
        <f t="shared" si="382"/>
        <v>0</v>
      </c>
      <c r="AA1664" s="14">
        <f t="shared" si="388"/>
        <v>8420032.0999999959</v>
      </c>
      <c r="AB1664" s="14">
        <f t="shared" si="383"/>
        <v>1589555.2</v>
      </c>
      <c r="AC1664" s="14">
        <f t="shared" si="384"/>
        <v>18353.474999999955</v>
      </c>
      <c r="AD1664" s="14">
        <f t="shared" si="385"/>
        <v>14682.779999999964</v>
      </c>
      <c r="AE1664" s="14">
        <f t="shared" si="389"/>
        <v>1589555.1999999983</v>
      </c>
    </row>
    <row r="1665" spans="1:31">
      <c r="A1665" s="5" t="s">
        <v>7</v>
      </c>
      <c r="B1665" s="5">
        <v>1662</v>
      </c>
      <c r="C1665" s="5">
        <v>185</v>
      </c>
      <c r="D1665" s="9">
        <v>122.3</v>
      </c>
      <c r="E1665" s="24">
        <f t="shared" si="378"/>
        <v>0.79999999999999716</v>
      </c>
      <c r="P1665" s="14">
        <f t="shared" si="375"/>
        <v>2686.3775925</v>
      </c>
      <c r="Q1665" s="14">
        <f t="shared" si="376"/>
        <v>2718.0275925000001</v>
      </c>
      <c r="R1665" s="14">
        <f t="shared" si="377"/>
        <v>332414.77456275001</v>
      </c>
      <c r="S1665" s="14">
        <f t="shared" si="379"/>
        <v>0</v>
      </c>
      <c r="T1665" s="14">
        <f t="shared" si="380"/>
        <v>0</v>
      </c>
      <c r="U1665" s="14">
        <f t="shared" si="386"/>
        <v>8420032.0999999959</v>
      </c>
      <c r="V1665" s="14">
        <f t="shared" si="387"/>
        <v>8420032.0999999959</v>
      </c>
      <c r="Y1665" s="14">
        <f t="shared" si="381"/>
        <v>332414.77456275001</v>
      </c>
      <c r="Z1665" s="14">
        <f t="shared" si="382"/>
        <v>0</v>
      </c>
      <c r="AA1665" s="14">
        <f t="shared" si="388"/>
        <v>8420032.0999999959</v>
      </c>
      <c r="AB1665" s="14">
        <f t="shared" si="383"/>
        <v>1607908.6749999998</v>
      </c>
      <c r="AC1665" s="14">
        <f t="shared" si="384"/>
        <v>21104.399999999969</v>
      </c>
      <c r="AD1665" s="14">
        <f t="shared" si="385"/>
        <v>16883.519999999975</v>
      </c>
      <c r="AE1665" s="14">
        <f t="shared" si="389"/>
        <v>1607908.6749999982</v>
      </c>
    </row>
    <row r="1666" spans="1:31">
      <c r="A1666" s="5" t="s">
        <v>7</v>
      </c>
      <c r="B1666" s="5">
        <v>1663</v>
      </c>
      <c r="C1666" s="5">
        <v>186</v>
      </c>
      <c r="D1666" s="9">
        <v>123.1</v>
      </c>
      <c r="E1666" s="24">
        <f t="shared" si="378"/>
        <v>0.70000000000000284</v>
      </c>
      <c r="P1666" s="14">
        <f t="shared" si="375"/>
        <v>2703.9499725000001</v>
      </c>
      <c r="Q1666" s="14">
        <f t="shared" si="376"/>
        <v>2735.5999725000001</v>
      </c>
      <c r="R1666" s="14">
        <f t="shared" si="377"/>
        <v>336752.35661475</v>
      </c>
      <c r="S1666" s="14">
        <f t="shared" si="379"/>
        <v>0</v>
      </c>
      <c r="T1666" s="14">
        <f t="shared" si="380"/>
        <v>0</v>
      </c>
      <c r="U1666" s="14">
        <f t="shared" si="386"/>
        <v>8420032.0999999959</v>
      </c>
      <c r="V1666" s="14">
        <f t="shared" si="387"/>
        <v>8420032.0999999959</v>
      </c>
      <c r="Y1666" s="14">
        <f t="shared" si="381"/>
        <v>336752.35661475</v>
      </c>
      <c r="Z1666" s="14">
        <f t="shared" si="382"/>
        <v>0</v>
      </c>
      <c r="AA1666" s="14">
        <f t="shared" si="388"/>
        <v>8420032.0999999959</v>
      </c>
      <c r="AB1666" s="14">
        <f t="shared" si="383"/>
        <v>1629013.075</v>
      </c>
      <c r="AC1666" s="14">
        <f t="shared" si="384"/>
        <v>18579.224999999991</v>
      </c>
      <c r="AD1666" s="14">
        <f t="shared" si="385"/>
        <v>14863.379999999994</v>
      </c>
      <c r="AE1666" s="14">
        <f t="shared" si="389"/>
        <v>1629013.0749999981</v>
      </c>
    </row>
    <row r="1667" spans="1:31">
      <c r="A1667" s="5" t="s">
        <v>7</v>
      </c>
      <c r="B1667" s="5">
        <v>1664</v>
      </c>
      <c r="C1667" s="5">
        <v>187</v>
      </c>
      <c r="D1667" s="9">
        <v>123.8</v>
      </c>
      <c r="E1667" s="24">
        <f t="shared" si="378"/>
        <v>0.60000000000000853</v>
      </c>
      <c r="P1667" s="14">
        <f t="shared" ref="P1667:P1730" si="390">((1/2)*$O$3*215*1.225*(D1667*0.278))</f>
        <v>2719.3258050000004</v>
      </c>
      <c r="Q1667" s="14">
        <f t="shared" ref="Q1667:Q1730" si="391">SUM(N$3,P1667)</f>
        <v>2750.9758050000005</v>
      </c>
      <c r="R1667" s="14">
        <f t="shared" ref="R1667:R1730" si="392">Q1667*D1667</f>
        <v>340570.80465900007</v>
      </c>
      <c r="S1667" s="14">
        <f t="shared" si="379"/>
        <v>0</v>
      </c>
      <c r="T1667" s="14">
        <f t="shared" si="380"/>
        <v>0</v>
      </c>
      <c r="U1667" s="14">
        <f t="shared" si="386"/>
        <v>8420032.0999999959</v>
      </c>
      <c r="V1667" s="14">
        <f t="shared" si="387"/>
        <v>8420032.0999999959</v>
      </c>
      <c r="Y1667" s="14">
        <f t="shared" si="381"/>
        <v>340570.80465900007</v>
      </c>
      <c r="Z1667" s="14">
        <f t="shared" si="382"/>
        <v>0</v>
      </c>
      <c r="AA1667" s="14">
        <f t="shared" si="388"/>
        <v>8420032.0999999959</v>
      </c>
      <c r="AB1667" s="14">
        <f t="shared" si="383"/>
        <v>1647592.2999999998</v>
      </c>
      <c r="AC1667" s="14">
        <f t="shared" si="384"/>
        <v>16008.900000000203</v>
      </c>
      <c r="AD1667" s="14">
        <f t="shared" si="385"/>
        <v>12807.120000000163</v>
      </c>
      <c r="AE1667" s="14">
        <f t="shared" si="389"/>
        <v>1647592.2999999982</v>
      </c>
    </row>
    <row r="1668" spans="1:31">
      <c r="A1668" s="5" t="s">
        <v>7</v>
      </c>
      <c r="B1668" s="5">
        <v>1665</v>
      </c>
      <c r="C1668" s="5">
        <v>188</v>
      </c>
      <c r="D1668" s="9">
        <v>124.4</v>
      </c>
      <c r="E1668" s="24">
        <f t="shared" ref="E1668:E1731" si="393">((D1669-D1668)/(C1669-C1668))</f>
        <v>0.59999999999999432</v>
      </c>
      <c r="P1668" s="14">
        <f t="shared" si="390"/>
        <v>2732.5050900000006</v>
      </c>
      <c r="Q1668" s="14">
        <f t="shared" si="391"/>
        <v>2764.1550900000007</v>
      </c>
      <c r="R1668" s="14">
        <f t="shared" si="392"/>
        <v>343860.89319600008</v>
      </c>
      <c r="S1668" s="14">
        <f t="shared" ref="S1668:S1731" si="394">IF(E1668&lt;0, 215*ABS(E1668), 0)</f>
        <v>0</v>
      </c>
      <c r="T1668" s="14">
        <f t="shared" ref="T1668:T1731" si="395">S1668*D1668</f>
        <v>0</v>
      </c>
      <c r="U1668" s="14">
        <f t="shared" si="386"/>
        <v>8420032.0999999959</v>
      </c>
      <c r="V1668" s="14">
        <f t="shared" si="387"/>
        <v>8420032.0999999959</v>
      </c>
      <c r="Y1668" s="14">
        <f t="shared" ref="Y1668:Y1731" si="396">Q1668*D1668*(C1669-C1668)</f>
        <v>343860.89319600008</v>
      </c>
      <c r="Z1668" s="14">
        <f t="shared" ref="Z1668:Z1731" si="397">S1668*D1668*(C1669-C1668)</f>
        <v>0</v>
      </c>
      <c r="AA1668" s="14">
        <f t="shared" si="388"/>
        <v>8420032.0999999959</v>
      </c>
      <c r="AB1668" s="14">
        <f t="shared" ref="AB1668:AB1731" si="398">((215)*(D1668*D1668)*0.5)</f>
        <v>1663601.2</v>
      </c>
      <c r="AC1668" s="14">
        <f t="shared" ref="AC1668:AC1731" si="399">0.5*215*(D1669^2-D1668^2)</f>
        <v>16086.299999999937</v>
      </c>
      <c r="AD1668" s="14">
        <f t="shared" ref="AD1668:AD1731" si="400">0.8*AC1668</f>
        <v>12869.03999999995</v>
      </c>
      <c r="AE1668" s="14">
        <f t="shared" si="389"/>
        <v>1663601.1999999983</v>
      </c>
    </row>
    <row r="1669" spans="1:31">
      <c r="A1669" s="5" t="s">
        <v>7</v>
      </c>
      <c r="B1669" s="5">
        <v>1666</v>
      </c>
      <c r="C1669" s="5">
        <v>189</v>
      </c>
      <c r="D1669" s="9">
        <v>125</v>
      </c>
      <c r="E1669" s="24">
        <f t="shared" si="393"/>
        <v>0.40000000000000568</v>
      </c>
      <c r="P1669" s="14">
        <f t="shared" si="390"/>
        <v>2745.6843750000003</v>
      </c>
      <c r="Q1669" s="14">
        <f t="shared" si="391"/>
        <v>2777.3343750000004</v>
      </c>
      <c r="R1669" s="14">
        <f t="shared" si="392"/>
        <v>347166.79687500006</v>
      </c>
      <c r="S1669" s="14">
        <f t="shared" si="394"/>
        <v>0</v>
      </c>
      <c r="T1669" s="14">
        <f t="shared" si="395"/>
        <v>0</v>
      </c>
      <c r="U1669" s="14">
        <f t="shared" ref="U1669:U1732" si="401">U1668 + (T1668*(C1669-C1668))</f>
        <v>8420032.0999999959</v>
      </c>
      <c r="V1669" s="14">
        <f t="shared" ref="V1669:V1732" si="402">MAX(V1668,U1668)</f>
        <v>8420032.0999999959</v>
      </c>
      <c r="Y1669" s="14">
        <f t="shared" si="396"/>
        <v>347166.79687500006</v>
      </c>
      <c r="Z1669" s="14">
        <f t="shared" si="397"/>
        <v>0</v>
      </c>
      <c r="AA1669" s="14">
        <f t="shared" ref="AA1669:AA1732" si="403">AA1668+Z1668</f>
        <v>8420032.0999999959</v>
      </c>
      <c r="AB1669" s="14">
        <f t="shared" si="398"/>
        <v>1679687.5</v>
      </c>
      <c r="AC1669" s="14">
        <f t="shared" si="399"/>
        <v>10767.200000000179</v>
      </c>
      <c r="AD1669" s="14">
        <f t="shared" si="400"/>
        <v>8613.7600000001439</v>
      </c>
      <c r="AE1669" s="14">
        <f t="shared" ref="AE1669:AE1732" si="404">AE1668+AC1668</f>
        <v>1679687.4999999984</v>
      </c>
    </row>
    <row r="1670" spans="1:31">
      <c r="A1670" s="5" t="s">
        <v>7</v>
      </c>
      <c r="B1670" s="5">
        <v>1667</v>
      </c>
      <c r="C1670" s="5">
        <v>190</v>
      </c>
      <c r="D1670" s="9">
        <v>125.4</v>
      </c>
      <c r="E1670" s="24">
        <f t="shared" si="393"/>
        <v>0.39999999999999147</v>
      </c>
      <c r="P1670" s="14">
        <f t="shared" si="390"/>
        <v>2754.4705650000005</v>
      </c>
      <c r="Q1670" s="14">
        <f t="shared" si="391"/>
        <v>2786.1205650000006</v>
      </c>
      <c r="R1670" s="14">
        <f t="shared" si="392"/>
        <v>349379.51885100012</v>
      </c>
      <c r="S1670" s="14">
        <f t="shared" si="394"/>
        <v>0</v>
      </c>
      <c r="T1670" s="14">
        <f t="shared" si="395"/>
        <v>0</v>
      </c>
      <c r="U1670" s="14">
        <f t="shared" si="401"/>
        <v>8420032.0999999959</v>
      </c>
      <c r="V1670" s="14">
        <f t="shared" si="402"/>
        <v>8420032.0999999959</v>
      </c>
      <c r="Y1670" s="14">
        <f t="shared" si="396"/>
        <v>349379.51885100012</v>
      </c>
      <c r="Z1670" s="14">
        <f t="shared" si="397"/>
        <v>0</v>
      </c>
      <c r="AA1670" s="14">
        <f t="shared" si="403"/>
        <v>8420032.0999999959</v>
      </c>
      <c r="AB1670" s="14">
        <f t="shared" si="398"/>
        <v>1690454.7000000002</v>
      </c>
      <c r="AC1670" s="14">
        <f t="shared" si="399"/>
        <v>10801.599999999758</v>
      </c>
      <c r="AD1670" s="14">
        <f t="shared" si="400"/>
        <v>8641.2799999998078</v>
      </c>
      <c r="AE1670" s="14">
        <f t="shared" si="404"/>
        <v>1690454.6999999986</v>
      </c>
    </row>
    <row r="1671" spans="1:31">
      <c r="A1671" s="5" t="s">
        <v>7</v>
      </c>
      <c r="B1671" s="5">
        <v>1668</v>
      </c>
      <c r="C1671" s="5">
        <v>191</v>
      </c>
      <c r="D1671" s="9">
        <v>125.8</v>
      </c>
      <c r="E1671" s="24">
        <f t="shared" si="393"/>
        <v>0.29999999999999716</v>
      </c>
      <c r="P1671" s="14">
        <f t="shared" si="390"/>
        <v>2763.2567550000003</v>
      </c>
      <c r="Q1671" s="14">
        <f t="shared" si="391"/>
        <v>2794.9067550000004</v>
      </c>
      <c r="R1671" s="14">
        <f t="shared" si="392"/>
        <v>351599.26977900002</v>
      </c>
      <c r="S1671" s="14">
        <f t="shared" si="394"/>
        <v>0</v>
      </c>
      <c r="T1671" s="14">
        <f t="shared" si="395"/>
        <v>0</v>
      </c>
      <c r="U1671" s="14">
        <f t="shared" si="401"/>
        <v>8420032.0999999959</v>
      </c>
      <c r="V1671" s="14">
        <f t="shared" si="402"/>
        <v>8420032.0999999959</v>
      </c>
      <c r="Y1671" s="14">
        <f t="shared" si="396"/>
        <v>351599.26977900002</v>
      </c>
      <c r="Z1671" s="14">
        <f t="shared" si="397"/>
        <v>0</v>
      </c>
      <c r="AA1671" s="14">
        <f t="shared" si="403"/>
        <v>8420032.0999999959</v>
      </c>
      <c r="AB1671" s="14">
        <f t="shared" si="398"/>
        <v>1701256.3</v>
      </c>
      <c r="AC1671" s="14">
        <f t="shared" si="399"/>
        <v>8123.7749999999687</v>
      </c>
      <c r="AD1671" s="14">
        <f t="shared" si="400"/>
        <v>6499.019999999975</v>
      </c>
      <c r="AE1671" s="14">
        <f t="shared" si="404"/>
        <v>1701256.2999999984</v>
      </c>
    </row>
    <row r="1672" spans="1:31">
      <c r="A1672" s="5" t="s">
        <v>7</v>
      </c>
      <c r="B1672" s="5">
        <v>1669</v>
      </c>
      <c r="C1672" s="5">
        <v>192</v>
      </c>
      <c r="D1672" s="9">
        <v>126.1</v>
      </c>
      <c r="E1672" s="24">
        <f t="shared" si="393"/>
        <v>0.30000000000001137</v>
      </c>
      <c r="P1672" s="14">
        <f t="shared" si="390"/>
        <v>2769.8463975000004</v>
      </c>
      <c r="Q1672" s="14">
        <f t="shared" si="391"/>
        <v>2801.4963975000005</v>
      </c>
      <c r="R1672" s="14">
        <f t="shared" si="392"/>
        <v>353268.69572475005</v>
      </c>
      <c r="S1672" s="14">
        <f t="shared" si="394"/>
        <v>0</v>
      </c>
      <c r="T1672" s="14">
        <f t="shared" si="395"/>
        <v>0</v>
      </c>
      <c r="U1672" s="14">
        <f t="shared" si="401"/>
        <v>8420032.0999999959</v>
      </c>
      <c r="V1672" s="14">
        <f t="shared" si="402"/>
        <v>8420032.0999999959</v>
      </c>
      <c r="Y1672" s="14">
        <f t="shared" si="396"/>
        <v>353268.69572475005</v>
      </c>
      <c r="Z1672" s="14">
        <f t="shared" si="397"/>
        <v>0</v>
      </c>
      <c r="AA1672" s="14">
        <f t="shared" si="403"/>
        <v>8420032.0999999959</v>
      </c>
      <c r="AB1672" s="14">
        <f t="shared" si="398"/>
        <v>1709380.075</v>
      </c>
      <c r="AC1672" s="14">
        <f t="shared" si="399"/>
        <v>8143.1250000001955</v>
      </c>
      <c r="AD1672" s="14">
        <f t="shared" si="400"/>
        <v>6514.5000000001564</v>
      </c>
      <c r="AE1672" s="14">
        <f t="shared" si="404"/>
        <v>1709380.0749999983</v>
      </c>
    </row>
    <row r="1673" spans="1:31">
      <c r="A1673" s="5" t="s">
        <v>7</v>
      </c>
      <c r="B1673" s="5">
        <v>1670</v>
      </c>
      <c r="C1673" s="5">
        <v>193</v>
      </c>
      <c r="D1673" s="9">
        <v>126.4</v>
      </c>
      <c r="E1673" s="24">
        <f t="shared" si="393"/>
        <v>0.19999999999998863</v>
      </c>
      <c r="P1673" s="14">
        <f t="shared" si="390"/>
        <v>2776.4360400000005</v>
      </c>
      <c r="Q1673" s="14">
        <f t="shared" si="391"/>
        <v>2808.0860400000006</v>
      </c>
      <c r="R1673" s="14">
        <f t="shared" si="392"/>
        <v>354942.07545600011</v>
      </c>
      <c r="S1673" s="14">
        <f t="shared" si="394"/>
        <v>0</v>
      </c>
      <c r="T1673" s="14">
        <f t="shared" si="395"/>
        <v>0</v>
      </c>
      <c r="U1673" s="14">
        <f t="shared" si="401"/>
        <v>8420032.0999999959</v>
      </c>
      <c r="V1673" s="14">
        <f t="shared" si="402"/>
        <v>8420032.0999999959</v>
      </c>
      <c r="Y1673" s="14">
        <f t="shared" si="396"/>
        <v>354942.07545600011</v>
      </c>
      <c r="Z1673" s="14">
        <f t="shared" si="397"/>
        <v>0</v>
      </c>
      <c r="AA1673" s="14">
        <f t="shared" si="403"/>
        <v>8420032.0999999959</v>
      </c>
      <c r="AB1673" s="14">
        <f t="shared" si="398"/>
        <v>1717523.2000000002</v>
      </c>
      <c r="AC1673" s="14">
        <f t="shared" si="399"/>
        <v>5439.499999999648</v>
      </c>
      <c r="AD1673" s="14">
        <f t="shared" si="400"/>
        <v>4351.5999999997184</v>
      </c>
      <c r="AE1673" s="14">
        <f t="shared" si="404"/>
        <v>1717523.1999999986</v>
      </c>
    </row>
    <row r="1674" spans="1:31">
      <c r="A1674" s="5" t="s">
        <v>7</v>
      </c>
      <c r="B1674" s="5">
        <v>1671</v>
      </c>
      <c r="C1674" s="5">
        <v>194</v>
      </c>
      <c r="D1674" s="9">
        <v>126.6</v>
      </c>
      <c r="E1674" s="24">
        <f t="shared" si="393"/>
        <v>0.10000000000000853</v>
      </c>
      <c r="P1674" s="14">
        <f t="shared" si="390"/>
        <v>2780.829135</v>
      </c>
      <c r="Q1674" s="14">
        <f t="shared" si="391"/>
        <v>2812.479135</v>
      </c>
      <c r="R1674" s="14">
        <f t="shared" si="392"/>
        <v>356059.85849099996</v>
      </c>
      <c r="S1674" s="14">
        <f t="shared" si="394"/>
        <v>0</v>
      </c>
      <c r="T1674" s="14">
        <f t="shared" si="395"/>
        <v>0</v>
      </c>
      <c r="U1674" s="14">
        <f t="shared" si="401"/>
        <v>8420032.0999999959</v>
      </c>
      <c r="V1674" s="14">
        <f t="shared" si="402"/>
        <v>8420032.0999999959</v>
      </c>
      <c r="Y1674" s="14">
        <f t="shared" si="396"/>
        <v>356059.85849099996</v>
      </c>
      <c r="Z1674" s="14">
        <f t="shared" si="397"/>
        <v>0</v>
      </c>
      <c r="AA1674" s="14">
        <f t="shared" si="403"/>
        <v>8420032.0999999959</v>
      </c>
      <c r="AB1674" s="14">
        <f t="shared" si="398"/>
        <v>1722962.6999999997</v>
      </c>
      <c r="AC1674" s="14">
        <f t="shared" si="399"/>
        <v>2722.9750000003833</v>
      </c>
      <c r="AD1674" s="14">
        <f t="shared" si="400"/>
        <v>2178.3800000003066</v>
      </c>
      <c r="AE1674" s="14">
        <f t="shared" si="404"/>
        <v>1722962.6999999981</v>
      </c>
    </row>
    <row r="1675" spans="1:31">
      <c r="A1675" s="5" t="s">
        <v>7</v>
      </c>
      <c r="B1675" s="5">
        <v>1672</v>
      </c>
      <c r="C1675" s="5">
        <v>195</v>
      </c>
      <c r="D1675" s="9">
        <v>126.7</v>
      </c>
      <c r="E1675" s="24">
        <f t="shared" si="393"/>
        <v>9.9999999999994316E-2</v>
      </c>
      <c r="P1675" s="14">
        <f t="shared" si="390"/>
        <v>2783.0256825000006</v>
      </c>
      <c r="Q1675" s="14">
        <f t="shared" si="391"/>
        <v>2814.6756825000007</v>
      </c>
      <c r="R1675" s="14">
        <f t="shared" si="392"/>
        <v>356619.40897275007</v>
      </c>
      <c r="S1675" s="14">
        <f t="shared" si="394"/>
        <v>0</v>
      </c>
      <c r="T1675" s="14">
        <f t="shared" si="395"/>
        <v>0</v>
      </c>
      <c r="U1675" s="14">
        <f t="shared" si="401"/>
        <v>8420032.0999999959</v>
      </c>
      <c r="V1675" s="14">
        <f t="shared" si="402"/>
        <v>8420032.0999999959</v>
      </c>
      <c r="Y1675" s="14">
        <f t="shared" si="396"/>
        <v>356619.40897275007</v>
      </c>
      <c r="Z1675" s="14">
        <f t="shared" si="397"/>
        <v>0</v>
      </c>
      <c r="AA1675" s="14">
        <f t="shared" si="403"/>
        <v>8420032.0999999959</v>
      </c>
      <c r="AB1675" s="14">
        <f t="shared" si="398"/>
        <v>1725685.675</v>
      </c>
      <c r="AC1675" s="14">
        <f t="shared" si="399"/>
        <v>2725.1249999998436</v>
      </c>
      <c r="AD1675" s="14">
        <f t="shared" si="400"/>
        <v>2180.0999999998749</v>
      </c>
      <c r="AE1675" s="14">
        <f t="shared" si="404"/>
        <v>1725685.6749999984</v>
      </c>
    </row>
    <row r="1676" spans="1:31">
      <c r="A1676" s="5" t="s">
        <v>7</v>
      </c>
      <c r="B1676" s="5">
        <v>1673</v>
      </c>
      <c r="C1676" s="5">
        <v>196</v>
      </c>
      <c r="D1676" s="9">
        <v>126.8</v>
      </c>
      <c r="E1676" s="24">
        <f t="shared" si="393"/>
        <v>0.10000000000000853</v>
      </c>
      <c r="P1676" s="14">
        <f t="shared" si="390"/>
        <v>2785.2222299999999</v>
      </c>
      <c r="Q1676" s="14">
        <f t="shared" si="391"/>
        <v>2816.8722299999999</v>
      </c>
      <c r="R1676" s="14">
        <f t="shared" si="392"/>
        <v>357179.39876399998</v>
      </c>
      <c r="S1676" s="14">
        <f t="shared" si="394"/>
        <v>0</v>
      </c>
      <c r="T1676" s="14">
        <f t="shared" si="395"/>
        <v>0</v>
      </c>
      <c r="U1676" s="14">
        <f t="shared" si="401"/>
        <v>8420032.0999999959</v>
      </c>
      <c r="V1676" s="14">
        <f t="shared" si="402"/>
        <v>8420032.0999999959</v>
      </c>
      <c r="Y1676" s="14">
        <f t="shared" si="396"/>
        <v>357179.39876399998</v>
      </c>
      <c r="Z1676" s="14">
        <f t="shared" si="397"/>
        <v>0</v>
      </c>
      <c r="AA1676" s="14">
        <f t="shared" si="403"/>
        <v>8420032.0999999959</v>
      </c>
      <c r="AB1676" s="14">
        <f t="shared" si="398"/>
        <v>1728410.8</v>
      </c>
      <c r="AC1676" s="14">
        <f t="shared" si="399"/>
        <v>2727.275000000086</v>
      </c>
      <c r="AD1676" s="14">
        <f t="shared" si="400"/>
        <v>2181.8200000000688</v>
      </c>
      <c r="AE1676" s="14">
        <f t="shared" si="404"/>
        <v>1728410.7999999982</v>
      </c>
    </row>
    <row r="1677" spans="1:31">
      <c r="A1677" s="5" t="s">
        <v>7</v>
      </c>
      <c r="B1677" s="5">
        <v>1674</v>
      </c>
      <c r="C1677" s="5">
        <v>197</v>
      </c>
      <c r="D1677" s="9">
        <v>126.9</v>
      </c>
      <c r="E1677" s="24">
        <f t="shared" si="393"/>
        <v>0</v>
      </c>
      <c r="P1677" s="14">
        <f t="shared" si="390"/>
        <v>2787.4187775000005</v>
      </c>
      <c r="Q1677" s="14">
        <f t="shared" si="391"/>
        <v>2819.0687775000006</v>
      </c>
      <c r="R1677" s="14">
        <f t="shared" si="392"/>
        <v>357739.82786475011</v>
      </c>
      <c r="S1677" s="14">
        <f t="shared" si="394"/>
        <v>0</v>
      </c>
      <c r="T1677" s="14">
        <f t="shared" si="395"/>
        <v>0</v>
      </c>
      <c r="U1677" s="14">
        <f t="shared" si="401"/>
        <v>8420032.0999999959</v>
      </c>
      <c r="V1677" s="14">
        <f t="shared" si="402"/>
        <v>8420032.0999999959</v>
      </c>
      <c r="Y1677" s="14">
        <f t="shared" si="396"/>
        <v>357739.82786475011</v>
      </c>
      <c r="Z1677" s="14">
        <f t="shared" si="397"/>
        <v>0</v>
      </c>
      <c r="AA1677" s="14">
        <f t="shared" si="403"/>
        <v>8420032.0999999959</v>
      </c>
      <c r="AB1677" s="14">
        <f t="shared" si="398"/>
        <v>1731138.075</v>
      </c>
      <c r="AC1677" s="14">
        <f t="shared" si="399"/>
        <v>0</v>
      </c>
      <c r="AD1677" s="14">
        <f t="shared" si="400"/>
        <v>0</v>
      </c>
      <c r="AE1677" s="14">
        <f t="shared" si="404"/>
        <v>1731138.0749999983</v>
      </c>
    </row>
    <row r="1678" spans="1:31">
      <c r="A1678" s="5" t="s">
        <v>7</v>
      </c>
      <c r="B1678" s="5">
        <v>1675</v>
      </c>
      <c r="C1678" s="5">
        <v>198</v>
      </c>
      <c r="D1678" s="9">
        <v>126.9</v>
      </c>
      <c r="E1678" s="24">
        <f t="shared" si="393"/>
        <v>0</v>
      </c>
      <c r="P1678" s="14">
        <f t="shared" si="390"/>
        <v>2787.4187775000005</v>
      </c>
      <c r="Q1678" s="14">
        <f t="shared" si="391"/>
        <v>2819.0687775000006</v>
      </c>
      <c r="R1678" s="14">
        <f t="shared" si="392"/>
        <v>357739.82786475011</v>
      </c>
      <c r="S1678" s="14">
        <f t="shared" si="394"/>
        <v>0</v>
      </c>
      <c r="T1678" s="14">
        <f t="shared" si="395"/>
        <v>0</v>
      </c>
      <c r="U1678" s="14">
        <f t="shared" si="401"/>
        <v>8420032.0999999959</v>
      </c>
      <c r="V1678" s="14">
        <f t="shared" si="402"/>
        <v>8420032.0999999959</v>
      </c>
      <c r="Y1678" s="14">
        <f t="shared" si="396"/>
        <v>357739.82786475011</v>
      </c>
      <c r="Z1678" s="14">
        <f t="shared" si="397"/>
        <v>0</v>
      </c>
      <c r="AA1678" s="14">
        <f t="shared" si="403"/>
        <v>8420032.0999999959</v>
      </c>
      <c r="AB1678" s="14">
        <f t="shared" si="398"/>
        <v>1731138.075</v>
      </c>
      <c r="AC1678" s="14">
        <f t="shared" si="399"/>
        <v>0</v>
      </c>
      <c r="AD1678" s="14">
        <f t="shared" si="400"/>
        <v>0</v>
      </c>
      <c r="AE1678" s="14">
        <f t="shared" si="404"/>
        <v>1731138.0749999983</v>
      </c>
    </row>
    <row r="1679" spans="1:31">
      <c r="A1679" s="5" t="s">
        <v>7</v>
      </c>
      <c r="B1679" s="5">
        <v>1676</v>
      </c>
      <c r="C1679" s="5">
        <v>199</v>
      </c>
      <c r="D1679" s="9">
        <v>126.9</v>
      </c>
      <c r="E1679" s="24">
        <f t="shared" si="393"/>
        <v>-0.10000000000000853</v>
      </c>
      <c r="P1679" s="14">
        <f t="shared" si="390"/>
        <v>2787.4187775000005</v>
      </c>
      <c r="Q1679" s="14">
        <f t="shared" si="391"/>
        <v>2819.0687775000006</v>
      </c>
      <c r="R1679" s="14">
        <f t="shared" si="392"/>
        <v>357739.82786475011</v>
      </c>
      <c r="S1679" s="14">
        <f t="shared" si="394"/>
        <v>21.500000000001833</v>
      </c>
      <c r="T1679" s="14">
        <f t="shared" si="395"/>
        <v>2728.3500000002327</v>
      </c>
      <c r="U1679" s="14">
        <f t="shared" si="401"/>
        <v>8420032.0999999959</v>
      </c>
      <c r="V1679" s="14">
        <f t="shared" si="402"/>
        <v>8420032.0999999959</v>
      </c>
      <c r="Y1679" s="14">
        <f t="shared" si="396"/>
        <v>357739.82786475011</v>
      </c>
      <c r="Z1679" s="14">
        <f t="shared" si="397"/>
        <v>2728.3500000002327</v>
      </c>
      <c r="AA1679" s="14">
        <f t="shared" si="403"/>
        <v>8420032.0999999959</v>
      </c>
      <c r="AB1679" s="14">
        <f t="shared" si="398"/>
        <v>1731138.075</v>
      </c>
      <c r="AC1679" s="14">
        <f t="shared" si="399"/>
        <v>-2727.275000000086</v>
      </c>
      <c r="AD1679" s="14">
        <f t="shared" si="400"/>
        <v>-2181.8200000000688</v>
      </c>
      <c r="AE1679" s="14">
        <f t="shared" si="404"/>
        <v>1731138.0749999983</v>
      </c>
    </row>
    <row r="1680" spans="1:31">
      <c r="A1680" s="5" t="s">
        <v>7</v>
      </c>
      <c r="B1680" s="5">
        <v>1677</v>
      </c>
      <c r="C1680" s="5">
        <v>200</v>
      </c>
      <c r="D1680" s="9">
        <v>126.8</v>
      </c>
      <c r="E1680" s="24">
        <f t="shared" si="393"/>
        <v>-0.20000000000000284</v>
      </c>
      <c r="P1680" s="14">
        <f t="shared" si="390"/>
        <v>2785.2222299999999</v>
      </c>
      <c r="Q1680" s="14">
        <f t="shared" si="391"/>
        <v>2816.8722299999999</v>
      </c>
      <c r="R1680" s="14">
        <f t="shared" si="392"/>
        <v>357179.39876399998</v>
      </c>
      <c r="S1680" s="14">
        <f t="shared" si="394"/>
        <v>43.000000000000611</v>
      </c>
      <c r="T1680" s="14">
        <f t="shared" si="395"/>
        <v>5452.4000000000769</v>
      </c>
      <c r="U1680" s="14">
        <f t="shared" si="401"/>
        <v>8422760.4499999955</v>
      </c>
      <c r="V1680" s="14">
        <f t="shared" si="402"/>
        <v>8420032.0999999959</v>
      </c>
      <c r="Y1680" s="14">
        <f t="shared" si="396"/>
        <v>357179.39876399998</v>
      </c>
      <c r="Z1680" s="14">
        <f t="shared" si="397"/>
        <v>5452.4000000000769</v>
      </c>
      <c r="AA1680" s="14">
        <f t="shared" si="403"/>
        <v>8422760.4499999955</v>
      </c>
      <c r="AB1680" s="14">
        <f t="shared" si="398"/>
        <v>1728410.8</v>
      </c>
      <c r="AC1680" s="14">
        <f t="shared" si="399"/>
        <v>-5448.1000000002268</v>
      </c>
      <c r="AD1680" s="14">
        <f t="shared" si="400"/>
        <v>-4358.4800000001815</v>
      </c>
      <c r="AE1680" s="14">
        <f t="shared" si="404"/>
        <v>1728410.7999999982</v>
      </c>
    </row>
    <row r="1681" spans="1:31">
      <c r="A1681" s="5" t="s">
        <v>7</v>
      </c>
      <c r="B1681" s="5">
        <v>1678</v>
      </c>
      <c r="C1681" s="5">
        <v>201</v>
      </c>
      <c r="D1681" s="9">
        <v>126.6</v>
      </c>
      <c r="E1681" s="24">
        <f t="shared" si="393"/>
        <v>-0.29999999999999716</v>
      </c>
      <c r="P1681" s="14">
        <f t="shared" si="390"/>
        <v>2780.829135</v>
      </c>
      <c r="Q1681" s="14">
        <f t="shared" si="391"/>
        <v>2812.479135</v>
      </c>
      <c r="R1681" s="14">
        <f t="shared" si="392"/>
        <v>356059.85849099996</v>
      </c>
      <c r="S1681" s="14">
        <f t="shared" si="394"/>
        <v>64.499999999999389</v>
      </c>
      <c r="T1681" s="14">
        <f t="shared" si="395"/>
        <v>8165.6999999999225</v>
      </c>
      <c r="U1681" s="14">
        <f t="shared" si="401"/>
        <v>8428212.8499999959</v>
      </c>
      <c r="V1681" s="14">
        <f t="shared" si="402"/>
        <v>8422760.4499999955</v>
      </c>
      <c r="Y1681" s="14">
        <f t="shared" si="396"/>
        <v>356059.85849099996</v>
      </c>
      <c r="Z1681" s="14">
        <f t="shared" si="397"/>
        <v>8165.6999999999225</v>
      </c>
      <c r="AA1681" s="14">
        <f t="shared" si="403"/>
        <v>8428212.8499999959</v>
      </c>
      <c r="AB1681" s="14">
        <f t="shared" si="398"/>
        <v>1722962.6999999997</v>
      </c>
      <c r="AC1681" s="14">
        <f t="shared" si="399"/>
        <v>-8156.0249999998905</v>
      </c>
      <c r="AD1681" s="14">
        <f t="shared" si="400"/>
        <v>-6524.8199999999124</v>
      </c>
      <c r="AE1681" s="14">
        <f t="shared" si="404"/>
        <v>1722962.6999999979</v>
      </c>
    </row>
    <row r="1682" spans="1:31">
      <c r="A1682" s="5" t="s">
        <v>7</v>
      </c>
      <c r="B1682" s="5">
        <v>1679</v>
      </c>
      <c r="C1682" s="5">
        <v>202</v>
      </c>
      <c r="D1682" s="9">
        <v>126.3</v>
      </c>
      <c r="E1682" s="24">
        <f t="shared" si="393"/>
        <v>-0.29999999999999716</v>
      </c>
      <c r="P1682" s="14">
        <f t="shared" si="390"/>
        <v>2774.2394925000003</v>
      </c>
      <c r="Q1682" s="14">
        <f t="shared" si="391"/>
        <v>2805.8894925000004</v>
      </c>
      <c r="R1682" s="14">
        <f t="shared" si="392"/>
        <v>354383.84290275007</v>
      </c>
      <c r="S1682" s="14">
        <f t="shared" si="394"/>
        <v>64.499999999999389</v>
      </c>
      <c r="T1682" s="14">
        <f t="shared" si="395"/>
        <v>8146.3499999999231</v>
      </c>
      <c r="U1682" s="14">
        <f t="shared" si="401"/>
        <v>8436378.5499999952</v>
      </c>
      <c r="V1682" s="14">
        <f t="shared" si="402"/>
        <v>8428212.8499999959</v>
      </c>
      <c r="Y1682" s="14">
        <f t="shared" si="396"/>
        <v>354383.84290275007</v>
      </c>
      <c r="Z1682" s="14">
        <f t="shared" si="397"/>
        <v>8146.3499999999231</v>
      </c>
      <c r="AA1682" s="14">
        <f t="shared" si="403"/>
        <v>8436378.5499999952</v>
      </c>
      <c r="AB1682" s="14">
        <f t="shared" si="398"/>
        <v>1714806.6749999998</v>
      </c>
      <c r="AC1682" s="14">
        <f t="shared" si="399"/>
        <v>-8136.6749999998592</v>
      </c>
      <c r="AD1682" s="14">
        <f t="shared" si="400"/>
        <v>-6509.3399999998874</v>
      </c>
      <c r="AE1682" s="14">
        <f t="shared" si="404"/>
        <v>1714806.674999998</v>
      </c>
    </row>
    <row r="1683" spans="1:31">
      <c r="A1683" s="5" t="s">
        <v>7</v>
      </c>
      <c r="B1683" s="5">
        <v>1680</v>
      </c>
      <c r="C1683" s="5">
        <v>203</v>
      </c>
      <c r="D1683" s="9">
        <v>126</v>
      </c>
      <c r="E1683" s="24">
        <f t="shared" si="393"/>
        <v>-0.29999999999999716</v>
      </c>
      <c r="P1683" s="14">
        <f t="shared" si="390"/>
        <v>2767.6498500000007</v>
      </c>
      <c r="Q1683" s="14">
        <f t="shared" si="391"/>
        <v>2799.2998500000008</v>
      </c>
      <c r="R1683" s="14">
        <f t="shared" si="392"/>
        <v>352711.78110000008</v>
      </c>
      <c r="S1683" s="14">
        <f t="shared" si="394"/>
        <v>64.499999999999389</v>
      </c>
      <c r="T1683" s="14">
        <f t="shared" si="395"/>
        <v>8126.9999999999227</v>
      </c>
      <c r="U1683" s="14">
        <f t="shared" si="401"/>
        <v>8444524.8999999948</v>
      </c>
      <c r="V1683" s="14">
        <f t="shared" si="402"/>
        <v>8436378.5499999952</v>
      </c>
      <c r="Y1683" s="14">
        <f t="shared" si="396"/>
        <v>352711.78110000008</v>
      </c>
      <c r="Z1683" s="14">
        <f t="shared" si="397"/>
        <v>8126.9999999999227</v>
      </c>
      <c r="AA1683" s="14">
        <f t="shared" si="403"/>
        <v>8444524.8999999948</v>
      </c>
      <c r="AB1683" s="14">
        <f t="shared" si="398"/>
        <v>1706670</v>
      </c>
      <c r="AC1683" s="14">
        <f t="shared" si="399"/>
        <v>-8117.3249999998279</v>
      </c>
      <c r="AD1683" s="14">
        <f t="shared" si="400"/>
        <v>-6493.8599999998623</v>
      </c>
      <c r="AE1683" s="14">
        <f t="shared" si="404"/>
        <v>1706669.9999999981</v>
      </c>
    </row>
    <row r="1684" spans="1:31">
      <c r="A1684" s="5" t="s">
        <v>7</v>
      </c>
      <c r="B1684" s="5">
        <v>1681</v>
      </c>
      <c r="C1684" s="5">
        <v>204</v>
      </c>
      <c r="D1684" s="9">
        <v>125.7</v>
      </c>
      <c r="E1684" s="24">
        <f t="shared" si="393"/>
        <v>-0.10000000000000853</v>
      </c>
      <c r="P1684" s="14">
        <f t="shared" si="390"/>
        <v>2761.0602075000002</v>
      </c>
      <c r="Q1684" s="14">
        <f t="shared" si="391"/>
        <v>2792.7102075000003</v>
      </c>
      <c r="R1684" s="14">
        <f t="shared" si="392"/>
        <v>351043.67308275006</v>
      </c>
      <c r="S1684" s="14">
        <f t="shared" si="394"/>
        <v>21.500000000001833</v>
      </c>
      <c r="T1684" s="14">
        <f t="shared" si="395"/>
        <v>2702.5500000002303</v>
      </c>
      <c r="U1684" s="14">
        <f t="shared" si="401"/>
        <v>8452651.8999999948</v>
      </c>
      <c r="V1684" s="14">
        <f t="shared" si="402"/>
        <v>8444524.8999999948</v>
      </c>
      <c r="Y1684" s="14">
        <f t="shared" si="396"/>
        <v>351043.67308275006</v>
      </c>
      <c r="Z1684" s="14">
        <f t="shared" si="397"/>
        <v>2702.5500000002303</v>
      </c>
      <c r="AA1684" s="14">
        <f t="shared" si="403"/>
        <v>8452651.8999999948</v>
      </c>
      <c r="AB1684" s="14">
        <f t="shared" si="398"/>
        <v>1698552.6750000003</v>
      </c>
      <c r="AC1684" s="14">
        <f t="shared" si="399"/>
        <v>-2701.475000000305</v>
      </c>
      <c r="AD1684" s="14">
        <f t="shared" si="400"/>
        <v>-2161.180000000244</v>
      </c>
      <c r="AE1684" s="14">
        <f t="shared" si="404"/>
        <v>1698552.6749999984</v>
      </c>
    </row>
    <row r="1685" spans="1:31">
      <c r="A1685" s="5" t="s">
        <v>7</v>
      </c>
      <c r="B1685" s="5">
        <v>1682</v>
      </c>
      <c r="C1685" s="5">
        <v>205</v>
      </c>
      <c r="D1685" s="9">
        <v>125.6</v>
      </c>
      <c r="E1685" s="24">
        <f t="shared" si="393"/>
        <v>0</v>
      </c>
      <c r="P1685" s="14">
        <f t="shared" si="390"/>
        <v>2758.8636600000004</v>
      </c>
      <c r="Q1685" s="14">
        <f t="shared" si="391"/>
        <v>2790.5136600000005</v>
      </c>
      <c r="R1685" s="14">
        <f t="shared" si="392"/>
        <v>350488.51569600007</v>
      </c>
      <c r="S1685" s="14">
        <f t="shared" si="394"/>
        <v>0</v>
      </c>
      <c r="T1685" s="14">
        <f t="shared" si="395"/>
        <v>0</v>
      </c>
      <c r="U1685" s="14">
        <f t="shared" si="401"/>
        <v>8455354.4499999955</v>
      </c>
      <c r="V1685" s="14">
        <f t="shared" si="402"/>
        <v>8452651.8999999948</v>
      </c>
      <c r="Y1685" s="14">
        <f t="shared" si="396"/>
        <v>350488.51569600007</v>
      </c>
      <c r="Z1685" s="14">
        <f t="shared" si="397"/>
        <v>0</v>
      </c>
      <c r="AA1685" s="14">
        <f t="shared" si="403"/>
        <v>8455354.4499999955</v>
      </c>
      <c r="AB1685" s="14">
        <f t="shared" si="398"/>
        <v>1695851.2</v>
      </c>
      <c r="AC1685" s="14">
        <f t="shared" si="399"/>
        <v>0</v>
      </c>
      <c r="AD1685" s="14">
        <f t="shared" si="400"/>
        <v>0</v>
      </c>
      <c r="AE1685" s="14">
        <f t="shared" si="404"/>
        <v>1695851.1999999981</v>
      </c>
    </row>
    <row r="1686" spans="1:31">
      <c r="A1686" s="5" t="s">
        <v>7</v>
      </c>
      <c r="B1686" s="5">
        <v>1683</v>
      </c>
      <c r="C1686" s="5">
        <v>206</v>
      </c>
      <c r="D1686" s="9">
        <v>125.6</v>
      </c>
      <c r="E1686" s="24">
        <f t="shared" si="393"/>
        <v>0.20000000000000284</v>
      </c>
      <c r="P1686" s="14">
        <f t="shared" si="390"/>
        <v>2758.8636600000004</v>
      </c>
      <c r="Q1686" s="14">
        <f t="shared" si="391"/>
        <v>2790.5136600000005</v>
      </c>
      <c r="R1686" s="14">
        <f t="shared" si="392"/>
        <v>350488.51569600007</v>
      </c>
      <c r="S1686" s="14">
        <f t="shared" si="394"/>
        <v>0</v>
      </c>
      <c r="T1686" s="14">
        <f t="shared" si="395"/>
        <v>0</v>
      </c>
      <c r="U1686" s="14">
        <f t="shared" si="401"/>
        <v>8455354.4499999955</v>
      </c>
      <c r="V1686" s="14">
        <f t="shared" si="402"/>
        <v>8455354.4499999955</v>
      </c>
      <c r="Y1686" s="14">
        <f t="shared" si="396"/>
        <v>350488.51569600007</v>
      </c>
      <c r="Z1686" s="14">
        <f t="shared" si="397"/>
        <v>0</v>
      </c>
      <c r="AA1686" s="14">
        <f t="shared" si="403"/>
        <v>8455354.4499999955</v>
      </c>
      <c r="AB1686" s="14">
        <f t="shared" si="398"/>
        <v>1695851.2</v>
      </c>
      <c r="AC1686" s="14">
        <f t="shared" si="399"/>
        <v>5405.1000000000704</v>
      </c>
      <c r="AD1686" s="14">
        <f t="shared" si="400"/>
        <v>4324.0800000000563</v>
      </c>
      <c r="AE1686" s="14">
        <f t="shared" si="404"/>
        <v>1695851.1999999981</v>
      </c>
    </row>
    <row r="1687" spans="1:31">
      <c r="A1687" s="5" t="s">
        <v>7</v>
      </c>
      <c r="B1687" s="5">
        <v>1684</v>
      </c>
      <c r="C1687" s="5">
        <v>207</v>
      </c>
      <c r="D1687" s="9">
        <v>125.8</v>
      </c>
      <c r="E1687" s="24">
        <f t="shared" si="393"/>
        <v>0.40000000000000568</v>
      </c>
      <c r="P1687" s="14">
        <f t="shared" si="390"/>
        <v>2763.2567550000003</v>
      </c>
      <c r="Q1687" s="14">
        <f t="shared" si="391"/>
        <v>2794.9067550000004</v>
      </c>
      <c r="R1687" s="14">
        <f t="shared" si="392"/>
        <v>351599.26977900002</v>
      </c>
      <c r="S1687" s="14">
        <f t="shared" si="394"/>
        <v>0</v>
      </c>
      <c r="T1687" s="14">
        <f t="shared" si="395"/>
        <v>0</v>
      </c>
      <c r="U1687" s="14">
        <f t="shared" si="401"/>
        <v>8455354.4499999955</v>
      </c>
      <c r="V1687" s="14">
        <f t="shared" si="402"/>
        <v>8455354.4499999955</v>
      </c>
      <c r="Y1687" s="14">
        <f t="shared" si="396"/>
        <v>351599.26977900002</v>
      </c>
      <c r="Z1687" s="14">
        <f t="shared" si="397"/>
        <v>0</v>
      </c>
      <c r="AA1687" s="14">
        <f t="shared" si="403"/>
        <v>8455354.4499999955</v>
      </c>
      <c r="AB1687" s="14">
        <f t="shared" si="398"/>
        <v>1701256.3</v>
      </c>
      <c r="AC1687" s="14">
        <f t="shared" si="399"/>
        <v>10836.000000000116</v>
      </c>
      <c r="AD1687" s="14">
        <f t="shared" si="400"/>
        <v>8668.8000000000939</v>
      </c>
      <c r="AE1687" s="14">
        <f t="shared" si="404"/>
        <v>1701256.2999999982</v>
      </c>
    </row>
    <row r="1688" spans="1:31">
      <c r="A1688" s="5" t="s">
        <v>7</v>
      </c>
      <c r="B1688" s="5">
        <v>1685</v>
      </c>
      <c r="C1688" s="5">
        <v>208</v>
      </c>
      <c r="D1688" s="9">
        <v>126.2</v>
      </c>
      <c r="E1688" s="24">
        <f t="shared" si="393"/>
        <v>0.39999999999999147</v>
      </c>
      <c r="P1688" s="14">
        <f t="shared" si="390"/>
        <v>2772.0429450000006</v>
      </c>
      <c r="Q1688" s="14">
        <f t="shared" si="391"/>
        <v>2803.6929450000007</v>
      </c>
      <c r="R1688" s="14">
        <f t="shared" si="392"/>
        <v>353826.04965900007</v>
      </c>
      <c r="S1688" s="14">
        <f t="shared" si="394"/>
        <v>0</v>
      </c>
      <c r="T1688" s="14">
        <f t="shared" si="395"/>
        <v>0</v>
      </c>
      <c r="U1688" s="14">
        <f t="shared" si="401"/>
        <v>8455354.4499999955</v>
      </c>
      <c r="V1688" s="14">
        <f t="shared" si="402"/>
        <v>8455354.4499999955</v>
      </c>
      <c r="Y1688" s="14">
        <f t="shared" si="396"/>
        <v>353826.04965900007</v>
      </c>
      <c r="Z1688" s="14">
        <f t="shared" si="397"/>
        <v>0</v>
      </c>
      <c r="AA1688" s="14">
        <f t="shared" si="403"/>
        <v>8455354.4499999955</v>
      </c>
      <c r="AB1688" s="14">
        <f t="shared" si="398"/>
        <v>1712092.3</v>
      </c>
      <c r="AC1688" s="14">
        <f t="shared" si="399"/>
        <v>10870.399999999696</v>
      </c>
      <c r="AD1688" s="14">
        <f t="shared" si="400"/>
        <v>8696.3199999997578</v>
      </c>
      <c r="AE1688" s="14">
        <f t="shared" si="404"/>
        <v>1712092.2999999984</v>
      </c>
    </row>
    <row r="1689" spans="1:31">
      <c r="A1689" s="5" t="s">
        <v>7</v>
      </c>
      <c r="B1689" s="5">
        <v>1686</v>
      </c>
      <c r="C1689" s="5">
        <v>209</v>
      </c>
      <c r="D1689" s="9">
        <v>126.6</v>
      </c>
      <c r="E1689" s="24">
        <f t="shared" si="393"/>
        <v>0.40000000000000568</v>
      </c>
      <c r="P1689" s="14">
        <f t="shared" si="390"/>
        <v>2780.829135</v>
      </c>
      <c r="Q1689" s="14">
        <f t="shared" si="391"/>
        <v>2812.479135</v>
      </c>
      <c r="R1689" s="14">
        <f t="shared" si="392"/>
        <v>356059.85849099996</v>
      </c>
      <c r="S1689" s="14">
        <f t="shared" si="394"/>
        <v>0</v>
      </c>
      <c r="T1689" s="14">
        <f t="shared" si="395"/>
        <v>0</v>
      </c>
      <c r="U1689" s="14">
        <f t="shared" si="401"/>
        <v>8455354.4499999955</v>
      </c>
      <c r="V1689" s="14">
        <f t="shared" si="402"/>
        <v>8455354.4499999955</v>
      </c>
      <c r="Y1689" s="14">
        <f t="shared" si="396"/>
        <v>356059.85849099996</v>
      </c>
      <c r="Z1689" s="14">
        <f t="shared" si="397"/>
        <v>0</v>
      </c>
      <c r="AA1689" s="14">
        <f t="shared" si="403"/>
        <v>8455354.4499999955</v>
      </c>
      <c r="AB1689" s="14">
        <f t="shared" si="398"/>
        <v>1722962.6999999997</v>
      </c>
      <c r="AC1689" s="14">
        <f t="shared" si="399"/>
        <v>10904.80000000025</v>
      </c>
      <c r="AD1689" s="14">
        <f t="shared" si="400"/>
        <v>8723.8400000002002</v>
      </c>
      <c r="AE1689" s="14">
        <f t="shared" si="404"/>
        <v>1722962.6999999981</v>
      </c>
    </row>
    <row r="1690" spans="1:31">
      <c r="A1690" s="5" t="s">
        <v>7</v>
      </c>
      <c r="B1690" s="5">
        <v>1687</v>
      </c>
      <c r="C1690" s="5">
        <v>210</v>
      </c>
      <c r="D1690" s="9">
        <v>127</v>
      </c>
      <c r="E1690" s="24">
        <f t="shared" si="393"/>
        <v>0.40000000000000568</v>
      </c>
      <c r="P1690" s="14">
        <f t="shared" si="390"/>
        <v>2789.6153250000007</v>
      </c>
      <c r="Q1690" s="14">
        <f t="shared" si="391"/>
        <v>2821.2653250000008</v>
      </c>
      <c r="R1690" s="14">
        <f t="shared" si="392"/>
        <v>358300.69627500011</v>
      </c>
      <c r="S1690" s="14">
        <f t="shared" si="394"/>
        <v>0</v>
      </c>
      <c r="T1690" s="14">
        <f t="shared" si="395"/>
        <v>0</v>
      </c>
      <c r="U1690" s="14">
        <f t="shared" si="401"/>
        <v>8455354.4499999955</v>
      </c>
      <c r="V1690" s="14">
        <f t="shared" si="402"/>
        <v>8455354.4499999955</v>
      </c>
      <c r="Y1690" s="14">
        <f t="shared" si="396"/>
        <v>358300.69627500011</v>
      </c>
      <c r="Z1690" s="14">
        <f t="shared" si="397"/>
        <v>0</v>
      </c>
      <c r="AA1690" s="14">
        <f t="shared" si="403"/>
        <v>8455354.4499999955</v>
      </c>
      <c r="AB1690" s="14">
        <f t="shared" si="398"/>
        <v>1733867.5</v>
      </c>
      <c r="AC1690" s="14">
        <f t="shared" si="399"/>
        <v>10939.200000000219</v>
      </c>
      <c r="AD1690" s="14">
        <f t="shared" si="400"/>
        <v>8751.3600000001752</v>
      </c>
      <c r="AE1690" s="14">
        <f t="shared" si="404"/>
        <v>1733867.4999999984</v>
      </c>
    </row>
    <row r="1691" spans="1:31">
      <c r="A1691" s="5" t="s">
        <v>7</v>
      </c>
      <c r="B1691" s="5">
        <v>1688</v>
      </c>
      <c r="C1691" s="5">
        <v>211</v>
      </c>
      <c r="D1691" s="9">
        <v>127.4</v>
      </c>
      <c r="E1691" s="24">
        <f t="shared" si="393"/>
        <v>0.19999999999998863</v>
      </c>
      <c r="P1691" s="14">
        <f t="shared" si="390"/>
        <v>2798.4015150000009</v>
      </c>
      <c r="Q1691" s="14">
        <f t="shared" si="391"/>
        <v>2830.051515000001</v>
      </c>
      <c r="R1691" s="14">
        <f t="shared" si="392"/>
        <v>360548.56301100017</v>
      </c>
      <c r="S1691" s="14">
        <f t="shared" si="394"/>
        <v>0</v>
      </c>
      <c r="T1691" s="14">
        <f t="shared" si="395"/>
        <v>0</v>
      </c>
      <c r="U1691" s="14">
        <f t="shared" si="401"/>
        <v>8455354.4499999955</v>
      </c>
      <c r="V1691" s="14">
        <f t="shared" si="402"/>
        <v>8455354.4499999955</v>
      </c>
      <c r="Y1691" s="14">
        <f t="shared" si="396"/>
        <v>360548.56301100017</v>
      </c>
      <c r="Z1691" s="14">
        <f t="shared" si="397"/>
        <v>0</v>
      </c>
      <c r="AA1691" s="14">
        <f t="shared" si="403"/>
        <v>8455354.4499999955</v>
      </c>
      <c r="AB1691" s="14">
        <f t="shared" si="398"/>
        <v>1744806.7000000002</v>
      </c>
      <c r="AC1691" s="14">
        <f t="shared" si="399"/>
        <v>5482.4999999996089</v>
      </c>
      <c r="AD1691" s="14">
        <f t="shared" si="400"/>
        <v>4385.9999999996871</v>
      </c>
      <c r="AE1691" s="14">
        <f t="shared" si="404"/>
        <v>1744806.6999999986</v>
      </c>
    </row>
    <row r="1692" spans="1:31">
      <c r="A1692" s="5" t="s">
        <v>7</v>
      </c>
      <c r="B1692" s="5">
        <v>1689</v>
      </c>
      <c r="C1692" s="5">
        <v>212</v>
      </c>
      <c r="D1692" s="9">
        <v>127.6</v>
      </c>
      <c r="E1692" s="24">
        <f t="shared" si="393"/>
        <v>0.20000000000000284</v>
      </c>
      <c r="P1692" s="14">
        <f t="shared" si="390"/>
        <v>2802.7946099999999</v>
      </c>
      <c r="Q1692" s="14">
        <f t="shared" si="391"/>
        <v>2834.44461</v>
      </c>
      <c r="R1692" s="14">
        <f t="shared" si="392"/>
        <v>361675.13223599998</v>
      </c>
      <c r="S1692" s="14">
        <f t="shared" si="394"/>
        <v>0</v>
      </c>
      <c r="T1692" s="14">
        <f t="shared" si="395"/>
        <v>0</v>
      </c>
      <c r="U1692" s="14">
        <f t="shared" si="401"/>
        <v>8455354.4499999955</v>
      </c>
      <c r="V1692" s="14">
        <f t="shared" si="402"/>
        <v>8455354.4499999955</v>
      </c>
      <c r="Y1692" s="14">
        <f t="shared" si="396"/>
        <v>361675.13223599998</v>
      </c>
      <c r="Z1692" s="14">
        <f t="shared" si="397"/>
        <v>0</v>
      </c>
      <c r="AA1692" s="14">
        <f t="shared" si="403"/>
        <v>8455354.4499999955</v>
      </c>
      <c r="AB1692" s="14">
        <f t="shared" si="398"/>
        <v>1750289.1999999997</v>
      </c>
      <c r="AC1692" s="14">
        <f t="shared" si="399"/>
        <v>5491.1000000001877</v>
      </c>
      <c r="AD1692" s="14">
        <f t="shared" si="400"/>
        <v>4392.8800000001502</v>
      </c>
      <c r="AE1692" s="14">
        <f t="shared" si="404"/>
        <v>1750289.1999999981</v>
      </c>
    </row>
    <row r="1693" spans="1:31">
      <c r="A1693" s="5" t="s">
        <v>7</v>
      </c>
      <c r="B1693" s="5">
        <v>1690</v>
      </c>
      <c r="C1693" s="5">
        <v>213</v>
      </c>
      <c r="D1693" s="9">
        <v>127.8</v>
      </c>
      <c r="E1693" s="24">
        <f t="shared" si="393"/>
        <v>0.10000000000000853</v>
      </c>
      <c r="P1693" s="14">
        <f t="shared" si="390"/>
        <v>2807.1877050000003</v>
      </c>
      <c r="Q1693" s="14">
        <f t="shared" si="391"/>
        <v>2838.8377050000004</v>
      </c>
      <c r="R1693" s="14">
        <f t="shared" si="392"/>
        <v>362803.45869900007</v>
      </c>
      <c r="S1693" s="14">
        <f t="shared" si="394"/>
        <v>0</v>
      </c>
      <c r="T1693" s="14">
        <f t="shared" si="395"/>
        <v>0</v>
      </c>
      <c r="U1693" s="14">
        <f t="shared" si="401"/>
        <v>8455354.4499999955</v>
      </c>
      <c r="V1693" s="14">
        <f t="shared" si="402"/>
        <v>8455354.4499999955</v>
      </c>
      <c r="Y1693" s="14">
        <f t="shared" si="396"/>
        <v>362803.45869900007</v>
      </c>
      <c r="Z1693" s="14">
        <f t="shared" si="397"/>
        <v>0</v>
      </c>
      <c r="AA1693" s="14">
        <f t="shared" si="403"/>
        <v>8455354.4499999955</v>
      </c>
      <c r="AB1693" s="14">
        <f t="shared" si="398"/>
        <v>1755780.3</v>
      </c>
      <c r="AC1693" s="14">
        <f t="shared" si="399"/>
        <v>2748.7750000001643</v>
      </c>
      <c r="AD1693" s="14">
        <f t="shared" si="400"/>
        <v>2199.0200000001314</v>
      </c>
      <c r="AE1693" s="14">
        <f t="shared" si="404"/>
        <v>1755780.2999999982</v>
      </c>
    </row>
    <row r="1694" spans="1:31">
      <c r="A1694" s="5" t="s">
        <v>7</v>
      </c>
      <c r="B1694" s="5">
        <v>1691</v>
      </c>
      <c r="C1694" s="5">
        <v>214</v>
      </c>
      <c r="D1694" s="9">
        <v>127.9</v>
      </c>
      <c r="E1694" s="24">
        <f t="shared" si="393"/>
        <v>9.9999999999994316E-2</v>
      </c>
      <c r="P1694" s="14">
        <f t="shared" si="390"/>
        <v>2809.3842525000005</v>
      </c>
      <c r="Q1694" s="14">
        <f t="shared" si="391"/>
        <v>2841.0342525000005</v>
      </c>
      <c r="R1694" s="14">
        <f t="shared" si="392"/>
        <v>363368.28089475009</v>
      </c>
      <c r="S1694" s="14">
        <f t="shared" si="394"/>
        <v>0</v>
      </c>
      <c r="T1694" s="14">
        <f t="shared" si="395"/>
        <v>0</v>
      </c>
      <c r="U1694" s="14">
        <f t="shared" si="401"/>
        <v>8455354.4499999955</v>
      </c>
      <c r="V1694" s="14">
        <f t="shared" si="402"/>
        <v>8455354.4499999955</v>
      </c>
      <c r="Y1694" s="14">
        <f t="shared" si="396"/>
        <v>363368.28089475009</v>
      </c>
      <c r="Z1694" s="14">
        <f t="shared" si="397"/>
        <v>0</v>
      </c>
      <c r="AA1694" s="14">
        <f t="shared" si="403"/>
        <v>8455354.4499999955</v>
      </c>
      <c r="AB1694" s="14">
        <f t="shared" si="398"/>
        <v>1758529.0750000002</v>
      </c>
      <c r="AC1694" s="14">
        <f t="shared" si="399"/>
        <v>2750.9249999998201</v>
      </c>
      <c r="AD1694" s="14">
        <f t="shared" si="400"/>
        <v>2200.7399999998561</v>
      </c>
      <c r="AE1694" s="14">
        <f t="shared" si="404"/>
        <v>1758529.0749999983</v>
      </c>
    </row>
    <row r="1695" spans="1:31">
      <c r="A1695" s="5" t="s">
        <v>7</v>
      </c>
      <c r="B1695" s="5">
        <v>1692</v>
      </c>
      <c r="C1695" s="5">
        <v>215</v>
      </c>
      <c r="D1695" s="9">
        <v>128</v>
      </c>
      <c r="E1695" s="24">
        <f t="shared" si="393"/>
        <v>9.9999999999994316E-2</v>
      </c>
      <c r="P1695" s="14">
        <f t="shared" si="390"/>
        <v>2811.5808000000002</v>
      </c>
      <c r="Q1695" s="14">
        <f t="shared" si="391"/>
        <v>2843.2308000000003</v>
      </c>
      <c r="R1695" s="14">
        <f t="shared" si="392"/>
        <v>363933.54240000003</v>
      </c>
      <c r="S1695" s="14">
        <f t="shared" si="394"/>
        <v>0</v>
      </c>
      <c r="T1695" s="14">
        <f t="shared" si="395"/>
        <v>0</v>
      </c>
      <c r="U1695" s="14">
        <f t="shared" si="401"/>
        <v>8455354.4499999955</v>
      </c>
      <c r="V1695" s="14">
        <f t="shared" si="402"/>
        <v>8455354.4499999955</v>
      </c>
      <c r="Y1695" s="14">
        <f t="shared" si="396"/>
        <v>363933.54240000003</v>
      </c>
      <c r="Z1695" s="14">
        <f t="shared" si="397"/>
        <v>0</v>
      </c>
      <c r="AA1695" s="14">
        <f t="shared" si="403"/>
        <v>8455354.4499999955</v>
      </c>
      <c r="AB1695" s="14">
        <f t="shared" si="398"/>
        <v>1761280</v>
      </c>
      <c r="AC1695" s="14">
        <f t="shared" si="399"/>
        <v>2753.0749999996715</v>
      </c>
      <c r="AD1695" s="14">
        <f t="shared" si="400"/>
        <v>2202.4599999997372</v>
      </c>
      <c r="AE1695" s="14">
        <f t="shared" si="404"/>
        <v>1761279.9999999981</v>
      </c>
    </row>
    <row r="1696" spans="1:31">
      <c r="A1696" s="5" t="s">
        <v>7</v>
      </c>
      <c r="B1696" s="5">
        <v>1693</v>
      </c>
      <c r="C1696" s="5">
        <v>216</v>
      </c>
      <c r="D1696" s="9">
        <v>128.1</v>
      </c>
      <c r="E1696" s="24">
        <f t="shared" si="393"/>
        <v>9.9999999999994316E-2</v>
      </c>
      <c r="P1696" s="14">
        <f t="shared" si="390"/>
        <v>2813.7773475000004</v>
      </c>
      <c r="Q1696" s="14">
        <f t="shared" si="391"/>
        <v>2845.4273475000005</v>
      </c>
      <c r="R1696" s="14">
        <f t="shared" si="392"/>
        <v>364499.24321475002</v>
      </c>
      <c r="S1696" s="14">
        <f t="shared" si="394"/>
        <v>0</v>
      </c>
      <c r="T1696" s="14">
        <f t="shared" si="395"/>
        <v>0</v>
      </c>
      <c r="U1696" s="14">
        <f t="shared" si="401"/>
        <v>8455354.4499999955</v>
      </c>
      <c r="V1696" s="14">
        <f t="shared" si="402"/>
        <v>8455354.4499999955</v>
      </c>
      <c r="Y1696" s="14">
        <f t="shared" si="396"/>
        <v>364499.24321475002</v>
      </c>
      <c r="Z1696" s="14">
        <f t="shared" si="397"/>
        <v>0</v>
      </c>
      <c r="AA1696" s="14">
        <f t="shared" si="403"/>
        <v>8455354.4499999955</v>
      </c>
      <c r="AB1696" s="14">
        <f t="shared" si="398"/>
        <v>1764033.0749999997</v>
      </c>
      <c r="AC1696" s="14">
        <f t="shared" si="399"/>
        <v>2755.2250000001095</v>
      </c>
      <c r="AD1696" s="14">
        <f t="shared" si="400"/>
        <v>2204.1800000000876</v>
      </c>
      <c r="AE1696" s="14">
        <f t="shared" si="404"/>
        <v>1764033.0749999979</v>
      </c>
    </row>
    <row r="1697" spans="1:31">
      <c r="A1697" s="5" t="s">
        <v>7</v>
      </c>
      <c r="B1697" s="5">
        <v>1694</v>
      </c>
      <c r="C1697" s="5">
        <v>217</v>
      </c>
      <c r="D1697" s="9">
        <v>128.19999999999999</v>
      </c>
      <c r="E1697" s="24">
        <f t="shared" si="393"/>
        <v>0.10000000000002274</v>
      </c>
      <c r="P1697" s="14">
        <f t="shared" si="390"/>
        <v>2815.9738950000001</v>
      </c>
      <c r="Q1697" s="14">
        <f t="shared" si="391"/>
        <v>2847.6238950000002</v>
      </c>
      <c r="R1697" s="14">
        <f t="shared" si="392"/>
        <v>365065.38333899999</v>
      </c>
      <c r="S1697" s="14">
        <f t="shared" si="394"/>
        <v>0</v>
      </c>
      <c r="T1697" s="14">
        <f t="shared" si="395"/>
        <v>0</v>
      </c>
      <c r="U1697" s="14">
        <f t="shared" si="401"/>
        <v>8455354.4499999955</v>
      </c>
      <c r="V1697" s="14">
        <f t="shared" si="402"/>
        <v>8455354.4499999955</v>
      </c>
      <c r="Y1697" s="14">
        <f t="shared" si="396"/>
        <v>365065.38333899999</v>
      </c>
      <c r="Z1697" s="14">
        <f t="shared" si="397"/>
        <v>0</v>
      </c>
      <c r="AA1697" s="14">
        <f t="shared" si="403"/>
        <v>8455354.4499999955</v>
      </c>
      <c r="AB1697" s="14">
        <f t="shared" si="398"/>
        <v>1766788.2999999998</v>
      </c>
      <c r="AC1697" s="14">
        <f t="shared" si="399"/>
        <v>2757.3750000005475</v>
      </c>
      <c r="AD1697" s="14">
        <f t="shared" si="400"/>
        <v>2205.900000000438</v>
      </c>
      <c r="AE1697" s="14">
        <f t="shared" si="404"/>
        <v>1766788.299999998</v>
      </c>
    </row>
    <row r="1698" spans="1:31">
      <c r="A1698" s="5" t="s">
        <v>7</v>
      </c>
      <c r="B1698" s="5">
        <v>1695</v>
      </c>
      <c r="C1698" s="5">
        <v>218</v>
      </c>
      <c r="D1698" s="9">
        <v>128.30000000000001</v>
      </c>
      <c r="E1698" s="24">
        <f t="shared" si="393"/>
        <v>9.9999999999994316E-2</v>
      </c>
      <c r="P1698" s="14">
        <f t="shared" si="390"/>
        <v>2818.1704425000007</v>
      </c>
      <c r="Q1698" s="14">
        <f t="shared" si="391"/>
        <v>2849.8204425000008</v>
      </c>
      <c r="R1698" s="14">
        <f t="shared" si="392"/>
        <v>365631.96277275012</v>
      </c>
      <c r="S1698" s="14">
        <f t="shared" si="394"/>
        <v>0</v>
      </c>
      <c r="T1698" s="14">
        <f t="shared" si="395"/>
        <v>0</v>
      </c>
      <c r="U1698" s="14">
        <f t="shared" si="401"/>
        <v>8455354.4499999955</v>
      </c>
      <c r="V1698" s="14">
        <f t="shared" si="402"/>
        <v>8455354.4499999955</v>
      </c>
      <c r="Y1698" s="14">
        <f t="shared" si="396"/>
        <v>365631.96277275012</v>
      </c>
      <c r="Z1698" s="14">
        <f t="shared" si="397"/>
        <v>0</v>
      </c>
      <c r="AA1698" s="14">
        <f t="shared" si="403"/>
        <v>8455354.4499999955</v>
      </c>
      <c r="AB1698" s="14">
        <f t="shared" si="398"/>
        <v>1769545.6750000003</v>
      </c>
      <c r="AC1698" s="14">
        <f t="shared" si="399"/>
        <v>2759.5249999998123</v>
      </c>
      <c r="AD1698" s="14">
        <f t="shared" si="400"/>
        <v>2207.6199999998498</v>
      </c>
      <c r="AE1698" s="14">
        <f t="shared" si="404"/>
        <v>1769545.6749999984</v>
      </c>
    </row>
    <row r="1699" spans="1:31">
      <c r="A1699" s="5" t="s">
        <v>7</v>
      </c>
      <c r="B1699" s="5">
        <v>1696</v>
      </c>
      <c r="C1699" s="5">
        <v>219</v>
      </c>
      <c r="D1699" s="9">
        <v>128.4</v>
      </c>
      <c r="E1699" s="24">
        <f t="shared" si="393"/>
        <v>9.9999999999994316E-2</v>
      </c>
      <c r="P1699" s="14">
        <f t="shared" si="390"/>
        <v>2820.3669900000004</v>
      </c>
      <c r="Q1699" s="14">
        <f t="shared" si="391"/>
        <v>2852.0169900000005</v>
      </c>
      <c r="R1699" s="14">
        <f t="shared" si="392"/>
        <v>366198.98151600006</v>
      </c>
      <c r="S1699" s="14">
        <f t="shared" si="394"/>
        <v>0</v>
      </c>
      <c r="T1699" s="14">
        <f t="shared" si="395"/>
        <v>0</v>
      </c>
      <c r="U1699" s="14">
        <f t="shared" si="401"/>
        <v>8455354.4499999955</v>
      </c>
      <c r="V1699" s="14">
        <f t="shared" si="402"/>
        <v>8455354.4499999955</v>
      </c>
      <c r="Y1699" s="14">
        <f t="shared" si="396"/>
        <v>366198.98151600006</v>
      </c>
      <c r="Z1699" s="14">
        <f t="shared" si="397"/>
        <v>0</v>
      </c>
      <c r="AA1699" s="14">
        <f t="shared" si="403"/>
        <v>8455354.4499999955</v>
      </c>
      <c r="AB1699" s="14">
        <f t="shared" si="398"/>
        <v>1772305.2000000002</v>
      </c>
      <c r="AC1699" s="14">
        <f t="shared" si="399"/>
        <v>2761.6749999998592</v>
      </c>
      <c r="AD1699" s="14">
        <f t="shared" si="400"/>
        <v>2209.3399999998874</v>
      </c>
      <c r="AE1699" s="14">
        <f t="shared" si="404"/>
        <v>1772305.1999999983</v>
      </c>
    </row>
    <row r="1700" spans="1:31">
      <c r="A1700" s="5" t="s">
        <v>7</v>
      </c>
      <c r="B1700" s="5">
        <v>1697</v>
      </c>
      <c r="C1700" s="5">
        <v>220</v>
      </c>
      <c r="D1700" s="9">
        <v>128.5</v>
      </c>
      <c r="E1700" s="24">
        <f t="shared" si="393"/>
        <v>9.9999999999994316E-2</v>
      </c>
      <c r="P1700" s="14">
        <f t="shared" si="390"/>
        <v>2822.5635375000006</v>
      </c>
      <c r="Q1700" s="14">
        <f t="shared" si="391"/>
        <v>2854.2135375000007</v>
      </c>
      <c r="R1700" s="14">
        <f t="shared" si="392"/>
        <v>366766.43956875009</v>
      </c>
      <c r="S1700" s="14">
        <f t="shared" si="394"/>
        <v>0</v>
      </c>
      <c r="T1700" s="14">
        <f t="shared" si="395"/>
        <v>0</v>
      </c>
      <c r="U1700" s="14">
        <f t="shared" si="401"/>
        <v>8455354.4499999955</v>
      </c>
      <c r="V1700" s="14">
        <f t="shared" si="402"/>
        <v>8455354.4499999955</v>
      </c>
      <c r="Y1700" s="14">
        <f t="shared" si="396"/>
        <v>366766.43956875009</v>
      </c>
      <c r="Z1700" s="14">
        <f t="shared" si="397"/>
        <v>0</v>
      </c>
      <c r="AA1700" s="14">
        <f t="shared" si="403"/>
        <v>8455354.4499999955</v>
      </c>
      <c r="AB1700" s="14">
        <f t="shared" si="398"/>
        <v>1775066.875</v>
      </c>
      <c r="AC1700" s="14">
        <f t="shared" si="399"/>
        <v>2763.8249999999061</v>
      </c>
      <c r="AD1700" s="14">
        <f t="shared" si="400"/>
        <v>2211.0599999999249</v>
      </c>
      <c r="AE1700" s="14">
        <f t="shared" si="404"/>
        <v>1775066.8749999981</v>
      </c>
    </row>
    <row r="1701" spans="1:31">
      <c r="A1701" s="5" t="s">
        <v>7</v>
      </c>
      <c r="B1701" s="5">
        <v>1698</v>
      </c>
      <c r="C1701" s="5">
        <v>221</v>
      </c>
      <c r="D1701" s="9">
        <v>128.6</v>
      </c>
      <c r="E1701" s="24">
        <f t="shared" si="393"/>
        <v>0</v>
      </c>
      <c r="P1701" s="14">
        <f t="shared" si="390"/>
        <v>2824.7600849999999</v>
      </c>
      <c r="Q1701" s="14">
        <f t="shared" si="391"/>
        <v>2856.410085</v>
      </c>
      <c r="R1701" s="14">
        <f t="shared" si="392"/>
        <v>367334.336931</v>
      </c>
      <c r="S1701" s="14">
        <f t="shared" si="394"/>
        <v>0</v>
      </c>
      <c r="T1701" s="14">
        <f t="shared" si="395"/>
        <v>0</v>
      </c>
      <c r="U1701" s="14">
        <f t="shared" si="401"/>
        <v>8455354.4499999955</v>
      </c>
      <c r="V1701" s="14">
        <f t="shared" si="402"/>
        <v>8455354.4499999955</v>
      </c>
      <c r="Y1701" s="14">
        <f t="shared" si="396"/>
        <v>367334.336931</v>
      </c>
      <c r="Z1701" s="14">
        <f t="shared" si="397"/>
        <v>0</v>
      </c>
      <c r="AA1701" s="14">
        <f t="shared" si="403"/>
        <v>8455354.4499999955</v>
      </c>
      <c r="AB1701" s="14">
        <f t="shared" si="398"/>
        <v>1777830.7</v>
      </c>
      <c r="AC1701" s="14">
        <f t="shared" si="399"/>
        <v>0</v>
      </c>
      <c r="AD1701" s="14">
        <f t="shared" si="400"/>
        <v>0</v>
      </c>
      <c r="AE1701" s="14">
        <f t="shared" si="404"/>
        <v>1777830.6999999981</v>
      </c>
    </row>
    <row r="1702" spans="1:31">
      <c r="A1702" s="5" t="s">
        <v>7</v>
      </c>
      <c r="B1702" s="5">
        <v>1699</v>
      </c>
      <c r="C1702" s="5">
        <v>222</v>
      </c>
      <c r="D1702" s="9">
        <v>128.6</v>
      </c>
      <c r="E1702" s="24">
        <f t="shared" si="393"/>
        <v>-9.9999999999994316E-2</v>
      </c>
      <c r="P1702" s="14">
        <f t="shared" si="390"/>
        <v>2824.7600849999999</v>
      </c>
      <c r="Q1702" s="14">
        <f t="shared" si="391"/>
        <v>2856.410085</v>
      </c>
      <c r="R1702" s="14">
        <f t="shared" si="392"/>
        <v>367334.336931</v>
      </c>
      <c r="S1702" s="14">
        <f t="shared" si="394"/>
        <v>21.499999999998778</v>
      </c>
      <c r="T1702" s="14">
        <f t="shared" si="395"/>
        <v>2764.8999999998427</v>
      </c>
      <c r="U1702" s="14">
        <f t="shared" si="401"/>
        <v>8455354.4499999955</v>
      </c>
      <c r="V1702" s="14">
        <f t="shared" si="402"/>
        <v>8455354.4499999955</v>
      </c>
      <c r="Y1702" s="14">
        <f t="shared" si="396"/>
        <v>367334.336931</v>
      </c>
      <c r="Z1702" s="14">
        <f t="shared" si="397"/>
        <v>2764.8999999998427</v>
      </c>
      <c r="AA1702" s="14">
        <f t="shared" si="403"/>
        <v>8455354.4499999955</v>
      </c>
      <c r="AB1702" s="14">
        <f t="shared" si="398"/>
        <v>1777830.7</v>
      </c>
      <c r="AC1702" s="14">
        <f t="shared" si="399"/>
        <v>-2763.8249999999061</v>
      </c>
      <c r="AD1702" s="14">
        <f t="shared" si="400"/>
        <v>-2211.0599999999249</v>
      </c>
      <c r="AE1702" s="14">
        <f t="shared" si="404"/>
        <v>1777830.6999999981</v>
      </c>
    </row>
    <row r="1703" spans="1:31">
      <c r="A1703" s="5" t="s">
        <v>7</v>
      </c>
      <c r="B1703" s="5">
        <v>1700</v>
      </c>
      <c r="C1703" s="5">
        <v>223</v>
      </c>
      <c r="D1703" s="9">
        <v>128.5</v>
      </c>
      <c r="E1703" s="24">
        <f t="shared" si="393"/>
        <v>-0.19999999999998863</v>
      </c>
      <c r="P1703" s="14">
        <f t="shared" si="390"/>
        <v>2822.5635375000006</v>
      </c>
      <c r="Q1703" s="14">
        <f t="shared" si="391"/>
        <v>2854.2135375000007</v>
      </c>
      <c r="R1703" s="14">
        <f t="shared" si="392"/>
        <v>366766.43956875009</v>
      </c>
      <c r="S1703" s="14">
        <f t="shared" si="394"/>
        <v>42.999999999997556</v>
      </c>
      <c r="T1703" s="14">
        <f t="shared" si="395"/>
        <v>5525.4999999996862</v>
      </c>
      <c r="U1703" s="14">
        <f t="shared" si="401"/>
        <v>8458119.3499999959</v>
      </c>
      <c r="V1703" s="14">
        <f t="shared" si="402"/>
        <v>8455354.4499999955</v>
      </c>
      <c r="Y1703" s="14">
        <f t="shared" si="396"/>
        <v>366766.43956875009</v>
      </c>
      <c r="Z1703" s="14">
        <f t="shared" si="397"/>
        <v>5525.4999999996862</v>
      </c>
      <c r="AA1703" s="14">
        <f t="shared" si="403"/>
        <v>8458119.3499999959</v>
      </c>
      <c r="AB1703" s="14">
        <f t="shared" si="398"/>
        <v>1775066.875</v>
      </c>
      <c r="AC1703" s="14">
        <f t="shared" si="399"/>
        <v>-5521.1999999996715</v>
      </c>
      <c r="AD1703" s="14">
        <f t="shared" si="400"/>
        <v>-4416.9599999997372</v>
      </c>
      <c r="AE1703" s="14">
        <f t="shared" si="404"/>
        <v>1775066.8749999981</v>
      </c>
    </row>
    <row r="1704" spans="1:31">
      <c r="A1704" s="5" t="s">
        <v>7</v>
      </c>
      <c r="B1704" s="5">
        <v>1701</v>
      </c>
      <c r="C1704" s="5">
        <v>224</v>
      </c>
      <c r="D1704" s="9">
        <v>128.30000000000001</v>
      </c>
      <c r="E1704" s="24">
        <f t="shared" si="393"/>
        <v>-0.20000000000001705</v>
      </c>
      <c r="P1704" s="14">
        <f t="shared" si="390"/>
        <v>2818.1704425000007</v>
      </c>
      <c r="Q1704" s="14">
        <f t="shared" si="391"/>
        <v>2849.8204425000008</v>
      </c>
      <c r="R1704" s="14">
        <f t="shared" si="392"/>
        <v>365631.96277275012</v>
      </c>
      <c r="S1704" s="14">
        <f t="shared" si="394"/>
        <v>43.000000000003666</v>
      </c>
      <c r="T1704" s="14">
        <f t="shared" si="395"/>
        <v>5516.9000000004708</v>
      </c>
      <c r="U1704" s="14">
        <f t="shared" si="401"/>
        <v>8463644.8499999959</v>
      </c>
      <c r="V1704" s="14">
        <f t="shared" si="402"/>
        <v>8458119.3499999959</v>
      </c>
      <c r="Y1704" s="14">
        <f t="shared" si="396"/>
        <v>365631.96277275012</v>
      </c>
      <c r="Z1704" s="14">
        <f t="shared" si="397"/>
        <v>5516.9000000004708</v>
      </c>
      <c r="AA1704" s="14">
        <f t="shared" si="403"/>
        <v>8463644.8499999959</v>
      </c>
      <c r="AB1704" s="14">
        <f t="shared" si="398"/>
        <v>1769545.6750000003</v>
      </c>
      <c r="AC1704" s="14">
        <f t="shared" si="399"/>
        <v>-5512.600000000657</v>
      </c>
      <c r="AD1704" s="14">
        <f t="shared" si="400"/>
        <v>-4410.0800000005256</v>
      </c>
      <c r="AE1704" s="14">
        <f t="shared" si="404"/>
        <v>1769545.6749999984</v>
      </c>
    </row>
    <row r="1705" spans="1:31">
      <c r="A1705" s="5" t="s">
        <v>7</v>
      </c>
      <c r="B1705" s="5">
        <v>1702</v>
      </c>
      <c r="C1705" s="5">
        <v>225</v>
      </c>
      <c r="D1705" s="9">
        <v>128.1</v>
      </c>
      <c r="E1705" s="24">
        <f t="shared" si="393"/>
        <v>-0.19999999999998863</v>
      </c>
      <c r="P1705" s="14">
        <f t="shared" si="390"/>
        <v>2813.7773475000004</v>
      </c>
      <c r="Q1705" s="14">
        <f t="shared" si="391"/>
        <v>2845.4273475000005</v>
      </c>
      <c r="R1705" s="14">
        <f t="shared" si="392"/>
        <v>364499.24321475002</v>
      </c>
      <c r="S1705" s="14">
        <f t="shared" si="394"/>
        <v>42.999999999997556</v>
      </c>
      <c r="T1705" s="14">
        <f t="shared" si="395"/>
        <v>5508.2999999996864</v>
      </c>
      <c r="U1705" s="14">
        <f t="shared" si="401"/>
        <v>8469161.7499999963</v>
      </c>
      <c r="V1705" s="14">
        <f t="shared" si="402"/>
        <v>8463644.8499999959</v>
      </c>
      <c r="Y1705" s="14">
        <f t="shared" si="396"/>
        <v>364499.24321475002</v>
      </c>
      <c r="Z1705" s="14">
        <f t="shared" si="397"/>
        <v>5508.2999999996864</v>
      </c>
      <c r="AA1705" s="14">
        <f t="shared" si="403"/>
        <v>8469161.7499999963</v>
      </c>
      <c r="AB1705" s="14">
        <f t="shared" si="398"/>
        <v>1764033.0749999997</v>
      </c>
      <c r="AC1705" s="14">
        <f t="shared" si="399"/>
        <v>-5503.9999999994916</v>
      </c>
      <c r="AD1705" s="14">
        <f t="shared" si="400"/>
        <v>-4403.1999999995933</v>
      </c>
      <c r="AE1705" s="14">
        <f t="shared" si="404"/>
        <v>1764033.0749999979</v>
      </c>
    </row>
    <row r="1706" spans="1:31">
      <c r="A1706" s="5" t="s">
        <v>7</v>
      </c>
      <c r="B1706" s="5">
        <v>1703</v>
      </c>
      <c r="C1706" s="5">
        <v>226</v>
      </c>
      <c r="D1706" s="9">
        <v>127.9</v>
      </c>
      <c r="E1706" s="24">
        <f t="shared" si="393"/>
        <v>-0.30000000000001137</v>
      </c>
      <c r="P1706" s="14">
        <f t="shared" si="390"/>
        <v>2809.3842525000005</v>
      </c>
      <c r="Q1706" s="14">
        <f t="shared" si="391"/>
        <v>2841.0342525000005</v>
      </c>
      <c r="R1706" s="14">
        <f t="shared" si="392"/>
        <v>363368.28089475009</v>
      </c>
      <c r="S1706" s="14">
        <f t="shared" si="394"/>
        <v>64.500000000002444</v>
      </c>
      <c r="T1706" s="14">
        <f t="shared" si="395"/>
        <v>8249.5500000003121</v>
      </c>
      <c r="U1706" s="14">
        <f t="shared" si="401"/>
        <v>8474670.0499999952</v>
      </c>
      <c r="V1706" s="14">
        <f t="shared" si="402"/>
        <v>8469161.7499999963</v>
      </c>
      <c r="Y1706" s="14">
        <f t="shared" si="396"/>
        <v>363368.28089475009</v>
      </c>
      <c r="Z1706" s="14">
        <f t="shared" si="397"/>
        <v>8249.5500000003121</v>
      </c>
      <c r="AA1706" s="14">
        <f t="shared" si="403"/>
        <v>8474670.0499999952</v>
      </c>
      <c r="AB1706" s="14">
        <f t="shared" si="398"/>
        <v>1758529.0750000002</v>
      </c>
      <c r="AC1706" s="14">
        <f t="shared" si="399"/>
        <v>-8239.8750000003529</v>
      </c>
      <c r="AD1706" s="14">
        <f t="shared" si="400"/>
        <v>-6591.9000000002825</v>
      </c>
      <c r="AE1706" s="14">
        <f t="shared" si="404"/>
        <v>1758529.0749999983</v>
      </c>
    </row>
    <row r="1707" spans="1:31">
      <c r="A1707" s="5" t="s">
        <v>7</v>
      </c>
      <c r="B1707" s="5">
        <v>1704</v>
      </c>
      <c r="C1707" s="5">
        <v>227</v>
      </c>
      <c r="D1707" s="9">
        <v>127.6</v>
      </c>
      <c r="E1707" s="24">
        <f t="shared" si="393"/>
        <v>-0.19999999999998863</v>
      </c>
      <c r="P1707" s="14">
        <f t="shared" si="390"/>
        <v>2802.7946099999999</v>
      </c>
      <c r="Q1707" s="14">
        <f t="shared" si="391"/>
        <v>2834.44461</v>
      </c>
      <c r="R1707" s="14">
        <f t="shared" si="392"/>
        <v>361675.13223599998</v>
      </c>
      <c r="S1707" s="14">
        <f t="shared" si="394"/>
        <v>42.999999999997556</v>
      </c>
      <c r="T1707" s="14">
        <f t="shared" si="395"/>
        <v>5486.7999999996882</v>
      </c>
      <c r="U1707" s="14">
        <f t="shared" si="401"/>
        <v>8482919.5999999959</v>
      </c>
      <c r="V1707" s="14">
        <f t="shared" si="402"/>
        <v>8474670.0499999952</v>
      </c>
      <c r="Y1707" s="14">
        <f t="shared" si="396"/>
        <v>361675.13223599998</v>
      </c>
      <c r="Z1707" s="14">
        <f t="shared" si="397"/>
        <v>5486.7999999996882</v>
      </c>
      <c r="AA1707" s="14">
        <f t="shared" si="403"/>
        <v>8482919.5999999959</v>
      </c>
      <c r="AB1707" s="14">
        <f t="shared" si="398"/>
        <v>1750289.1999999997</v>
      </c>
      <c r="AC1707" s="14">
        <f t="shared" si="399"/>
        <v>-5482.4999999996089</v>
      </c>
      <c r="AD1707" s="14">
        <f t="shared" si="400"/>
        <v>-4385.9999999996871</v>
      </c>
      <c r="AE1707" s="14">
        <f t="shared" si="404"/>
        <v>1750289.1999999979</v>
      </c>
    </row>
    <row r="1708" spans="1:31">
      <c r="A1708" s="5" t="s">
        <v>7</v>
      </c>
      <c r="B1708" s="5">
        <v>1705</v>
      </c>
      <c r="C1708" s="5">
        <v>228</v>
      </c>
      <c r="D1708" s="9">
        <v>127.4</v>
      </c>
      <c r="E1708" s="24">
        <f t="shared" si="393"/>
        <v>-0.20000000000000284</v>
      </c>
      <c r="P1708" s="14">
        <f t="shared" si="390"/>
        <v>2798.4015150000009</v>
      </c>
      <c r="Q1708" s="14">
        <f t="shared" si="391"/>
        <v>2830.051515000001</v>
      </c>
      <c r="R1708" s="14">
        <f t="shared" si="392"/>
        <v>360548.56301100017</v>
      </c>
      <c r="S1708" s="14">
        <f t="shared" si="394"/>
        <v>43.000000000000611</v>
      </c>
      <c r="T1708" s="14">
        <f t="shared" si="395"/>
        <v>5478.200000000078</v>
      </c>
      <c r="U1708" s="14">
        <f t="shared" si="401"/>
        <v>8488406.3999999948</v>
      </c>
      <c r="V1708" s="14">
        <f t="shared" si="402"/>
        <v>8482919.5999999959</v>
      </c>
      <c r="Y1708" s="14">
        <f t="shared" si="396"/>
        <v>360548.56301100017</v>
      </c>
      <c r="Z1708" s="14">
        <f t="shared" si="397"/>
        <v>5478.200000000078</v>
      </c>
      <c r="AA1708" s="14">
        <f t="shared" si="403"/>
        <v>8488406.3999999948</v>
      </c>
      <c r="AB1708" s="14">
        <f t="shared" si="398"/>
        <v>1744806.7000000002</v>
      </c>
      <c r="AC1708" s="14">
        <f t="shared" si="399"/>
        <v>-5473.9000000002034</v>
      </c>
      <c r="AD1708" s="14">
        <f t="shared" si="400"/>
        <v>-4379.1200000001627</v>
      </c>
      <c r="AE1708" s="14">
        <f t="shared" si="404"/>
        <v>1744806.6999999983</v>
      </c>
    </row>
    <row r="1709" spans="1:31">
      <c r="A1709" s="5" t="s">
        <v>7</v>
      </c>
      <c r="B1709" s="5">
        <v>1706</v>
      </c>
      <c r="C1709" s="5">
        <v>229</v>
      </c>
      <c r="D1709" s="9">
        <v>127.2</v>
      </c>
      <c r="E1709" s="24">
        <f t="shared" si="393"/>
        <v>-0.20000000000000284</v>
      </c>
      <c r="P1709" s="14">
        <f t="shared" si="390"/>
        <v>2794.0084200000001</v>
      </c>
      <c r="Q1709" s="14">
        <f t="shared" si="391"/>
        <v>2825.6584200000002</v>
      </c>
      <c r="R1709" s="14">
        <f t="shared" si="392"/>
        <v>359423.75102400006</v>
      </c>
      <c r="S1709" s="14">
        <f t="shared" si="394"/>
        <v>43.000000000000611</v>
      </c>
      <c r="T1709" s="14">
        <f t="shared" si="395"/>
        <v>5469.6000000000777</v>
      </c>
      <c r="U1709" s="14">
        <f t="shared" si="401"/>
        <v>8493884.599999994</v>
      </c>
      <c r="V1709" s="14">
        <f t="shared" si="402"/>
        <v>8488406.3999999948</v>
      </c>
      <c r="Y1709" s="14">
        <f t="shared" si="396"/>
        <v>359423.75102400006</v>
      </c>
      <c r="Z1709" s="14">
        <f t="shared" si="397"/>
        <v>5469.6000000000777</v>
      </c>
      <c r="AA1709" s="14">
        <f t="shared" si="403"/>
        <v>8493884.599999994</v>
      </c>
      <c r="AB1709" s="14">
        <f t="shared" si="398"/>
        <v>1739332.8</v>
      </c>
      <c r="AC1709" s="14">
        <f t="shared" si="399"/>
        <v>-5465.3000000000156</v>
      </c>
      <c r="AD1709" s="14">
        <f t="shared" si="400"/>
        <v>-4372.2400000000125</v>
      </c>
      <c r="AE1709" s="14">
        <f t="shared" si="404"/>
        <v>1739332.7999999982</v>
      </c>
    </row>
    <row r="1710" spans="1:31">
      <c r="A1710" s="5" t="s">
        <v>7</v>
      </c>
      <c r="B1710" s="5">
        <v>1707</v>
      </c>
      <c r="C1710" s="5">
        <v>230</v>
      </c>
      <c r="D1710" s="9">
        <v>127</v>
      </c>
      <c r="E1710" s="24">
        <f t="shared" si="393"/>
        <v>-9.9999999999994316E-2</v>
      </c>
      <c r="P1710" s="14">
        <f t="shared" si="390"/>
        <v>2789.6153250000007</v>
      </c>
      <c r="Q1710" s="14">
        <f t="shared" si="391"/>
        <v>2821.2653250000008</v>
      </c>
      <c r="R1710" s="14">
        <f t="shared" si="392"/>
        <v>358300.69627500011</v>
      </c>
      <c r="S1710" s="14">
        <f t="shared" si="394"/>
        <v>21.499999999998778</v>
      </c>
      <c r="T1710" s="14">
        <f t="shared" si="395"/>
        <v>2730.4999999998449</v>
      </c>
      <c r="U1710" s="14">
        <f t="shared" si="401"/>
        <v>8499354.1999999937</v>
      </c>
      <c r="V1710" s="14">
        <f t="shared" si="402"/>
        <v>8493884.599999994</v>
      </c>
      <c r="Y1710" s="14">
        <f t="shared" si="396"/>
        <v>358300.69627500011</v>
      </c>
      <c r="Z1710" s="14">
        <f t="shared" si="397"/>
        <v>2730.4999999998449</v>
      </c>
      <c r="AA1710" s="14">
        <f t="shared" si="403"/>
        <v>8499354.1999999937</v>
      </c>
      <c r="AB1710" s="14">
        <f t="shared" si="398"/>
        <v>1733867.5</v>
      </c>
      <c r="AC1710" s="14">
        <f t="shared" si="399"/>
        <v>-2729.4249999999374</v>
      </c>
      <c r="AD1710" s="14">
        <f t="shared" si="400"/>
        <v>-2183.5399999999499</v>
      </c>
      <c r="AE1710" s="14">
        <f t="shared" si="404"/>
        <v>1733867.4999999981</v>
      </c>
    </row>
    <row r="1711" spans="1:31">
      <c r="A1711" s="5" t="s">
        <v>7</v>
      </c>
      <c r="B1711" s="5">
        <v>1708</v>
      </c>
      <c r="C1711" s="5">
        <v>231</v>
      </c>
      <c r="D1711" s="9">
        <v>126.9</v>
      </c>
      <c r="E1711" s="24">
        <f t="shared" si="393"/>
        <v>-0.10000000000000853</v>
      </c>
      <c r="P1711" s="14">
        <f t="shared" si="390"/>
        <v>2787.4187775000005</v>
      </c>
      <c r="Q1711" s="14">
        <f t="shared" si="391"/>
        <v>2819.0687775000006</v>
      </c>
      <c r="R1711" s="14">
        <f t="shared" si="392"/>
        <v>357739.82786475011</v>
      </c>
      <c r="S1711" s="14">
        <f t="shared" si="394"/>
        <v>21.500000000001833</v>
      </c>
      <c r="T1711" s="14">
        <f t="shared" si="395"/>
        <v>2728.3500000002327</v>
      </c>
      <c r="U1711" s="14">
        <f t="shared" si="401"/>
        <v>8502084.6999999937</v>
      </c>
      <c r="V1711" s="14">
        <f t="shared" si="402"/>
        <v>8499354.1999999937</v>
      </c>
      <c r="Y1711" s="14">
        <f t="shared" si="396"/>
        <v>357739.82786475011</v>
      </c>
      <c r="Z1711" s="14">
        <f t="shared" si="397"/>
        <v>2728.3500000002327</v>
      </c>
      <c r="AA1711" s="14">
        <f t="shared" si="403"/>
        <v>8502084.6999999937</v>
      </c>
      <c r="AB1711" s="14">
        <f t="shared" si="398"/>
        <v>1731138.075</v>
      </c>
      <c r="AC1711" s="14">
        <f t="shared" si="399"/>
        <v>-2727.275000000086</v>
      </c>
      <c r="AD1711" s="14">
        <f t="shared" si="400"/>
        <v>-2181.8200000000688</v>
      </c>
      <c r="AE1711" s="14">
        <f t="shared" si="404"/>
        <v>1731138.0749999981</v>
      </c>
    </row>
    <row r="1712" spans="1:31">
      <c r="A1712" s="5" t="s">
        <v>7</v>
      </c>
      <c r="B1712" s="5">
        <v>1709</v>
      </c>
      <c r="C1712" s="5">
        <v>232</v>
      </c>
      <c r="D1712" s="9">
        <v>126.8</v>
      </c>
      <c r="E1712" s="24">
        <f t="shared" si="393"/>
        <v>-9.9999999999994316E-2</v>
      </c>
      <c r="P1712" s="14">
        <f t="shared" si="390"/>
        <v>2785.2222299999999</v>
      </c>
      <c r="Q1712" s="14">
        <f t="shared" si="391"/>
        <v>2816.8722299999999</v>
      </c>
      <c r="R1712" s="14">
        <f t="shared" si="392"/>
        <v>357179.39876399998</v>
      </c>
      <c r="S1712" s="14">
        <f t="shared" si="394"/>
        <v>21.499999999998778</v>
      </c>
      <c r="T1712" s="14">
        <f t="shared" si="395"/>
        <v>2726.1999999998447</v>
      </c>
      <c r="U1712" s="14">
        <f t="shared" si="401"/>
        <v>8504813.0499999933</v>
      </c>
      <c r="V1712" s="14">
        <f t="shared" si="402"/>
        <v>8502084.6999999937</v>
      </c>
      <c r="Y1712" s="14">
        <f t="shared" si="396"/>
        <v>357179.39876399998</v>
      </c>
      <c r="Z1712" s="14">
        <f t="shared" si="397"/>
        <v>2726.1999999998447</v>
      </c>
      <c r="AA1712" s="14">
        <f t="shared" si="403"/>
        <v>8504813.0499999933</v>
      </c>
      <c r="AB1712" s="14">
        <f t="shared" si="398"/>
        <v>1728410.8</v>
      </c>
      <c r="AC1712" s="14">
        <f t="shared" si="399"/>
        <v>-2725.1249999998436</v>
      </c>
      <c r="AD1712" s="14">
        <f t="shared" si="400"/>
        <v>-2180.0999999998749</v>
      </c>
      <c r="AE1712" s="14">
        <f t="shared" si="404"/>
        <v>1728410.799999998</v>
      </c>
    </row>
    <row r="1713" spans="1:31">
      <c r="A1713" s="5" t="s">
        <v>7</v>
      </c>
      <c r="B1713" s="5">
        <v>1710</v>
      </c>
      <c r="C1713" s="5">
        <v>233</v>
      </c>
      <c r="D1713" s="9">
        <v>126.7</v>
      </c>
      <c r="E1713" s="24">
        <f t="shared" si="393"/>
        <v>9.9999999999994316E-2</v>
      </c>
      <c r="P1713" s="14">
        <f t="shared" si="390"/>
        <v>2783.0256825000006</v>
      </c>
      <c r="Q1713" s="14">
        <f t="shared" si="391"/>
        <v>2814.6756825000007</v>
      </c>
      <c r="R1713" s="14">
        <f t="shared" si="392"/>
        <v>356619.40897275007</v>
      </c>
      <c r="S1713" s="14">
        <f t="shared" si="394"/>
        <v>0</v>
      </c>
      <c r="T1713" s="14">
        <f t="shared" si="395"/>
        <v>0</v>
      </c>
      <c r="U1713" s="14">
        <f t="shared" si="401"/>
        <v>8507539.2499999925</v>
      </c>
      <c r="V1713" s="14">
        <f t="shared" si="402"/>
        <v>8504813.0499999933</v>
      </c>
      <c r="Y1713" s="14">
        <f t="shared" si="396"/>
        <v>356619.40897275007</v>
      </c>
      <c r="Z1713" s="14">
        <f t="shared" si="397"/>
        <v>0</v>
      </c>
      <c r="AA1713" s="14">
        <f t="shared" si="403"/>
        <v>8507539.2499999925</v>
      </c>
      <c r="AB1713" s="14">
        <f t="shared" si="398"/>
        <v>1725685.675</v>
      </c>
      <c r="AC1713" s="14">
        <f t="shared" si="399"/>
        <v>2725.1249999998436</v>
      </c>
      <c r="AD1713" s="14">
        <f t="shared" si="400"/>
        <v>2180.0999999998749</v>
      </c>
      <c r="AE1713" s="14">
        <f t="shared" si="404"/>
        <v>1725685.6749999982</v>
      </c>
    </row>
    <row r="1714" spans="1:31">
      <c r="A1714" s="5" t="s">
        <v>7</v>
      </c>
      <c r="B1714" s="5">
        <v>1711</v>
      </c>
      <c r="C1714" s="5">
        <v>234</v>
      </c>
      <c r="D1714" s="9">
        <v>126.8</v>
      </c>
      <c r="E1714" s="24">
        <f t="shared" si="393"/>
        <v>0.10000000000000853</v>
      </c>
      <c r="P1714" s="14">
        <f t="shared" si="390"/>
        <v>2785.2222299999999</v>
      </c>
      <c r="Q1714" s="14">
        <f t="shared" si="391"/>
        <v>2816.8722299999999</v>
      </c>
      <c r="R1714" s="14">
        <f t="shared" si="392"/>
        <v>357179.39876399998</v>
      </c>
      <c r="S1714" s="14">
        <f t="shared" si="394"/>
        <v>0</v>
      </c>
      <c r="T1714" s="14">
        <f t="shared" si="395"/>
        <v>0</v>
      </c>
      <c r="U1714" s="14">
        <f t="shared" si="401"/>
        <v>8507539.2499999925</v>
      </c>
      <c r="V1714" s="14">
        <f t="shared" si="402"/>
        <v>8507539.2499999925</v>
      </c>
      <c r="Y1714" s="14">
        <f t="shared" si="396"/>
        <v>357179.39876399998</v>
      </c>
      <c r="Z1714" s="14">
        <f t="shared" si="397"/>
        <v>0</v>
      </c>
      <c r="AA1714" s="14">
        <f t="shared" si="403"/>
        <v>8507539.2499999925</v>
      </c>
      <c r="AB1714" s="14">
        <f t="shared" si="398"/>
        <v>1728410.8</v>
      </c>
      <c r="AC1714" s="14">
        <f t="shared" si="399"/>
        <v>2727.275000000086</v>
      </c>
      <c r="AD1714" s="14">
        <f t="shared" si="400"/>
        <v>2181.8200000000688</v>
      </c>
      <c r="AE1714" s="14">
        <f t="shared" si="404"/>
        <v>1728410.799999998</v>
      </c>
    </row>
    <row r="1715" spans="1:31">
      <c r="A1715" s="5" t="s">
        <v>7</v>
      </c>
      <c r="B1715" s="5">
        <v>1712</v>
      </c>
      <c r="C1715" s="5">
        <v>235</v>
      </c>
      <c r="D1715" s="9">
        <v>126.9</v>
      </c>
      <c r="E1715" s="24">
        <f t="shared" si="393"/>
        <v>0.19999999999998863</v>
      </c>
      <c r="P1715" s="14">
        <f t="shared" si="390"/>
        <v>2787.4187775000005</v>
      </c>
      <c r="Q1715" s="14">
        <f t="shared" si="391"/>
        <v>2819.0687775000006</v>
      </c>
      <c r="R1715" s="14">
        <f t="shared" si="392"/>
        <v>357739.82786475011</v>
      </c>
      <c r="S1715" s="14">
        <f t="shared" si="394"/>
        <v>0</v>
      </c>
      <c r="T1715" s="14">
        <f t="shared" si="395"/>
        <v>0</v>
      </c>
      <c r="U1715" s="14">
        <f t="shared" si="401"/>
        <v>8507539.2499999925</v>
      </c>
      <c r="V1715" s="14">
        <f t="shared" si="402"/>
        <v>8507539.2499999925</v>
      </c>
      <c r="Y1715" s="14">
        <f t="shared" si="396"/>
        <v>357739.82786475011</v>
      </c>
      <c r="Z1715" s="14">
        <f t="shared" si="397"/>
        <v>0</v>
      </c>
      <c r="AA1715" s="14">
        <f t="shared" si="403"/>
        <v>8507539.2499999925</v>
      </c>
      <c r="AB1715" s="14">
        <f t="shared" si="398"/>
        <v>1731138.075</v>
      </c>
      <c r="AC1715" s="14">
        <f t="shared" si="399"/>
        <v>5460.9999999997262</v>
      </c>
      <c r="AD1715" s="14">
        <f t="shared" si="400"/>
        <v>4368.799999999781</v>
      </c>
      <c r="AE1715" s="14">
        <f t="shared" si="404"/>
        <v>1731138.0749999981</v>
      </c>
    </row>
    <row r="1716" spans="1:31">
      <c r="A1716" s="5" t="s">
        <v>7</v>
      </c>
      <c r="B1716" s="5">
        <v>1713</v>
      </c>
      <c r="C1716" s="5">
        <v>236</v>
      </c>
      <c r="D1716" s="9">
        <v>127.1</v>
      </c>
      <c r="E1716" s="24">
        <f t="shared" si="393"/>
        <v>0.30000000000001137</v>
      </c>
      <c r="P1716" s="14">
        <f t="shared" si="390"/>
        <v>2791.8118725000004</v>
      </c>
      <c r="Q1716" s="14">
        <f t="shared" si="391"/>
        <v>2823.4618725000005</v>
      </c>
      <c r="R1716" s="14">
        <f t="shared" si="392"/>
        <v>358862.00399475003</v>
      </c>
      <c r="S1716" s="14">
        <f t="shared" si="394"/>
        <v>0</v>
      </c>
      <c r="T1716" s="14">
        <f t="shared" si="395"/>
        <v>0</v>
      </c>
      <c r="U1716" s="14">
        <f t="shared" si="401"/>
        <v>8507539.2499999925</v>
      </c>
      <c r="V1716" s="14">
        <f t="shared" si="402"/>
        <v>8507539.2499999925</v>
      </c>
      <c r="Y1716" s="14">
        <f t="shared" si="396"/>
        <v>358862.00399475003</v>
      </c>
      <c r="Z1716" s="14">
        <f t="shared" si="397"/>
        <v>0</v>
      </c>
      <c r="AA1716" s="14">
        <f t="shared" si="403"/>
        <v>8507539.2499999925</v>
      </c>
      <c r="AB1716" s="14">
        <f t="shared" si="398"/>
        <v>1736599.0749999997</v>
      </c>
      <c r="AC1716" s="14">
        <f t="shared" si="399"/>
        <v>8207.6250000004293</v>
      </c>
      <c r="AD1716" s="14">
        <f t="shared" si="400"/>
        <v>6566.1000000003442</v>
      </c>
      <c r="AE1716" s="14">
        <f t="shared" si="404"/>
        <v>1736599.0749999979</v>
      </c>
    </row>
    <row r="1717" spans="1:31">
      <c r="A1717" s="5" t="s">
        <v>7</v>
      </c>
      <c r="B1717" s="5">
        <v>1714</v>
      </c>
      <c r="C1717" s="5">
        <v>237</v>
      </c>
      <c r="D1717" s="9">
        <v>127.4</v>
      </c>
      <c r="E1717" s="24">
        <f t="shared" si="393"/>
        <v>0.29999999999999716</v>
      </c>
      <c r="P1717" s="14">
        <f t="shared" si="390"/>
        <v>2798.4015150000009</v>
      </c>
      <c r="Q1717" s="14">
        <f t="shared" si="391"/>
        <v>2830.051515000001</v>
      </c>
      <c r="R1717" s="14">
        <f t="shared" si="392"/>
        <v>360548.56301100017</v>
      </c>
      <c r="S1717" s="14">
        <f t="shared" si="394"/>
        <v>0</v>
      </c>
      <c r="T1717" s="14">
        <f t="shared" si="395"/>
        <v>0</v>
      </c>
      <c r="U1717" s="14">
        <f t="shared" si="401"/>
        <v>8507539.2499999925</v>
      </c>
      <c r="V1717" s="14">
        <f t="shared" si="402"/>
        <v>8507539.2499999925</v>
      </c>
      <c r="Y1717" s="14">
        <f t="shared" si="396"/>
        <v>360548.56301100017</v>
      </c>
      <c r="Z1717" s="14">
        <f t="shared" si="397"/>
        <v>0</v>
      </c>
      <c r="AA1717" s="14">
        <f t="shared" si="403"/>
        <v>8507539.2499999925</v>
      </c>
      <c r="AB1717" s="14">
        <f t="shared" si="398"/>
        <v>1744806.7000000002</v>
      </c>
      <c r="AC1717" s="14">
        <f t="shared" si="399"/>
        <v>8226.9749999998749</v>
      </c>
      <c r="AD1717" s="14">
        <f t="shared" si="400"/>
        <v>6581.5799999998999</v>
      </c>
      <c r="AE1717" s="14">
        <f t="shared" si="404"/>
        <v>1744806.6999999983</v>
      </c>
    </row>
    <row r="1718" spans="1:31">
      <c r="A1718" s="5" t="s">
        <v>7</v>
      </c>
      <c r="B1718" s="5">
        <v>1715</v>
      </c>
      <c r="C1718" s="5">
        <v>238</v>
      </c>
      <c r="D1718" s="9">
        <v>127.7</v>
      </c>
      <c r="E1718" s="24">
        <f t="shared" si="393"/>
        <v>0.39999999999999147</v>
      </c>
      <c r="P1718" s="14">
        <f t="shared" si="390"/>
        <v>2804.9911575000006</v>
      </c>
      <c r="Q1718" s="14">
        <f t="shared" si="391"/>
        <v>2836.6411575000006</v>
      </c>
      <c r="R1718" s="14">
        <f t="shared" si="392"/>
        <v>362239.07581275009</v>
      </c>
      <c r="S1718" s="14">
        <f t="shared" si="394"/>
        <v>0</v>
      </c>
      <c r="T1718" s="14">
        <f t="shared" si="395"/>
        <v>0</v>
      </c>
      <c r="U1718" s="14">
        <f t="shared" si="401"/>
        <v>8507539.2499999925</v>
      </c>
      <c r="V1718" s="14">
        <f t="shared" si="402"/>
        <v>8507539.2499999925</v>
      </c>
      <c r="Y1718" s="14">
        <f t="shared" si="396"/>
        <v>362239.07581275009</v>
      </c>
      <c r="Z1718" s="14">
        <f t="shared" si="397"/>
        <v>0</v>
      </c>
      <c r="AA1718" s="14">
        <f t="shared" si="403"/>
        <v>8507539.2499999925</v>
      </c>
      <c r="AB1718" s="14">
        <f t="shared" si="398"/>
        <v>1753033.675</v>
      </c>
      <c r="AC1718" s="14">
        <f t="shared" si="399"/>
        <v>10999.399999999578</v>
      </c>
      <c r="AD1718" s="14">
        <f t="shared" si="400"/>
        <v>8799.5199999996621</v>
      </c>
      <c r="AE1718" s="14">
        <f t="shared" si="404"/>
        <v>1753033.6749999982</v>
      </c>
    </row>
    <row r="1719" spans="1:31">
      <c r="A1719" s="5" t="s">
        <v>7</v>
      </c>
      <c r="B1719" s="5">
        <v>1716</v>
      </c>
      <c r="C1719" s="5">
        <v>239</v>
      </c>
      <c r="D1719" s="9">
        <v>128.1</v>
      </c>
      <c r="E1719" s="24">
        <f t="shared" si="393"/>
        <v>0.40000000000000568</v>
      </c>
      <c r="P1719" s="14">
        <f t="shared" si="390"/>
        <v>2813.7773475000004</v>
      </c>
      <c r="Q1719" s="14">
        <f t="shared" si="391"/>
        <v>2845.4273475000005</v>
      </c>
      <c r="R1719" s="14">
        <f t="shared" si="392"/>
        <v>364499.24321475002</v>
      </c>
      <c r="S1719" s="14">
        <f t="shared" si="394"/>
        <v>0</v>
      </c>
      <c r="T1719" s="14">
        <f t="shared" si="395"/>
        <v>0</v>
      </c>
      <c r="U1719" s="14">
        <f t="shared" si="401"/>
        <v>8507539.2499999925</v>
      </c>
      <c r="V1719" s="14">
        <f t="shared" si="402"/>
        <v>8507539.2499999925</v>
      </c>
      <c r="Y1719" s="14">
        <f t="shared" si="396"/>
        <v>364499.24321475002</v>
      </c>
      <c r="Z1719" s="14">
        <f t="shared" si="397"/>
        <v>0</v>
      </c>
      <c r="AA1719" s="14">
        <f t="shared" si="403"/>
        <v>8507539.2499999925</v>
      </c>
      <c r="AB1719" s="14">
        <f t="shared" si="398"/>
        <v>1764033.0749999997</v>
      </c>
      <c r="AC1719" s="14">
        <f t="shared" si="399"/>
        <v>11033.800000000329</v>
      </c>
      <c r="AD1719" s="14">
        <f t="shared" si="400"/>
        <v>8827.0400000002628</v>
      </c>
      <c r="AE1719" s="14">
        <f t="shared" si="404"/>
        <v>1764033.0749999979</v>
      </c>
    </row>
    <row r="1720" spans="1:31">
      <c r="A1720" s="5" t="s">
        <v>7</v>
      </c>
      <c r="B1720" s="5">
        <v>1717</v>
      </c>
      <c r="C1720" s="5">
        <v>240</v>
      </c>
      <c r="D1720" s="9">
        <v>128.5</v>
      </c>
      <c r="E1720" s="24">
        <f t="shared" si="393"/>
        <v>0.5</v>
      </c>
      <c r="P1720" s="14">
        <f t="shared" si="390"/>
        <v>2822.5635375000006</v>
      </c>
      <c r="Q1720" s="14">
        <f t="shared" si="391"/>
        <v>2854.2135375000007</v>
      </c>
      <c r="R1720" s="14">
        <f t="shared" si="392"/>
        <v>366766.43956875009</v>
      </c>
      <c r="S1720" s="14">
        <f t="shared" si="394"/>
        <v>0</v>
      </c>
      <c r="T1720" s="14">
        <f t="shared" si="395"/>
        <v>0</v>
      </c>
      <c r="U1720" s="14">
        <f t="shared" si="401"/>
        <v>8507539.2499999925</v>
      </c>
      <c r="V1720" s="14">
        <f t="shared" si="402"/>
        <v>8507539.2499999925</v>
      </c>
      <c r="Y1720" s="14">
        <f t="shared" si="396"/>
        <v>366766.43956875009</v>
      </c>
      <c r="Z1720" s="14">
        <f t="shared" si="397"/>
        <v>0</v>
      </c>
      <c r="AA1720" s="14">
        <f t="shared" si="403"/>
        <v>8507539.2499999925</v>
      </c>
      <c r="AB1720" s="14">
        <f t="shared" si="398"/>
        <v>1775066.875</v>
      </c>
      <c r="AC1720" s="14">
        <f t="shared" si="399"/>
        <v>13840.625</v>
      </c>
      <c r="AD1720" s="14">
        <f t="shared" si="400"/>
        <v>11072.5</v>
      </c>
      <c r="AE1720" s="14">
        <f t="shared" si="404"/>
        <v>1775066.8749999981</v>
      </c>
    </row>
    <row r="1721" spans="1:31">
      <c r="A1721" s="5" t="s">
        <v>7</v>
      </c>
      <c r="B1721" s="5">
        <v>1718</v>
      </c>
      <c r="C1721" s="5">
        <v>241</v>
      </c>
      <c r="D1721" s="9">
        <v>129</v>
      </c>
      <c r="E1721" s="24">
        <f t="shared" si="393"/>
        <v>0.5</v>
      </c>
      <c r="P1721" s="14">
        <f t="shared" si="390"/>
        <v>2833.5462750000002</v>
      </c>
      <c r="Q1721" s="14">
        <f t="shared" si="391"/>
        <v>2865.1962750000002</v>
      </c>
      <c r="R1721" s="14">
        <f t="shared" si="392"/>
        <v>369610.31947500003</v>
      </c>
      <c r="S1721" s="14">
        <f t="shared" si="394"/>
        <v>0</v>
      </c>
      <c r="T1721" s="14">
        <f t="shared" si="395"/>
        <v>0</v>
      </c>
      <c r="U1721" s="14">
        <f t="shared" si="401"/>
        <v>8507539.2499999925</v>
      </c>
      <c r="V1721" s="14">
        <f t="shared" si="402"/>
        <v>8507539.2499999925</v>
      </c>
      <c r="Y1721" s="14">
        <f t="shared" si="396"/>
        <v>369610.31947500003</v>
      </c>
      <c r="Z1721" s="14">
        <f t="shared" si="397"/>
        <v>0</v>
      </c>
      <c r="AA1721" s="14">
        <f t="shared" si="403"/>
        <v>8507539.2499999925</v>
      </c>
      <c r="AB1721" s="14">
        <f t="shared" si="398"/>
        <v>1788907.5</v>
      </c>
      <c r="AC1721" s="14">
        <f t="shared" si="399"/>
        <v>13894.375</v>
      </c>
      <c r="AD1721" s="14">
        <f t="shared" si="400"/>
        <v>11115.5</v>
      </c>
      <c r="AE1721" s="14">
        <f t="shared" si="404"/>
        <v>1788907.4999999981</v>
      </c>
    </row>
    <row r="1722" spans="1:31">
      <c r="A1722" s="5" t="s">
        <v>7</v>
      </c>
      <c r="B1722" s="5">
        <v>1719</v>
      </c>
      <c r="C1722" s="5">
        <v>242</v>
      </c>
      <c r="D1722" s="9">
        <v>129.5</v>
      </c>
      <c r="E1722" s="24">
        <f t="shared" si="393"/>
        <v>0.59999999999999432</v>
      </c>
      <c r="P1722" s="14">
        <f t="shared" si="390"/>
        <v>2844.5290125000006</v>
      </c>
      <c r="Q1722" s="14">
        <f t="shared" si="391"/>
        <v>2876.1790125000007</v>
      </c>
      <c r="R1722" s="14">
        <f t="shared" si="392"/>
        <v>372465.18211875006</v>
      </c>
      <c r="S1722" s="14">
        <f t="shared" si="394"/>
        <v>0</v>
      </c>
      <c r="T1722" s="14">
        <f t="shared" si="395"/>
        <v>0</v>
      </c>
      <c r="U1722" s="14">
        <f t="shared" si="401"/>
        <v>8507539.2499999925</v>
      </c>
      <c r="V1722" s="14">
        <f t="shared" si="402"/>
        <v>8507539.2499999925</v>
      </c>
      <c r="Y1722" s="14">
        <f t="shared" si="396"/>
        <v>372465.18211875006</v>
      </c>
      <c r="Z1722" s="14">
        <f t="shared" si="397"/>
        <v>0</v>
      </c>
      <c r="AA1722" s="14">
        <f t="shared" si="403"/>
        <v>8507539.2499999925</v>
      </c>
      <c r="AB1722" s="14">
        <f t="shared" si="398"/>
        <v>1802801.875</v>
      </c>
      <c r="AC1722" s="14">
        <f t="shared" si="399"/>
        <v>16744.19999999983</v>
      </c>
      <c r="AD1722" s="14">
        <f t="shared" si="400"/>
        <v>13395.359999999864</v>
      </c>
      <c r="AE1722" s="14">
        <f t="shared" si="404"/>
        <v>1802801.8749999981</v>
      </c>
    </row>
    <row r="1723" spans="1:31">
      <c r="A1723" s="5" t="s">
        <v>7</v>
      </c>
      <c r="B1723" s="5">
        <v>1720</v>
      </c>
      <c r="C1723" s="5">
        <v>243</v>
      </c>
      <c r="D1723" s="9">
        <v>130.1</v>
      </c>
      <c r="E1723" s="24">
        <f t="shared" si="393"/>
        <v>0.5</v>
      </c>
      <c r="P1723" s="14">
        <f t="shared" si="390"/>
        <v>2857.7082975000003</v>
      </c>
      <c r="Q1723" s="14">
        <f t="shared" si="391"/>
        <v>2889.3582975000004</v>
      </c>
      <c r="R1723" s="14">
        <f t="shared" si="392"/>
        <v>375905.51450475003</v>
      </c>
      <c r="S1723" s="14">
        <f t="shared" si="394"/>
        <v>0</v>
      </c>
      <c r="T1723" s="14">
        <f t="shared" si="395"/>
        <v>0</v>
      </c>
      <c r="U1723" s="14">
        <f t="shared" si="401"/>
        <v>8507539.2499999925</v>
      </c>
      <c r="V1723" s="14">
        <f t="shared" si="402"/>
        <v>8507539.2499999925</v>
      </c>
      <c r="Y1723" s="14">
        <f t="shared" si="396"/>
        <v>375905.51450475003</v>
      </c>
      <c r="Z1723" s="14">
        <f t="shared" si="397"/>
        <v>0</v>
      </c>
      <c r="AA1723" s="14">
        <f t="shared" si="403"/>
        <v>8507539.2499999925</v>
      </c>
      <c r="AB1723" s="14">
        <f t="shared" si="398"/>
        <v>1819546.0749999997</v>
      </c>
      <c r="AC1723" s="14">
        <f t="shared" si="399"/>
        <v>14012.624999999844</v>
      </c>
      <c r="AD1723" s="14">
        <f t="shared" si="400"/>
        <v>11210.099999999875</v>
      </c>
      <c r="AE1723" s="14">
        <f t="shared" si="404"/>
        <v>1819546.0749999979</v>
      </c>
    </row>
    <row r="1724" spans="1:31">
      <c r="A1724" s="5" t="s">
        <v>7</v>
      </c>
      <c r="B1724" s="5">
        <v>1721</v>
      </c>
      <c r="C1724" s="5">
        <v>244</v>
      </c>
      <c r="D1724" s="9">
        <v>130.6</v>
      </c>
      <c r="E1724" s="24">
        <f t="shared" si="393"/>
        <v>0.40000000000000568</v>
      </c>
      <c r="P1724" s="14">
        <f t="shared" si="390"/>
        <v>2868.6910350000003</v>
      </c>
      <c r="Q1724" s="14">
        <f t="shared" si="391"/>
        <v>2900.3410350000004</v>
      </c>
      <c r="R1724" s="14">
        <f t="shared" si="392"/>
        <v>378784.53917100001</v>
      </c>
      <c r="S1724" s="14">
        <f t="shared" si="394"/>
        <v>0</v>
      </c>
      <c r="T1724" s="14">
        <f t="shared" si="395"/>
        <v>0</v>
      </c>
      <c r="U1724" s="14">
        <f t="shared" si="401"/>
        <v>8507539.2499999925</v>
      </c>
      <c r="V1724" s="14">
        <f t="shared" si="402"/>
        <v>8507539.2499999925</v>
      </c>
      <c r="Y1724" s="14">
        <f t="shared" si="396"/>
        <v>378784.53917100001</v>
      </c>
      <c r="Z1724" s="14">
        <f t="shared" si="397"/>
        <v>0</v>
      </c>
      <c r="AA1724" s="14">
        <f t="shared" si="403"/>
        <v>8507539.2499999925</v>
      </c>
      <c r="AB1724" s="14">
        <f t="shared" si="398"/>
        <v>1833558.6999999997</v>
      </c>
      <c r="AC1724" s="14">
        <f t="shared" si="399"/>
        <v>11248.800000000329</v>
      </c>
      <c r="AD1724" s="14">
        <f t="shared" si="400"/>
        <v>8999.0400000002628</v>
      </c>
      <c r="AE1724" s="14">
        <f t="shared" si="404"/>
        <v>1833558.6999999976</v>
      </c>
    </row>
    <row r="1725" spans="1:31">
      <c r="A1725" s="5" t="s">
        <v>7</v>
      </c>
      <c r="B1725" s="5">
        <v>1722</v>
      </c>
      <c r="C1725" s="5">
        <v>245</v>
      </c>
      <c r="D1725" s="9">
        <v>131</v>
      </c>
      <c r="E1725" s="24">
        <f t="shared" si="393"/>
        <v>0.19999999999998863</v>
      </c>
      <c r="P1725" s="14">
        <f t="shared" si="390"/>
        <v>2877.4772250000005</v>
      </c>
      <c r="Q1725" s="14">
        <f t="shared" si="391"/>
        <v>2909.1272250000006</v>
      </c>
      <c r="R1725" s="14">
        <f t="shared" si="392"/>
        <v>381095.66647500009</v>
      </c>
      <c r="S1725" s="14">
        <f t="shared" si="394"/>
        <v>0</v>
      </c>
      <c r="T1725" s="14">
        <f t="shared" si="395"/>
        <v>0</v>
      </c>
      <c r="U1725" s="14">
        <f t="shared" si="401"/>
        <v>8507539.2499999925</v>
      </c>
      <c r="V1725" s="14">
        <f t="shared" si="402"/>
        <v>8507539.2499999925</v>
      </c>
      <c r="Y1725" s="14">
        <f t="shared" si="396"/>
        <v>381095.66647500009</v>
      </c>
      <c r="Z1725" s="14">
        <f t="shared" si="397"/>
        <v>0</v>
      </c>
      <c r="AA1725" s="14">
        <f t="shared" si="403"/>
        <v>8507539.2499999925</v>
      </c>
      <c r="AB1725" s="14">
        <f t="shared" si="398"/>
        <v>1844807.5</v>
      </c>
      <c r="AC1725" s="14">
        <f t="shared" si="399"/>
        <v>5637.2999999998592</v>
      </c>
      <c r="AD1725" s="14">
        <f t="shared" si="400"/>
        <v>4509.8399999998874</v>
      </c>
      <c r="AE1725" s="14">
        <f t="shared" si="404"/>
        <v>1844807.4999999979</v>
      </c>
    </row>
    <row r="1726" spans="1:31">
      <c r="A1726" s="5" t="s">
        <v>7</v>
      </c>
      <c r="B1726" s="5">
        <v>1723</v>
      </c>
      <c r="C1726" s="5">
        <v>246</v>
      </c>
      <c r="D1726" s="9">
        <v>131.19999999999999</v>
      </c>
      <c r="E1726" s="24">
        <f t="shared" si="393"/>
        <v>0.10000000000002274</v>
      </c>
      <c r="P1726" s="14">
        <f t="shared" si="390"/>
        <v>2881.87032</v>
      </c>
      <c r="Q1726" s="14">
        <f t="shared" si="391"/>
        <v>2913.5203200000001</v>
      </c>
      <c r="R1726" s="14">
        <f t="shared" si="392"/>
        <v>382253.86598399997</v>
      </c>
      <c r="S1726" s="14">
        <f t="shared" si="394"/>
        <v>0</v>
      </c>
      <c r="T1726" s="14">
        <f t="shared" si="395"/>
        <v>0</v>
      </c>
      <c r="U1726" s="14">
        <f t="shared" si="401"/>
        <v>8507539.2499999925</v>
      </c>
      <c r="V1726" s="14">
        <f t="shared" si="402"/>
        <v>8507539.2499999925</v>
      </c>
      <c r="Y1726" s="14">
        <f t="shared" si="396"/>
        <v>382253.86598399997</v>
      </c>
      <c r="Z1726" s="14">
        <f t="shared" si="397"/>
        <v>0</v>
      </c>
      <c r="AA1726" s="14">
        <f t="shared" si="403"/>
        <v>8507539.2499999925</v>
      </c>
      <c r="AB1726" s="14">
        <f t="shared" si="398"/>
        <v>1850444.7999999998</v>
      </c>
      <c r="AC1726" s="14">
        <f t="shared" si="399"/>
        <v>2821.8750000003911</v>
      </c>
      <c r="AD1726" s="14">
        <f t="shared" si="400"/>
        <v>2257.5000000003129</v>
      </c>
      <c r="AE1726" s="14">
        <f t="shared" si="404"/>
        <v>1850444.7999999977</v>
      </c>
    </row>
    <row r="1727" spans="1:31">
      <c r="A1727" s="5" t="s">
        <v>7</v>
      </c>
      <c r="B1727" s="5">
        <v>1724</v>
      </c>
      <c r="C1727" s="5">
        <v>247</v>
      </c>
      <c r="D1727" s="9">
        <v>131.30000000000001</v>
      </c>
      <c r="E1727" s="24">
        <f t="shared" si="393"/>
        <v>-0.10000000000002274</v>
      </c>
      <c r="P1727" s="14">
        <f t="shared" si="390"/>
        <v>2884.0668675000006</v>
      </c>
      <c r="Q1727" s="14">
        <f t="shared" si="391"/>
        <v>2915.7168675000007</v>
      </c>
      <c r="R1727" s="14">
        <f t="shared" si="392"/>
        <v>382833.62470275012</v>
      </c>
      <c r="S1727" s="14">
        <f t="shared" si="394"/>
        <v>21.500000000004889</v>
      </c>
      <c r="T1727" s="14">
        <f t="shared" si="395"/>
        <v>2822.9500000006419</v>
      </c>
      <c r="U1727" s="14">
        <f t="shared" si="401"/>
        <v>8507539.2499999925</v>
      </c>
      <c r="V1727" s="14">
        <f t="shared" si="402"/>
        <v>8507539.2499999925</v>
      </c>
      <c r="Y1727" s="14">
        <f t="shared" si="396"/>
        <v>382833.62470275012</v>
      </c>
      <c r="Z1727" s="14">
        <f t="shared" si="397"/>
        <v>2822.9500000006419</v>
      </c>
      <c r="AA1727" s="14">
        <f t="shared" si="403"/>
        <v>8507539.2499999925</v>
      </c>
      <c r="AB1727" s="14">
        <f t="shared" si="398"/>
        <v>1853266.6750000003</v>
      </c>
      <c r="AC1727" s="14">
        <f t="shared" si="399"/>
        <v>-2821.8750000003911</v>
      </c>
      <c r="AD1727" s="14">
        <f t="shared" si="400"/>
        <v>-2257.5000000003129</v>
      </c>
      <c r="AE1727" s="14">
        <f t="shared" si="404"/>
        <v>1853266.6749999982</v>
      </c>
    </row>
    <row r="1728" spans="1:31">
      <c r="A1728" s="5" t="s">
        <v>7</v>
      </c>
      <c r="B1728" s="5">
        <v>1725</v>
      </c>
      <c r="C1728" s="5">
        <v>248</v>
      </c>
      <c r="D1728" s="9">
        <v>131.19999999999999</v>
      </c>
      <c r="E1728" s="24">
        <f t="shared" si="393"/>
        <v>-0.5</v>
      </c>
      <c r="P1728" s="14">
        <f t="shared" si="390"/>
        <v>2881.87032</v>
      </c>
      <c r="Q1728" s="14">
        <f t="shared" si="391"/>
        <v>2913.5203200000001</v>
      </c>
      <c r="R1728" s="14">
        <f t="shared" si="392"/>
        <v>382253.86598399997</v>
      </c>
      <c r="S1728" s="14">
        <f t="shared" si="394"/>
        <v>107.5</v>
      </c>
      <c r="T1728" s="14">
        <f t="shared" si="395"/>
        <v>14103.999999999998</v>
      </c>
      <c r="U1728" s="14">
        <f t="shared" si="401"/>
        <v>8510362.1999999937</v>
      </c>
      <c r="V1728" s="14">
        <f t="shared" si="402"/>
        <v>8507539.2499999925</v>
      </c>
      <c r="Y1728" s="14">
        <f t="shared" si="396"/>
        <v>382253.86598399997</v>
      </c>
      <c r="Z1728" s="14">
        <f t="shared" si="397"/>
        <v>14103.999999999998</v>
      </c>
      <c r="AA1728" s="14">
        <f t="shared" si="403"/>
        <v>8510362.1999999937</v>
      </c>
      <c r="AB1728" s="14">
        <f t="shared" si="398"/>
        <v>1850444.7999999998</v>
      </c>
      <c r="AC1728" s="14">
        <f t="shared" si="399"/>
        <v>-14077.125000000078</v>
      </c>
      <c r="AD1728" s="14">
        <f t="shared" si="400"/>
        <v>-11261.700000000063</v>
      </c>
      <c r="AE1728" s="14">
        <f t="shared" si="404"/>
        <v>1850444.7999999977</v>
      </c>
    </row>
    <row r="1729" spans="1:31">
      <c r="A1729" s="5" t="s">
        <v>7</v>
      </c>
      <c r="B1729" s="5">
        <v>1726</v>
      </c>
      <c r="C1729" s="5">
        <v>249</v>
      </c>
      <c r="D1729" s="9">
        <v>130.69999999999999</v>
      </c>
      <c r="E1729" s="24">
        <f t="shared" si="393"/>
        <v>-0.89999999999997726</v>
      </c>
      <c r="P1729" s="14">
        <f t="shared" si="390"/>
        <v>2870.8875825000005</v>
      </c>
      <c r="Q1729" s="14">
        <f t="shared" si="391"/>
        <v>2902.5375825000006</v>
      </c>
      <c r="R1729" s="14">
        <f t="shared" si="392"/>
        <v>379361.66203275003</v>
      </c>
      <c r="S1729" s="14">
        <f t="shared" si="394"/>
        <v>193.49999999999511</v>
      </c>
      <c r="T1729" s="14">
        <f t="shared" si="395"/>
        <v>25290.44999999936</v>
      </c>
      <c r="U1729" s="14">
        <f t="shared" si="401"/>
        <v>8524466.1999999937</v>
      </c>
      <c r="V1729" s="14">
        <f t="shared" si="402"/>
        <v>8510362.1999999937</v>
      </c>
      <c r="Y1729" s="14">
        <f t="shared" si="396"/>
        <v>379361.66203275003</v>
      </c>
      <c r="Z1729" s="14">
        <f t="shared" si="397"/>
        <v>25290.44999999936</v>
      </c>
      <c r="AA1729" s="14">
        <f t="shared" si="403"/>
        <v>8524466.1999999937</v>
      </c>
      <c r="AB1729" s="14">
        <f t="shared" si="398"/>
        <v>1836367.6749999998</v>
      </c>
      <c r="AC1729" s="14">
        <f t="shared" si="399"/>
        <v>-25203.374999999294</v>
      </c>
      <c r="AD1729" s="14">
        <f t="shared" si="400"/>
        <v>-20162.699999999437</v>
      </c>
      <c r="AE1729" s="14">
        <f t="shared" si="404"/>
        <v>1836367.6749999977</v>
      </c>
    </row>
    <row r="1730" spans="1:31">
      <c r="A1730" s="5" t="s">
        <v>7</v>
      </c>
      <c r="B1730" s="5">
        <v>1727</v>
      </c>
      <c r="C1730" s="5">
        <v>250</v>
      </c>
      <c r="D1730" s="9">
        <v>129.80000000000001</v>
      </c>
      <c r="E1730" s="24">
        <f t="shared" si="393"/>
        <v>-1.4000000000000057</v>
      </c>
      <c r="P1730" s="14">
        <f t="shared" si="390"/>
        <v>2851.1186550000007</v>
      </c>
      <c r="Q1730" s="14">
        <f t="shared" si="391"/>
        <v>2882.7686550000008</v>
      </c>
      <c r="R1730" s="14">
        <f t="shared" si="392"/>
        <v>374183.37141900015</v>
      </c>
      <c r="S1730" s="14">
        <f t="shared" si="394"/>
        <v>301.00000000000125</v>
      </c>
      <c r="T1730" s="14">
        <f t="shared" si="395"/>
        <v>39069.800000000163</v>
      </c>
      <c r="U1730" s="14">
        <f t="shared" si="401"/>
        <v>8549756.6499999929</v>
      </c>
      <c r="V1730" s="14">
        <f t="shared" si="402"/>
        <v>8524466.1999999937</v>
      </c>
      <c r="Y1730" s="14">
        <f t="shared" si="396"/>
        <v>374183.37141900015</v>
      </c>
      <c r="Z1730" s="14">
        <f t="shared" si="397"/>
        <v>39069.800000000163</v>
      </c>
      <c r="AA1730" s="14">
        <f t="shared" si="403"/>
        <v>8549756.6499999929</v>
      </c>
      <c r="AB1730" s="14">
        <f t="shared" si="398"/>
        <v>1811164.3000000005</v>
      </c>
      <c r="AC1730" s="14">
        <f t="shared" si="399"/>
        <v>-38859.100000000341</v>
      </c>
      <c r="AD1730" s="14">
        <f t="shared" si="400"/>
        <v>-31087.280000000275</v>
      </c>
      <c r="AE1730" s="14">
        <f t="shared" si="404"/>
        <v>1811164.2999999984</v>
      </c>
    </row>
    <row r="1731" spans="1:31">
      <c r="A1731" s="5" t="s">
        <v>7</v>
      </c>
      <c r="B1731" s="5">
        <v>1728</v>
      </c>
      <c r="C1731" s="5">
        <v>251</v>
      </c>
      <c r="D1731" s="9">
        <v>128.4</v>
      </c>
      <c r="E1731" s="24">
        <f t="shared" si="393"/>
        <v>-1.9000000000000057</v>
      </c>
      <c r="P1731" s="14">
        <f t="shared" ref="P1731:P1794" si="405">((1/2)*$O$3*215*1.225*(D1731*0.278))</f>
        <v>2820.3669900000004</v>
      </c>
      <c r="Q1731" s="14">
        <f t="shared" ref="Q1731:Q1794" si="406">SUM(N$3,P1731)</f>
        <v>2852.0169900000005</v>
      </c>
      <c r="R1731" s="14">
        <f t="shared" ref="R1731:R1794" si="407">Q1731*D1731</f>
        <v>366198.98151600006</v>
      </c>
      <c r="S1731" s="14">
        <f t="shared" si="394"/>
        <v>408.50000000000125</v>
      </c>
      <c r="T1731" s="14">
        <f t="shared" si="395"/>
        <v>52451.400000000162</v>
      </c>
      <c r="U1731" s="14">
        <f t="shared" si="401"/>
        <v>8588826.4499999937</v>
      </c>
      <c r="V1731" s="14">
        <f t="shared" si="402"/>
        <v>8549756.6499999929</v>
      </c>
      <c r="Y1731" s="14">
        <f t="shared" si="396"/>
        <v>366198.98151600006</v>
      </c>
      <c r="Z1731" s="14">
        <f t="shared" si="397"/>
        <v>52451.400000000162</v>
      </c>
      <c r="AA1731" s="14">
        <f t="shared" si="403"/>
        <v>8588826.4499999937</v>
      </c>
      <c r="AB1731" s="14">
        <f t="shared" si="398"/>
        <v>1772305.2000000002</v>
      </c>
      <c r="AC1731" s="14">
        <f t="shared" si="399"/>
        <v>-52063.325000000143</v>
      </c>
      <c r="AD1731" s="14">
        <f t="shared" si="400"/>
        <v>-41650.66000000012</v>
      </c>
      <c r="AE1731" s="14">
        <f t="shared" si="404"/>
        <v>1772305.1999999981</v>
      </c>
    </row>
    <row r="1732" spans="1:31">
      <c r="A1732" s="5" t="s">
        <v>7</v>
      </c>
      <c r="B1732" s="5">
        <v>1729</v>
      </c>
      <c r="C1732" s="5">
        <v>252</v>
      </c>
      <c r="D1732" s="9">
        <v>126.5</v>
      </c>
      <c r="E1732" s="24">
        <f t="shared" ref="E1732:E1795" si="408">((D1733-D1732)/(C1733-C1732))</f>
        <v>-2.4000000000000057</v>
      </c>
      <c r="P1732" s="14">
        <f t="shared" si="405"/>
        <v>2778.6325875000002</v>
      </c>
      <c r="Q1732" s="14">
        <f t="shared" si="406"/>
        <v>2810.2825875000003</v>
      </c>
      <c r="R1732" s="14">
        <f t="shared" si="407"/>
        <v>355500.74731875001</v>
      </c>
      <c r="S1732" s="14">
        <f t="shared" ref="S1732:S1795" si="409">IF(E1732&lt;0, 215*ABS(E1732), 0)</f>
        <v>516.00000000000125</v>
      </c>
      <c r="T1732" s="14">
        <f t="shared" ref="T1732:T1795" si="410">S1732*D1732</f>
        <v>65274.00000000016</v>
      </c>
      <c r="U1732" s="14">
        <f t="shared" si="401"/>
        <v>8641277.849999994</v>
      </c>
      <c r="V1732" s="14">
        <f t="shared" si="402"/>
        <v>8588826.4499999937</v>
      </c>
      <c r="Y1732" s="14">
        <f t="shared" ref="Y1732:Y1795" si="411">Q1732*D1732*(C1733-C1732)</f>
        <v>355500.74731875001</v>
      </c>
      <c r="Z1732" s="14">
        <f t="shared" ref="Z1732:Z1795" si="412">S1732*D1732*(C1733-C1732)</f>
        <v>65274.00000000016</v>
      </c>
      <c r="AA1732" s="14">
        <f t="shared" si="403"/>
        <v>8641277.849999994</v>
      </c>
      <c r="AB1732" s="14">
        <f t="shared" ref="AB1732:AB1795" si="413">((215)*(D1732*D1732)*0.5)</f>
        <v>1720241.875</v>
      </c>
      <c r="AC1732" s="14">
        <f t="shared" ref="AC1732:AC1795" si="414">0.5*215*(D1733^2-D1732^2)</f>
        <v>-64654.800000000054</v>
      </c>
      <c r="AD1732" s="14">
        <f t="shared" ref="AD1732:AD1795" si="415">0.8*AC1732</f>
        <v>-51723.840000000047</v>
      </c>
      <c r="AE1732" s="14">
        <f t="shared" si="404"/>
        <v>1720241.8749999979</v>
      </c>
    </row>
    <row r="1733" spans="1:31">
      <c r="A1733" s="5" t="s">
        <v>7</v>
      </c>
      <c r="B1733" s="5">
        <v>1730</v>
      </c>
      <c r="C1733" s="5">
        <v>253</v>
      </c>
      <c r="D1733" s="9">
        <v>124.1</v>
      </c>
      <c r="E1733" s="24">
        <f t="shared" si="408"/>
        <v>-2.5</v>
      </c>
      <c r="P1733" s="14">
        <f t="shared" si="405"/>
        <v>2725.9154475</v>
      </c>
      <c r="Q1733" s="14">
        <f t="shared" si="406"/>
        <v>2757.5654475000001</v>
      </c>
      <c r="R1733" s="14">
        <f t="shared" si="407"/>
        <v>342213.87203475001</v>
      </c>
      <c r="S1733" s="14">
        <f t="shared" si="409"/>
        <v>537.5</v>
      </c>
      <c r="T1733" s="14">
        <f t="shared" si="410"/>
        <v>66703.75</v>
      </c>
      <c r="U1733" s="14">
        <f t="shared" ref="U1733:U1796" si="416">U1732 + (T1732*(C1733-C1732))</f>
        <v>8706551.849999994</v>
      </c>
      <c r="V1733" s="14">
        <f t="shared" ref="V1733:V1796" si="417">MAX(V1732,U1732)</f>
        <v>8641277.849999994</v>
      </c>
      <c r="Y1733" s="14">
        <f t="shared" si="411"/>
        <v>342213.87203475001</v>
      </c>
      <c r="Z1733" s="14">
        <f t="shared" si="412"/>
        <v>66703.75</v>
      </c>
      <c r="AA1733" s="14">
        <f t="shared" ref="AA1733:AA1796" si="418">AA1732+Z1732</f>
        <v>8706551.849999994</v>
      </c>
      <c r="AB1733" s="14">
        <f t="shared" si="413"/>
        <v>1655587.075</v>
      </c>
      <c r="AC1733" s="14">
        <f t="shared" si="414"/>
        <v>-66031.875</v>
      </c>
      <c r="AD1733" s="14">
        <f t="shared" si="415"/>
        <v>-52825.5</v>
      </c>
      <c r="AE1733" s="14">
        <f t="shared" ref="AE1733:AE1796" si="419">AE1732+AC1732</f>
        <v>1655587.0749999979</v>
      </c>
    </row>
    <row r="1734" spans="1:31">
      <c r="A1734" s="5" t="s">
        <v>7</v>
      </c>
      <c r="B1734" s="5">
        <v>1731</v>
      </c>
      <c r="C1734" s="5">
        <v>254</v>
      </c>
      <c r="D1734" s="9">
        <v>121.6</v>
      </c>
      <c r="E1734" s="24">
        <f t="shared" si="408"/>
        <v>-2.5999999999999943</v>
      </c>
      <c r="P1734" s="14">
        <f t="shared" si="405"/>
        <v>2671.0017600000001</v>
      </c>
      <c r="Q1734" s="14">
        <f t="shared" si="406"/>
        <v>2702.6517600000002</v>
      </c>
      <c r="R1734" s="14">
        <f t="shared" si="407"/>
        <v>328642.45401600003</v>
      </c>
      <c r="S1734" s="14">
        <f t="shared" si="409"/>
        <v>558.99999999999875</v>
      </c>
      <c r="T1734" s="14">
        <f t="shared" si="410"/>
        <v>67974.399999999849</v>
      </c>
      <c r="U1734" s="14">
        <f t="shared" si="416"/>
        <v>8773255.599999994</v>
      </c>
      <c r="V1734" s="14">
        <f t="shared" si="417"/>
        <v>8706551.849999994</v>
      </c>
      <c r="Y1734" s="14">
        <f t="shared" si="411"/>
        <v>328642.45401600003</v>
      </c>
      <c r="Z1734" s="14">
        <f t="shared" si="412"/>
        <v>67974.399999999849</v>
      </c>
      <c r="AA1734" s="14">
        <f t="shared" si="418"/>
        <v>8773255.599999994</v>
      </c>
      <c r="AB1734" s="14">
        <f t="shared" si="413"/>
        <v>1589555.2</v>
      </c>
      <c r="AC1734" s="14">
        <f t="shared" si="414"/>
        <v>-67247.699999999939</v>
      </c>
      <c r="AD1734" s="14">
        <f t="shared" si="415"/>
        <v>-53798.159999999953</v>
      </c>
      <c r="AE1734" s="14">
        <f t="shared" si="419"/>
        <v>1589555.1999999979</v>
      </c>
    </row>
    <row r="1735" spans="1:31">
      <c r="A1735" s="5" t="s">
        <v>7</v>
      </c>
      <c r="B1735" s="5">
        <v>1732</v>
      </c>
      <c r="C1735" s="5">
        <v>255</v>
      </c>
      <c r="D1735" s="9">
        <v>119</v>
      </c>
      <c r="E1735" s="24">
        <f t="shared" si="408"/>
        <v>-2.5</v>
      </c>
      <c r="P1735" s="14">
        <f t="shared" si="405"/>
        <v>2613.891525</v>
      </c>
      <c r="Q1735" s="14">
        <f t="shared" si="406"/>
        <v>2645.5415250000001</v>
      </c>
      <c r="R1735" s="14">
        <f t="shared" si="407"/>
        <v>314819.441475</v>
      </c>
      <c r="S1735" s="14">
        <f t="shared" si="409"/>
        <v>537.5</v>
      </c>
      <c r="T1735" s="14">
        <f t="shared" si="410"/>
        <v>63962.5</v>
      </c>
      <c r="U1735" s="14">
        <f t="shared" si="416"/>
        <v>8841229.9999999944</v>
      </c>
      <c r="V1735" s="14">
        <f t="shared" si="417"/>
        <v>8773255.599999994</v>
      </c>
      <c r="Y1735" s="14">
        <f t="shared" si="411"/>
        <v>314819.441475</v>
      </c>
      <c r="Z1735" s="14">
        <f t="shared" si="412"/>
        <v>63962.5</v>
      </c>
      <c r="AA1735" s="14">
        <f t="shared" si="418"/>
        <v>8841229.9999999944</v>
      </c>
      <c r="AB1735" s="14">
        <f t="shared" si="413"/>
        <v>1522307.5</v>
      </c>
      <c r="AC1735" s="14">
        <f t="shared" si="414"/>
        <v>-63290.625</v>
      </c>
      <c r="AD1735" s="14">
        <f t="shared" si="415"/>
        <v>-50632.5</v>
      </c>
      <c r="AE1735" s="14">
        <f t="shared" si="419"/>
        <v>1522307.4999999979</v>
      </c>
    </row>
    <row r="1736" spans="1:31">
      <c r="A1736" s="5" t="s">
        <v>7</v>
      </c>
      <c r="B1736" s="5">
        <v>1733</v>
      </c>
      <c r="C1736" s="5">
        <v>256</v>
      </c>
      <c r="D1736" s="9">
        <v>116.5</v>
      </c>
      <c r="E1736" s="24">
        <f t="shared" si="408"/>
        <v>-2.4000000000000057</v>
      </c>
      <c r="P1736" s="14">
        <f t="shared" si="405"/>
        <v>2558.9778375000001</v>
      </c>
      <c r="Q1736" s="14">
        <f t="shared" si="406"/>
        <v>2590.6278375000002</v>
      </c>
      <c r="R1736" s="14">
        <f t="shared" si="407"/>
        <v>301808.14306875004</v>
      </c>
      <c r="S1736" s="14">
        <f t="shared" si="409"/>
        <v>516.00000000000125</v>
      </c>
      <c r="T1736" s="14">
        <f t="shared" si="410"/>
        <v>60114.000000000146</v>
      </c>
      <c r="U1736" s="14">
        <f t="shared" si="416"/>
        <v>8905192.4999999944</v>
      </c>
      <c r="V1736" s="14">
        <f t="shared" si="417"/>
        <v>8841229.9999999944</v>
      </c>
      <c r="Y1736" s="14">
        <f t="shared" si="411"/>
        <v>301808.14306875004</v>
      </c>
      <c r="Z1736" s="14">
        <f t="shared" si="412"/>
        <v>60114.000000000146</v>
      </c>
      <c r="AA1736" s="14">
        <f t="shared" si="418"/>
        <v>8905192.4999999944</v>
      </c>
      <c r="AB1736" s="14">
        <f t="shared" si="413"/>
        <v>1459016.875</v>
      </c>
      <c r="AC1736" s="14">
        <f t="shared" si="414"/>
        <v>-59494.800000000054</v>
      </c>
      <c r="AD1736" s="14">
        <f t="shared" si="415"/>
        <v>-47595.840000000047</v>
      </c>
      <c r="AE1736" s="14">
        <f t="shared" si="419"/>
        <v>1459016.8749999979</v>
      </c>
    </row>
    <row r="1737" spans="1:31">
      <c r="A1737" s="5" t="s">
        <v>7</v>
      </c>
      <c r="B1737" s="5">
        <v>1734</v>
      </c>
      <c r="C1737" s="5">
        <v>257</v>
      </c>
      <c r="D1737" s="9">
        <v>114.1</v>
      </c>
      <c r="E1737" s="24">
        <f t="shared" si="408"/>
        <v>-2.2999999999999972</v>
      </c>
      <c r="P1737" s="14">
        <f t="shared" si="405"/>
        <v>2506.2606975000003</v>
      </c>
      <c r="Q1737" s="14">
        <f t="shared" si="406"/>
        <v>2537.9106975000004</v>
      </c>
      <c r="R1737" s="14">
        <f t="shared" si="407"/>
        <v>289575.61058475001</v>
      </c>
      <c r="S1737" s="14">
        <f t="shared" si="409"/>
        <v>494.49999999999937</v>
      </c>
      <c r="T1737" s="14">
        <f t="shared" si="410"/>
        <v>56422.449999999924</v>
      </c>
      <c r="U1737" s="14">
        <f t="shared" si="416"/>
        <v>8965306.4999999944</v>
      </c>
      <c r="V1737" s="14">
        <f t="shared" si="417"/>
        <v>8905192.4999999944</v>
      </c>
      <c r="Y1737" s="14">
        <f t="shared" si="411"/>
        <v>289575.61058475001</v>
      </c>
      <c r="Z1737" s="14">
        <f t="shared" si="412"/>
        <v>56422.449999999924</v>
      </c>
      <c r="AA1737" s="14">
        <f t="shared" si="418"/>
        <v>8965306.4999999944</v>
      </c>
      <c r="AB1737" s="14">
        <f t="shared" si="413"/>
        <v>1399522.075</v>
      </c>
      <c r="AC1737" s="14">
        <f t="shared" si="414"/>
        <v>-55853.774999999965</v>
      </c>
      <c r="AD1737" s="14">
        <f t="shared" si="415"/>
        <v>-44683.019999999975</v>
      </c>
      <c r="AE1737" s="14">
        <f t="shared" si="419"/>
        <v>1399522.0749999979</v>
      </c>
    </row>
    <row r="1738" spans="1:31">
      <c r="A1738" s="5" t="s">
        <v>7</v>
      </c>
      <c r="B1738" s="5">
        <v>1735</v>
      </c>
      <c r="C1738" s="5">
        <v>258</v>
      </c>
      <c r="D1738" s="9">
        <v>111.8</v>
      </c>
      <c r="E1738" s="24">
        <f t="shared" si="408"/>
        <v>-2.2999999999999972</v>
      </c>
      <c r="P1738" s="14">
        <f t="shared" si="405"/>
        <v>2455.7401050000003</v>
      </c>
      <c r="Q1738" s="14">
        <f t="shared" si="406"/>
        <v>2487.3901050000004</v>
      </c>
      <c r="R1738" s="14">
        <f t="shared" si="407"/>
        <v>278090.21373900003</v>
      </c>
      <c r="S1738" s="14">
        <f t="shared" si="409"/>
        <v>494.49999999999937</v>
      </c>
      <c r="T1738" s="14">
        <f t="shared" si="410"/>
        <v>55285.099999999926</v>
      </c>
      <c r="U1738" s="14">
        <f t="shared" si="416"/>
        <v>9021728.9499999937</v>
      </c>
      <c r="V1738" s="14">
        <f t="shared" si="417"/>
        <v>8965306.4999999944</v>
      </c>
      <c r="Y1738" s="14">
        <f t="shared" si="411"/>
        <v>278090.21373900003</v>
      </c>
      <c r="Z1738" s="14">
        <f t="shared" si="412"/>
        <v>55285.099999999926</v>
      </c>
      <c r="AA1738" s="14">
        <f t="shared" si="418"/>
        <v>9021728.9499999937</v>
      </c>
      <c r="AB1738" s="14">
        <f t="shared" si="413"/>
        <v>1343668.3</v>
      </c>
      <c r="AC1738" s="14">
        <f t="shared" si="414"/>
        <v>-54716.424999999974</v>
      </c>
      <c r="AD1738" s="14">
        <f t="shared" si="415"/>
        <v>-43773.139999999985</v>
      </c>
      <c r="AE1738" s="14">
        <f t="shared" si="419"/>
        <v>1343668.299999998</v>
      </c>
    </row>
    <row r="1739" spans="1:31">
      <c r="A1739" s="5" t="s">
        <v>7</v>
      </c>
      <c r="B1739" s="5">
        <v>1736</v>
      </c>
      <c r="C1739" s="5">
        <v>259</v>
      </c>
      <c r="D1739" s="9">
        <v>109.5</v>
      </c>
      <c r="E1739" s="24">
        <f t="shared" si="408"/>
        <v>-2.4000000000000057</v>
      </c>
      <c r="P1739" s="14">
        <f t="shared" si="405"/>
        <v>2405.2195125000003</v>
      </c>
      <c r="Q1739" s="14">
        <f t="shared" si="406"/>
        <v>2436.8695125000004</v>
      </c>
      <c r="R1739" s="14">
        <f t="shared" si="407"/>
        <v>266837.21161875007</v>
      </c>
      <c r="S1739" s="14">
        <f t="shared" si="409"/>
        <v>516.00000000000125</v>
      </c>
      <c r="T1739" s="14">
        <f t="shared" si="410"/>
        <v>56502.000000000138</v>
      </c>
      <c r="U1739" s="14">
        <f t="shared" si="416"/>
        <v>9077014.0499999933</v>
      </c>
      <c r="V1739" s="14">
        <f t="shared" si="417"/>
        <v>9021728.9499999937</v>
      </c>
      <c r="Y1739" s="14">
        <f t="shared" si="411"/>
        <v>266837.21161875007</v>
      </c>
      <c r="Z1739" s="14">
        <f t="shared" si="412"/>
        <v>56502.000000000138</v>
      </c>
      <c r="AA1739" s="14">
        <f t="shared" si="418"/>
        <v>9077014.0499999933</v>
      </c>
      <c r="AB1739" s="14">
        <f t="shared" si="413"/>
        <v>1288951.875</v>
      </c>
      <c r="AC1739" s="14">
        <f t="shared" si="414"/>
        <v>-55882.800000000214</v>
      </c>
      <c r="AD1739" s="14">
        <f t="shared" si="415"/>
        <v>-44706.240000000173</v>
      </c>
      <c r="AE1739" s="14">
        <f t="shared" si="419"/>
        <v>1288951.8749999979</v>
      </c>
    </row>
    <row r="1740" spans="1:31">
      <c r="A1740" s="5" t="s">
        <v>7</v>
      </c>
      <c r="B1740" s="5">
        <v>1737</v>
      </c>
      <c r="C1740" s="5">
        <v>260</v>
      </c>
      <c r="D1740" s="9">
        <v>107.1</v>
      </c>
      <c r="E1740" s="24">
        <f t="shared" si="408"/>
        <v>-2.2999999999999972</v>
      </c>
      <c r="P1740" s="14">
        <f t="shared" si="405"/>
        <v>2352.5023725000001</v>
      </c>
      <c r="Q1740" s="14">
        <f t="shared" si="406"/>
        <v>2384.1523725000002</v>
      </c>
      <c r="R1740" s="14">
        <f t="shared" si="407"/>
        <v>255342.71909475001</v>
      </c>
      <c r="S1740" s="14">
        <f t="shared" si="409"/>
        <v>494.49999999999937</v>
      </c>
      <c r="T1740" s="14">
        <f t="shared" si="410"/>
        <v>52960.949999999932</v>
      </c>
      <c r="U1740" s="14">
        <f t="shared" si="416"/>
        <v>9133516.0499999933</v>
      </c>
      <c r="V1740" s="14">
        <f t="shared" si="417"/>
        <v>9077014.0499999933</v>
      </c>
      <c r="Y1740" s="14">
        <f t="shared" si="411"/>
        <v>255342.71909475001</v>
      </c>
      <c r="Z1740" s="14">
        <f t="shared" si="412"/>
        <v>52960.949999999932</v>
      </c>
      <c r="AA1740" s="14">
        <f t="shared" si="418"/>
        <v>9133516.0499999933</v>
      </c>
      <c r="AB1740" s="14">
        <f t="shared" si="413"/>
        <v>1233069.0749999997</v>
      </c>
      <c r="AC1740" s="14">
        <f t="shared" si="414"/>
        <v>-52392.274999999892</v>
      </c>
      <c r="AD1740" s="14">
        <f t="shared" si="415"/>
        <v>-41913.81999999992</v>
      </c>
      <c r="AE1740" s="14">
        <f t="shared" si="419"/>
        <v>1233069.0749999976</v>
      </c>
    </row>
    <row r="1741" spans="1:31">
      <c r="A1741" s="5" t="s">
        <v>7</v>
      </c>
      <c r="B1741" s="5">
        <v>1738</v>
      </c>
      <c r="C1741" s="5">
        <v>261</v>
      </c>
      <c r="D1741" s="9">
        <v>104.8</v>
      </c>
      <c r="E1741" s="24">
        <f t="shared" si="408"/>
        <v>-2.2999999999999972</v>
      </c>
      <c r="P1741" s="14">
        <f t="shared" si="405"/>
        <v>2301.9817800000005</v>
      </c>
      <c r="Q1741" s="14">
        <f t="shared" si="406"/>
        <v>2333.6317800000006</v>
      </c>
      <c r="R1741" s="14">
        <f t="shared" si="407"/>
        <v>244564.61054400005</v>
      </c>
      <c r="S1741" s="14">
        <f t="shared" si="409"/>
        <v>494.49999999999937</v>
      </c>
      <c r="T1741" s="14">
        <f t="shared" si="410"/>
        <v>51823.599999999933</v>
      </c>
      <c r="U1741" s="14">
        <f t="shared" si="416"/>
        <v>9186476.9999999925</v>
      </c>
      <c r="V1741" s="14">
        <f t="shared" si="417"/>
        <v>9133516.0499999933</v>
      </c>
      <c r="Y1741" s="14">
        <f t="shared" si="411"/>
        <v>244564.61054400005</v>
      </c>
      <c r="Z1741" s="14">
        <f t="shared" si="412"/>
        <v>51823.599999999933</v>
      </c>
      <c r="AA1741" s="14">
        <f t="shared" si="418"/>
        <v>9186476.9999999925</v>
      </c>
      <c r="AB1741" s="14">
        <f t="shared" si="413"/>
        <v>1180676.7999999998</v>
      </c>
      <c r="AC1741" s="14">
        <f t="shared" si="414"/>
        <v>-51254.924999999901</v>
      </c>
      <c r="AD1741" s="14">
        <f t="shared" si="415"/>
        <v>-41003.939999999922</v>
      </c>
      <c r="AE1741" s="14">
        <f t="shared" si="419"/>
        <v>1180676.7999999977</v>
      </c>
    </row>
    <row r="1742" spans="1:31">
      <c r="A1742" s="5" t="s">
        <v>7</v>
      </c>
      <c r="B1742" s="5">
        <v>1739</v>
      </c>
      <c r="C1742" s="5">
        <v>262</v>
      </c>
      <c r="D1742" s="9">
        <v>102.5</v>
      </c>
      <c r="E1742" s="24">
        <f t="shared" si="408"/>
        <v>-2.0999999999999943</v>
      </c>
      <c r="P1742" s="14">
        <f t="shared" si="405"/>
        <v>2251.4611875000001</v>
      </c>
      <c r="Q1742" s="14">
        <f t="shared" si="406"/>
        <v>2283.1111875000001</v>
      </c>
      <c r="R1742" s="14">
        <f t="shared" si="407"/>
        <v>234018.89671875001</v>
      </c>
      <c r="S1742" s="14">
        <f t="shared" si="409"/>
        <v>451.49999999999875</v>
      </c>
      <c r="T1742" s="14">
        <f t="shared" si="410"/>
        <v>46278.749999999869</v>
      </c>
      <c r="U1742" s="14">
        <f t="shared" si="416"/>
        <v>9238300.5999999922</v>
      </c>
      <c r="V1742" s="14">
        <f t="shared" si="417"/>
        <v>9186476.9999999925</v>
      </c>
      <c r="Y1742" s="14">
        <f t="shared" si="411"/>
        <v>234018.89671875001</v>
      </c>
      <c r="Z1742" s="14">
        <f t="shared" si="412"/>
        <v>46278.749999999869</v>
      </c>
      <c r="AA1742" s="14">
        <f t="shared" si="418"/>
        <v>9238300.5999999922</v>
      </c>
      <c r="AB1742" s="14">
        <f t="shared" si="413"/>
        <v>1129421.875</v>
      </c>
      <c r="AC1742" s="14">
        <f t="shared" si="414"/>
        <v>-45804.674999999821</v>
      </c>
      <c r="AD1742" s="14">
        <f t="shared" si="415"/>
        <v>-36643.73999999986</v>
      </c>
      <c r="AE1742" s="14">
        <f t="shared" si="419"/>
        <v>1129421.8749999979</v>
      </c>
    </row>
    <row r="1743" spans="1:31">
      <c r="A1743" s="5" t="s">
        <v>7</v>
      </c>
      <c r="B1743" s="5">
        <v>1740</v>
      </c>
      <c r="C1743" s="5">
        <v>263</v>
      </c>
      <c r="D1743" s="9">
        <v>100.4</v>
      </c>
      <c r="E1743" s="24">
        <f t="shared" si="408"/>
        <v>-1.8000000000000114</v>
      </c>
      <c r="P1743" s="14">
        <f t="shared" si="405"/>
        <v>2205.3336900000004</v>
      </c>
      <c r="Q1743" s="14">
        <f t="shared" si="406"/>
        <v>2236.9836900000005</v>
      </c>
      <c r="R1743" s="14">
        <f t="shared" si="407"/>
        <v>224593.16247600006</v>
      </c>
      <c r="S1743" s="14">
        <f t="shared" si="409"/>
        <v>387.00000000000244</v>
      </c>
      <c r="T1743" s="14">
        <f t="shared" si="410"/>
        <v>38854.80000000025</v>
      </c>
      <c r="U1743" s="14">
        <f t="shared" si="416"/>
        <v>9284579.3499999922</v>
      </c>
      <c r="V1743" s="14">
        <f t="shared" si="417"/>
        <v>9238300.5999999922</v>
      </c>
      <c r="Y1743" s="14">
        <f t="shared" si="411"/>
        <v>224593.16247600006</v>
      </c>
      <c r="Z1743" s="14">
        <f t="shared" si="412"/>
        <v>38854.80000000025</v>
      </c>
      <c r="AA1743" s="14">
        <f t="shared" si="418"/>
        <v>9284579.3499999922</v>
      </c>
      <c r="AB1743" s="14">
        <f t="shared" si="413"/>
        <v>1083617.2000000002</v>
      </c>
      <c r="AC1743" s="14">
        <f t="shared" si="414"/>
        <v>-38506.500000000276</v>
      </c>
      <c r="AD1743" s="14">
        <f t="shared" si="415"/>
        <v>-30805.200000000223</v>
      </c>
      <c r="AE1743" s="14">
        <f t="shared" si="419"/>
        <v>1083617.1999999981</v>
      </c>
    </row>
    <row r="1744" spans="1:31">
      <c r="A1744" s="5" t="s">
        <v>7</v>
      </c>
      <c r="B1744" s="5">
        <v>1741</v>
      </c>
      <c r="C1744" s="5">
        <v>264</v>
      </c>
      <c r="D1744" s="9">
        <v>98.6</v>
      </c>
      <c r="E1744" s="24">
        <f t="shared" si="408"/>
        <v>-1.3999999999999915</v>
      </c>
      <c r="P1744" s="14">
        <f t="shared" si="405"/>
        <v>2165.7958350000004</v>
      </c>
      <c r="Q1744" s="14">
        <f t="shared" si="406"/>
        <v>2197.4458350000004</v>
      </c>
      <c r="R1744" s="14">
        <f t="shared" si="407"/>
        <v>216668.15933100003</v>
      </c>
      <c r="S1744" s="14">
        <f t="shared" si="409"/>
        <v>300.99999999999818</v>
      </c>
      <c r="T1744" s="14">
        <f t="shared" si="410"/>
        <v>29678.59999999982</v>
      </c>
      <c r="U1744" s="14">
        <f t="shared" si="416"/>
        <v>9323434.1499999929</v>
      </c>
      <c r="V1744" s="14">
        <f t="shared" si="417"/>
        <v>9284579.3499999922</v>
      </c>
      <c r="Y1744" s="14">
        <f t="shared" si="411"/>
        <v>216668.15933100003</v>
      </c>
      <c r="Z1744" s="14">
        <f t="shared" si="412"/>
        <v>29678.59999999982</v>
      </c>
      <c r="AA1744" s="14">
        <f t="shared" si="418"/>
        <v>9323434.1499999929</v>
      </c>
      <c r="AB1744" s="14">
        <f t="shared" si="413"/>
        <v>1045110.7</v>
      </c>
      <c r="AC1744" s="14">
        <f t="shared" si="414"/>
        <v>-29467.899999999892</v>
      </c>
      <c r="AD1744" s="14">
        <f t="shared" si="415"/>
        <v>-23574.319999999916</v>
      </c>
      <c r="AE1744" s="14">
        <f t="shared" si="419"/>
        <v>1045110.6999999979</v>
      </c>
    </row>
    <row r="1745" spans="1:31">
      <c r="A1745" s="5" t="s">
        <v>7</v>
      </c>
      <c r="B1745" s="5">
        <v>1742</v>
      </c>
      <c r="C1745" s="5">
        <v>265</v>
      </c>
      <c r="D1745" s="9">
        <v>97.2</v>
      </c>
      <c r="E1745" s="24">
        <f t="shared" si="408"/>
        <v>-1.2999999999999972</v>
      </c>
      <c r="P1745" s="14">
        <f t="shared" si="405"/>
        <v>2135.0441700000001</v>
      </c>
      <c r="Q1745" s="14">
        <f t="shared" si="406"/>
        <v>2166.6941700000002</v>
      </c>
      <c r="R1745" s="14">
        <f t="shared" si="407"/>
        <v>210602.67332400003</v>
      </c>
      <c r="S1745" s="14">
        <f t="shared" si="409"/>
        <v>279.49999999999937</v>
      </c>
      <c r="T1745" s="14">
        <f t="shared" si="410"/>
        <v>27167.39999999994</v>
      </c>
      <c r="U1745" s="14">
        <f t="shared" si="416"/>
        <v>9353112.7499999925</v>
      </c>
      <c r="V1745" s="14">
        <f t="shared" si="417"/>
        <v>9323434.1499999929</v>
      </c>
      <c r="Y1745" s="14">
        <f t="shared" si="411"/>
        <v>210602.67332400003</v>
      </c>
      <c r="Z1745" s="14">
        <f t="shared" si="412"/>
        <v>27167.39999999994</v>
      </c>
      <c r="AA1745" s="14">
        <f t="shared" si="418"/>
        <v>9353112.7499999925</v>
      </c>
      <c r="AB1745" s="14">
        <f t="shared" si="413"/>
        <v>1015642.8</v>
      </c>
      <c r="AC1745" s="14">
        <f t="shared" si="414"/>
        <v>-26985.724999999875</v>
      </c>
      <c r="AD1745" s="14">
        <f t="shared" si="415"/>
        <v>-21588.5799999999</v>
      </c>
      <c r="AE1745" s="14">
        <f t="shared" si="419"/>
        <v>1015642.799999998</v>
      </c>
    </row>
    <row r="1746" spans="1:31">
      <c r="A1746" s="5" t="s">
        <v>7</v>
      </c>
      <c r="B1746" s="5">
        <v>1743</v>
      </c>
      <c r="C1746" s="5">
        <v>266</v>
      </c>
      <c r="D1746" s="9">
        <v>95.9</v>
      </c>
      <c r="E1746" s="24">
        <f t="shared" si="408"/>
        <v>-1.1000000000000085</v>
      </c>
      <c r="P1746" s="14">
        <f t="shared" si="405"/>
        <v>2106.4890525000005</v>
      </c>
      <c r="Q1746" s="14">
        <f t="shared" si="406"/>
        <v>2138.1390525000006</v>
      </c>
      <c r="R1746" s="14">
        <f t="shared" si="407"/>
        <v>205047.53513475007</v>
      </c>
      <c r="S1746" s="14">
        <f t="shared" si="409"/>
        <v>236.50000000000182</v>
      </c>
      <c r="T1746" s="14">
        <f t="shared" si="410"/>
        <v>22680.350000000177</v>
      </c>
      <c r="U1746" s="14">
        <f t="shared" si="416"/>
        <v>9380280.1499999929</v>
      </c>
      <c r="V1746" s="14">
        <f t="shared" si="417"/>
        <v>9353112.7499999925</v>
      </c>
      <c r="Y1746" s="14">
        <f t="shared" si="411"/>
        <v>205047.53513475007</v>
      </c>
      <c r="Z1746" s="14">
        <f t="shared" si="412"/>
        <v>22680.350000000177</v>
      </c>
      <c r="AA1746" s="14">
        <f t="shared" si="418"/>
        <v>9380280.1499999929</v>
      </c>
      <c r="AB1746" s="14">
        <f t="shared" si="413"/>
        <v>988657.07500000019</v>
      </c>
      <c r="AC1746" s="14">
        <f t="shared" si="414"/>
        <v>-22550.275000000242</v>
      </c>
      <c r="AD1746" s="14">
        <f t="shared" si="415"/>
        <v>-18040.220000000194</v>
      </c>
      <c r="AE1746" s="14">
        <f t="shared" si="419"/>
        <v>988657.07499999809</v>
      </c>
    </row>
    <row r="1747" spans="1:31">
      <c r="A1747" s="5" t="s">
        <v>7</v>
      </c>
      <c r="B1747" s="5">
        <v>1744</v>
      </c>
      <c r="C1747" s="5">
        <v>267</v>
      </c>
      <c r="D1747" s="9">
        <v>94.8</v>
      </c>
      <c r="E1747" s="24">
        <f t="shared" si="408"/>
        <v>-1</v>
      </c>
      <c r="P1747" s="14">
        <f t="shared" si="405"/>
        <v>2082.3270300000004</v>
      </c>
      <c r="Q1747" s="14">
        <f t="shared" si="406"/>
        <v>2113.9770300000005</v>
      </c>
      <c r="R1747" s="14">
        <f t="shared" si="407"/>
        <v>200405.02244400003</v>
      </c>
      <c r="S1747" s="14">
        <f t="shared" si="409"/>
        <v>215</v>
      </c>
      <c r="T1747" s="14">
        <f t="shared" si="410"/>
        <v>20382</v>
      </c>
      <c r="U1747" s="14">
        <f t="shared" si="416"/>
        <v>9402960.4999999925</v>
      </c>
      <c r="V1747" s="14">
        <f t="shared" si="417"/>
        <v>9380280.1499999929</v>
      </c>
      <c r="Y1747" s="14">
        <f t="shared" si="411"/>
        <v>200405.02244400003</v>
      </c>
      <c r="Z1747" s="14">
        <f t="shared" si="412"/>
        <v>20382</v>
      </c>
      <c r="AA1747" s="14">
        <f t="shared" si="418"/>
        <v>9402960.4999999925</v>
      </c>
      <c r="AB1747" s="14">
        <f t="shared" si="413"/>
        <v>966106.79999999993</v>
      </c>
      <c r="AC1747" s="14">
        <f t="shared" si="414"/>
        <v>-20274.50000000004</v>
      </c>
      <c r="AD1747" s="14">
        <f t="shared" si="415"/>
        <v>-16219.600000000033</v>
      </c>
      <c r="AE1747" s="14">
        <f t="shared" si="419"/>
        <v>966106.79999999783</v>
      </c>
    </row>
    <row r="1748" spans="1:31">
      <c r="A1748" s="5" t="s">
        <v>7</v>
      </c>
      <c r="B1748" s="5">
        <v>1745</v>
      </c>
      <c r="C1748" s="5">
        <v>268</v>
      </c>
      <c r="D1748" s="9">
        <v>93.8</v>
      </c>
      <c r="E1748" s="24">
        <f t="shared" si="408"/>
        <v>-1</v>
      </c>
      <c r="P1748" s="14">
        <f t="shared" si="405"/>
        <v>2060.3615550000004</v>
      </c>
      <c r="Q1748" s="14">
        <f t="shared" si="406"/>
        <v>2092.0115550000005</v>
      </c>
      <c r="R1748" s="14">
        <f t="shared" si="407"/>
        <v>196230.68385900004</v>
      </c>
      <c r="S1748" s="14">
        <f t="shared" si="409"/>
        <v>215</v>
      </c>
      <c r="T1748" s="14">
        <f t="shared" si="410"/>
        <v>20167</v>
      </c>
      <c r="U1748" s="14">
        <f t="shared" si="416"/>
        <v>9423342.4999999925</v>
      </c>
      <c r="V1748" s="14">
        <f t="shared" si="417"/>
        <v>9402960.4999999925</v>
      </c>
      <c r="Y1748" s="14">
        <f t="shared" si="411"/>
        <v>196230.68385900004</v>
      </c>
      <c r="Z1748" s="14">
        <f t="shared" si="412"/>
        <v>20167</v>
      </c>
      <c r="AA1748" s="14">
        <f t="shared" si="418"/>
        <v>9423342.4999999925</v>
      </c>
      <c r="AB1748" s="14">
        <f t="shared" si="413"/>
        <v>945832.29999999981</v>
      </c>
      <c r="AC1748" s="14">
        <f t="shared" si="414"/>
        <v>-20059.499999999844</v>
      </c>
      <c r="AD1748" s="14">
        <f t="shared" si="415"/>
        <v>-16047.599999999875</v>
      </c>
      <c r="AE1748" s="14">
        <f t="shared" si="419"/>
        <v>945832.29999999783</v>
      </c>
    </row>
    <row r="1749" spans="1:31">
      <c r="A1749" s="5" t="s">
        <v>7</v>
      </c>
      <c r="B1749" s="5">
        <v>1746</v>
      </c>
      <c r="C1749" s="5">
        <v>269</v>
      </c>
      <c r="D1749" s="9">
        <v>92.8</v>
      </c>
      <c r="E1749" s="24">
        <f t="shared" si="408"/>
        <v>-1</v>
      </c>
      <c r="P1749" s="14">
        <f t="shared" si="405"/>
        <v>2038.3960800000002</v>
      </c>
      <c r="Q1749" s="14">
        <f t="shared" si="406"/>
        <v>2070.0460800000001</v>
      </c>
      <c r="R1749" s="14">
        <f t="shared" si="407"/>
        <v>192100.276224</v>
      </c>
      <c r="S1749" s="14">
        <f t="shared" si="409"/>
        <v>215</v>
      </c>
      <c r="T1749" s="14">
        <f t="shared" si="410"/>
        <v>19952</v>
      </c>
      <c r="U1749" s="14">
        <f t="shared" si="416"/>
        <v>9443509.4999999925</v>
      </c>
      <c r="V1749" s="14">
        <f t="shared" si="417"/>
        <v>9423342.4999999925</v>
      </c>
      <c r="Y1749" s="14">
        <f t="shared" si="411"/>
        <v>192100.276224</v>
      </c>
      <c r="Z1749" s="14">
        <f t="shared" si="412"/>
        <v>19952</v>
      </c>
      <c r="AA1749" s="14">
        <f t="shared" si="418"/>
        <v>9443509.4999999925</v>
      </c>
      <c r="AB1749" s="14">
        <f t="shared" si="413"/>
        <v>925772.80000000005</v>
      </c>
      <c r="AC1749" s="14">
        <f t="shared" si="414"/>
        <v>-19844.50000000004</v>
      </c>
      <c r="AD1749" s="14">
        <f t="shared" si="415"/>
        <v>-15875.600000000033</v>
      </c>
      <c r="AE1749" s="14">
        <f t="shared" si="419"/>
        <v>925772.79999999795</v>
      </c>
    </row>
    <row r="1750" spans="1:31">
      <c r="A1750" s="5" t="s">
        <v>7</v>
      </c>
      <c r="B1750" s="5">
        <v>1747</v>
      </c>
      <c r="C1750" s="5">
        <v>270</v>
      </c>
      <c r="D1750" s="9">
        <v>91.8</v>
      </c>
      <c r="E1750" s="24">
        <f t="shared" si="408"/>
        <v>-0.79999999999999716</v>
      </c>
      <c r="P1750" s="14">
        <f t="shared" si="405"/>
        <v>2016.4306050000002</v>
      </c>
      <c r="Q1750" s="14">
        <f t="shared" si="406"/>
        <v>2048.0806050000001</v>
      </c>
      <c r="R1750" s="14">
        <f t="shared" si="407"/>
        <v>188013.799539</v>
      </c>
      <c r="S1750" s="14">
        <f t="shared" si="409"/>
        <v>171.99999999999937</v>
      </c>
      <c r="T1750" s="14">
        <f t="shared" si="410"/>
        <v>15789.599999999942</v>
      </c>
      <c r="U1750" s="14">
        <f t="shared" si="416"/>
        <v>9463461.4999999925</v>
      </c>
      <c r="V1750" s="14">
        <f t="shared" si="417"/>
        <v>9443509.4999999925</v>
      </c>
      <c r="Y1750" s="14">
        <f t="shared" si="411"/>
        <v>188013.799539</v>
      </c>
      <c r="Z1750" s="14">
        <f t="shared" si="412"/>
        <v>15789.599999999942</v>
      </c>
      <c r="AA1750" s="14">
        <f t="shared" si="418"/>
        <v>9463461.4999999925</v>
      </c>
      <c r="AB1750" s="14">
        <f t="shared" si="413"/>
        <v>905928.29999999993</v>
      </c>
      <c r="AC1750" s="14">
        <f t="shared" si="414"/>
        <v>-15720.799999999977</v>
      </c>
      <c r="AD1750" s="14">
        <f t="shared" si="415"/>
        <v>-12576.639999999983</v>
      </c>
      <c r="AE1750" s="14">
        <f t="shared" si="419"/>
        <v>905928.29999999795</v>
      </c>
    </row>
    <row r="1751" spans="1:31">
      <c r="A1751" s="5" t="s">
        <v>7</v>
      </c>
      <c r="B1751" s="5">
        <v>1748</v>
      </c>
      <c r="C1751" s="5">
        <v>271</v>
      </c>
      <c r="D1751" s="9">
        <v>91</v>
      </c>
      <c r="E1751" s="24">
        <f t="shared" si="408"/>
        <v>-0.79999999999999716</v>
      </c>
      <c r="P1751" s="14">
        <f t="shared" si="405"/>
        <v>1998.8582250000002</v>
      </c>
      <c r="Q1751" s="14">
        <f t="shared" si="406"/>
        <v>2030.5082250000003</v>
      </c>
      <c r="R1751" s="14">
        <f t="shared" si="407"/>
        <v>184776.24847500003</v>
      </c>
      <c r="S1751" s="14">
        <f t="shared" si="409"/>
        <v>171.99999999999937</v>
      </c>
      <c r="T1751" s="14">
        <f t="shared" si="410"/>
        <v>15651.999999999944</v>
      </c>
      <c r="U1751" s="14">
        <f t="shared" si="416"/>
        <v>9479251.0999999922</v>
      </c>
      <c r="V1751" s="14">
        <f t="shared" si="417"/>
        <v>9463461.4999999925</v>
      </c>
      <c r="Y1751" s="14">
        <f t="shared" si="411"/>
        <v>184776.24847500003</v>
      </c>
      <c r="Z1751" s="14">
        <f t="shared" si="412"/>
        <v>15651.999999999944</v>
      </c>
      <c r="AA1751" s="14">
        <f t="shared" si="418"/>
        <v>9479251.0999999922</v>
      </c>
      <c r="AB1751" s="14">
        <f t="shared" si="413"/>
        <v>890207.5</v>
      </c>
      <c r="AC1751" s="14">
        <f t="shared" si="414"/>
        <v>-15583.199999999906</v>
      </c>
      <c r="AD1751" s="14">
        <f t="shared" si="415"/>
        <v>-12466.559999999925</v>
      </c>
      <c r="AE1751" s="14">
        <f t="shared" si="419"/>
        <v>890207.49999999802</v>
      </c>
    </row>
    <row r="1752" spans="1:31">
      <c r="A1752" s="5" t="s">
        <v>7</v>
      </c>
      <c r="B1752" s="5">
        <v>1749</v>
      </c>
      <c r="C1752" s="5">
        <v>272</v>
      </c>
      <c r="D1752" s="9">
        <v>90.2</v>
      </c>
      <c r="E1752" s="24">
        <f t="shared" si="408"/>
        <v>-0.60000000000000853</v>
      </c>
      <c r="P1752" s="14">
        <f t="shared" si="405"/>
        <v>1981.2858450000001</v>
      </c>
      <c r="Q1752" s="14">
        <f t="shared" si="406"/>
        <v>2012.9358450000002</v>
      </c>
      <c r="R1752" s="14">
        <f t="shared" si="407"/>
        <v>181566.81321900003</v>
      </c>
      <c r="S1752" s="14">
        <f t="shared" si="409"/>
        <v>129.00000000000182</v>
      </c>
      <c r="T1752" s="14">
        <f t="shared" si="410"/>
        <v>11635.800000000165</v>
      </c>
      <c r="U1752" s="14">
        <f t="shared" si="416"/>
        <v>9494903.0999999922</v>
      </c>
      <c r="V1752" s="14">
        <f t="shared" si="417"/>
        <v>9479251.0999999922</v>
      </c>
      <c r="Y1752" s="14">
        <f t="shared" si="411"/>
        <v>181566.81321900003</v>
      </c>
      <c r="Z1752" s="14">
        <f t="shared" si="412"/>
        <v>11635.800000000165</v>
      </c>
      <c r="AA1752" s="14">
        <f t="shared" si="418"/>
        <v>9494903.0999999922</v>
      </c>
      <c r="AB1752" s="14">
        <f t="shared" si="413"/>
        <v>874624.3</v>
      </c>
      <c r="AC1752" s="14">
        <f t="shared" si="414"/>
        <v>-11597.100000000208</v>
      </c>
      <c r="AD1752" s="14">
        <f t="shared" si="415"/>
        <v>-9277.6800000001658</v>
      </c>
      <c r="AE1752" s="14">
        <f t="shared" si="419"/>
        <v>874624.29999999807</v>
      </c>
    </row>
    <row r="1753" spans="1:31">
      <c r="A1753" s="5" t="s">
        <v>7</v>
      </c>
      <c r="B1753" s="5">
        <v>1750</v>
      </c>
      <c r="C1753" s="5">
        <v>273</v>
      </c>
      <c r="D1753" s="9">
        <v>89.6</v>
      </c>
      <c r="E1753" s="24">
        <f t="shared" si="408"/>
        <v>-0.5</v>
      </c>
      <c r="P1753" s="14">
        <f t="shared" si="405"/>
        <v>1968.1065599999999</v>
      </c>
      <c r="Q1753" s="14">
        <f t="shared" si="406"/>
        <v>1999.75656</v>
      </c>
      <c r="R1753" s="14">
        <f t="shared" si="407"/>
        <v>179178.18777600001</v>
      </c>
      <c r="S1753" s="14">
        <f t="shared" si="409"/>
        <v>107.5</v>
      </c>
      <c r="T1753" s="14">
        <f t="shared" si="410"/>
        <v>9632</v>
      </c>
      <c r="U1753" s="14">
        <f t="shared" si="416"/>
        <v>9506538.8999999929</v>
      </c>
      <c r="V1753" s="14">
        <f t="shared" si="417"/>
        <v>9494903.0999999922</v>
      </c>
      <c r="Y1753" s="14">
        <f t="shared" si="411"/>
        <v>179178.18777600001</v>
      </c>
      <c r="Z1753" s="14">
        <f t="shared" si="412"/>
        <v>9632</v>
      </c>
      <c r="AA1753" s="14">
        <f t="shared" si="418"/>
        <v>9506538.8999999929</v>
      </c>
      <c r="AB1753" s="14">
        <f t="shared" si="413"/>
        <v>863027.19999999984</v>
      </c>
      <c r="AC1753" s="14">
        <f t="shared" si="414"/>
        <v>-9605.12500000004</v>
      </c>
      <c r="AD1753" s="14">
        <f t="shared" si="415"/>
        <v>-7684.1000000000322</v>
      </c>
      <c r="AE1753" s="14">
        <f t="shared" si="419"/>
        <v>863027.19999999786</v>
      </c>
    </row>
    <row r="1754" spans="1:31">
      <c r="A1754" s="5" t="s">
        <v>7</v>
      </c>
      <c r="B1754" s="5">
        <v>1751</v>
      </c>
      <c r="C1754" s="5">
        <v>274</v>
      </c>
      <c r="D1754" s="9">
        <v>89.1</v>
      </c>
      <c r="E1754" s="24">
        <f t="shared" si="408"/>
        <v>-0.5</v>
      </c>
      <c r="P1754" s="14">
        <f t="shared" si="405"/>
        <v>1957.1238225</v>
      </c>
      <c r="Q1754" s="14">
        <f t="shared" si="406"/>
        <v>1988.7738225000001</v>
      </c>
      <c r="R1754" s="14">
        <f t="shared" si="407"/>
        <v>177199.74758475</v>
      </c>
      <c r="S1754" s="14">
        <f t="shared" si="409"/>
        <v>107.5</v>
      </c>
      <c r="T1754" s="14">
        <f t="shared" si="410"/>
        <v>9578.25</v>
      </c>
      <c r="U1754" s="14">
        <f t="shared" si="416"/>
        <v>9516170.8999999929</v>
      </c>
      <c r="V1754" s="14">
        <f t="shared" si="417"/>
        <v>9506538.8999999929</v>
      </c>
      <c r="Y1754" s="14">
        <f t="shared" si="411"/>
        <v>177199.74758475</v>
      </c>
      <c r="Z1754" s="14">
        <f t="shared" si="412"/>
        <v>9578.25</v>
      </c>
      <c r="AA1754" s="14">
        <f t="shared" si="418"/>
        <v>9516170.8999999929</v>
      </c>
      <c r="AB1754" s="14">
        <f t="shared" si="413"/>
        <v>853422.07499999984</v>
      </c>
      <c r="AC1754" s="14">
        <f t="shared" si="414"/>
        <v>-9551.3749999999418</v>
      </c>
      <c r="AD1754" s="14">
        <f t="shared" si="415"/>
        <v>-7641.099999999954</v>
      </c>
      <c r="AE1754" s="14">
        <f t="shared" si="419"/>
        <v>853422.07499999786</v>
      </c>
    </row>
    <row r="1755" spans="1:31">
      <c r="A1755" s="5" t="s">
        <v>7</v>
      </c>
      <c r="B1755" s="5">
        <v>1752</v>
      </c>
      <c r="C1755" s="5">
        <v>275</v>
      </c>
      <c r="D1755" s="9">
        <v>88.6</v>
      </c>
      <c r="E1755" s="24">
        <f t="shared" si="408"/>
        <v>-0.5</v>
      </c>
      <c r="P1755" s="14">
        <f t="shared" si="405"/>
        <v>1946.1410850000002</v>
      </c>
      <c r="Q1755" s="14">
        <f t="shared" si="406"/>
        <v>1977.7910850000003</v>
      </c>
      <c r="R1755" s="14">
        <f t="shared" si="407"/>
        <v>175232.29013100002</v>
      </c>
      <c r="S1755" s="14">
        <f t="shared" si="409"/>
        <v>107.5</v>
      </c>
      <c r="T1755" s="14">
        <f t="shared" si="410"/>
        <v>9524.5</v>
      </c>
      <c r="U1755" s="14">
        <f t="shared" si="416"/>
        <v>9525749.1499999929</v>
      </c>
      <c r="V1755" s="14">
        <f t="shared" si="417"/>
        <v>9516170.8999999929</v>
      </c>
      <c r="Y1755" s="14">
        <f t="shared" si="411"/>
        <v>175232.29013100002</v>
      </c>
      <c r="Z1755" s="14">
        <f t="shared" si="412"/>
        <v>9524.5</v>
      </c>
      <c r="AA1755" s="14">
        <f t="shared" si="418"/>
        <v>9525749.1499999929</v>
      </c>
      <c r="AB1755" s="14">
        <f t="shared" si="413"/>
        <v>843870.7</v>
      </c>
      <c r="AC1755" s="14">
        <f t="shared" si="414"/>
        <v>-9497.62500000004</v>
      </c>
      <c r="AD1755" s="14">
        <f t="shared" si="415"/>
        <v>-7598.1000000000322</v>
      </c>
      <c r="AE1755" s="14">
        <f t="shared" si="419"/>
        <v>843870.69999999786</v>
      </c>
    </row>
    <row r="1756" spans="1:31">
      <c r="A1756" s="5" t="s">
        <v>7</v>
      </c>
      <c r="B1756" s="5">
        <v>1753</v>
      </c>
      <c r="C1756" s="5">
        <v>276</v>
      </c>
      <c r="D1756" s="9">
        <v>88.1</v>
      </c>
      <c r="E1756" s="24">
        <f t="shared" si="408"/>
        <v>-0.5</v>
      </c>
      <c r="P1756" s="14">
        <f t="shared" si="405"/>
        <v>1935.1583475000002</v>
      </c>
      <c r="Q1756" s="14">
        <f t="shared" si="406"/>
        <v>1966.8083475000003</v>
      </c>
      <c r="R1756" s="14">
        <f t="shared" si="407"/>
        <v>173275.81541475002</v>
      </c>
      <c r="S1756" s="14">
        <f t="shared" si="409"/>
        <v>107.5</v>
      </c>
      <c r="T1756" s="14">
        <f t="shared" si="410"/>
        <v>9470.75</v>
      </c>
      <c r="U1756" s="14">
        <f t="shared" si="416"/>
        <v>9535273.6499999929</v>
      </c>
      <c r="V1756" s="14">
        <f t="shared" si="417"/>
        <v>9525749.1499999929</v>
      </c>
      <c r="Y1756" s="14">
        <f t="shared" si="411"/>
        <v>173275.81541475002</v>
      </c>
      <c r="Z1756" s="14">
        <f t="shared" si="412"/>
        <v>9470.75</v>
      </c>
      <c r="AA1756" s="14">
        <f t="shared" si="418"/>
        <v>9535273.6499999929</v>
      </c>
      <c r="AB1756" s="14">
        <f t="shared" si="413"/>
        <v>834373.07499999984</v>
      </c>
      <c r="AC1756" s="14">
        <f t="shared" si="414"/>
        <v>-9443.8749999999418</v>
      </c>
      <c r="AD1756" s="14">
        <f t="shared" si="415"/>
        <v>-7555.099999999954</v>
      </c>
      <c r="AE1756" s="14">
        <f t="shared" si="419"/>
        <v>834373.07499999786</v>
      </c>
    </row>
    <row r="1757" spans="1:31">
      <c r="A1757" s="5" t="s">
        <v>7</v>
      </c>
      <c r="B1757" s="5">
        <v>1754</v>
      </c>
      <c r="C1757" s="5">
        <v>277</v>
      </c>
      <c r="D1757" s="9">
        <v>87.6</v>
      </c>
      <c r="E1757" s="24">
        <f t="shared" si="408"/>
        <v>-0.5</v>
      </c>
      <c r="P1757" s="14">
        <f t="shared" si="405"/>
        <v>1924.1756100000002</v>
      </c>
      <c r="Q1757" s="14">
        <f t="shared" si="406"/>
        <v>1955.8256100000003</v>
      </c>
      <c r="R1757" s="14">
        <f t="shared" si="407"/>
        <v>171330.32343600001</v>
      </c>
      <c r="S1757" s="14">
        <f t="shared" si="409"/>
        <v>107.5</v>
      </c>
      <c r="T1757" s="14">
        <f t="shared" si="410"/>
        <v>9417</v>
      </c>
      <c r="U1757" s="14">
        <f t="shared" si="416"/>
        <v>9544744.3999999929</v>
      </c>
      <c r="V1757" s="14">
        <f t="shared" si="417"/>
        <v>9535273.6499999929</v>
      </c>
      <c r="Y1757" s="14">
        <f t="shared" si="411"/>
        <v>171330.32343600001</v>
      </c>
      <c r="Z1757" s="14">
        <f t="shared" si="412"/>
        <v>9417</v>
      </c>
      <c r="AA1757" s="14">
        <f t="shared" si="418"/>
        <v>9544744.3999999929</v>
      </c>
      <c r="AB1757" s="14">
        <f t="shared" si="413"/>
        <v>824929.2</v>
      </c>
      <c r="AC1757" s="14">
        <f t="shared" si="414"/>
        <v>-9390.12500000004</v>
      </c>
      <c r="AD1757" s="14">
        <f t="shared" si="415"/>
        <v>-7512.1000000000322</v>
      </c>
      <c r="AE1757" s="14">
        <f t="shared" si="419"/>
        <v>824929.19999999786</v>
      </c>
    </row>
    <row r="1758" spans="1:31">
      <c r="A1758" s="5" t="s">
        <v>7</v>
      </c>
      <c r="B1758" s="5">
        <v>1755</v>
      </c>
      <c r="C1758" s="5">
        <v>278</v>
      </c>
      <c r="D1758" s="9">
        <v>87.1</v>
      </c>
      <c r="E1758" s="24">
        <f t="shared" si="408"/>
        <v>-0.5</v>
      </c>
      <c r="P1758" s="14">
        <f t="shared" si="405"/>
        <v>1913.1928725</v>
      </c>
      <c r="Q1758" s="14">
        <f t="shared" si="406"/>
        <v>1944.8428725000001</v>
      </c>
      <c r="R1758" s="14">
        <f t="shared" si="407"/>
        <v>169395.81419475001</v>
      </c>
      <c r="S1758" s="14">
        <f t="shared" si="409"/>
        <v>107.5</v>
      </c>
      <c r="T1758" s="14">
        <f t="shared" si="410"/>
        <v>9363.25</v>
      </c>
      <c r="U1758" s="14">
        <f t="shared" si="416"/>
        <v>9554161.3999999929</v>
      </c>
      <c r="V1758" s="14">
        <f t="shared" si="417"/>
        <v>9544744.3999999929</v>
      </c>
      <c r="Y1758" s="14">
        <f t="shared" si="411"/>
        <v>169395.81419475001</v>
      </c>
      <c r="Z1758" s="14">
        <f t="shared" si="412"/>
        <v>9363.25</v>
      </c>
      <c r="AA1758" s="14">
        <f t="shared" si="418"/>
        <v>9554161.3999999929</v>
      </c>
      <c r="AB1758" s="14">
        <f t="shared" si="413"/>
        <v>815539.07499999984</v>
      </c>
      <c r="AC1758" s="14">
        <f t="shared" si="414"/>
        <v>-9336.37500000004</v>
      </c>
      <c r="AD1758" s="14">
        <f t="shared" si="415"/>
        <v>-7469.1000000000322</v>
      </c>
      <c r="AE1758" s="14">
        <f t="shared" si="419"/>
        <v>815539.07499999786</v>
      </c>
    </row>
    <row r="1759" spans="1:31">
      <c r="A1759" s="5" t="s">
        <v>7</v>
      </c>
      <c r="B1759" s="5">
        <v>1756</v>
      </c>
      <c r="C1759" s="5">
        <v>279</v>
      </c>
      <c r="D1759" s="9">
        <v>86.6</v>
      </c>
      <c r="E1759" s="24">
        <f t="shared" si="408"/>
        <v>-0.5</v>
      </c>
      <c r="P1759" s="14">
        <f t="shared" si="405"/>
        <v>1902.210135</v>
      </c>
      <c r="Q1759" s="14">
        <f t="shared" si="406"/>
        <v>1933.8601350000001</v>
      </c>
      <c r="R1759" s="14">
        <f t="shared" si="407"/>
        <v>167472.287691</v>
      </c>
      <c r="S1759" s="14">
        <f t="shared" si="409"/>
        <v>107.5</v>
      </c>
      <c r="T1759" s="14">
        <f t="shared" si="410"/>
        <v>9309.5</v>
      </c>
      <c r="U1759" s="14">
        <f t="shared" si="416"/>
        <v>9563524.6499999929</v>
      </c>
      <c r="V1759" s="14">
        <f t="shared" si="417"/>
        <v>9554161.3999999929</v>
      </c>
      <c r="Y1759" s="14">
        <f t="shared" si="411"/>
        <v>167472.287691</v>
      </c>
      <c r="Z1759" s="14">
        <f t="shared" si="412"/>
        <v>9309.5</v>
      </c>
      <c r="AA1759" s="14">
        <f t="shared" si="418"/>
        <v>9563524.6499999929</v>
      </c>
      <c r="AB1759" s="14">
        <f t="shared" si="413"/>
        <v>806202.69999999984</v>
      </c>
      <c r="AC1759" s="14">
        <f t="shared" si="414"/>
        <v>-9282.6249999999418</v>
      </c>
      <c r="AD1759" s="14">
        <f t="shared" si="415"/>
        <v>-7426.099999999954</v>
      </c>
      <c r="AE1759" s="14">
        <f t="shared" si="419"/>
        <v>806202.69999999786</v>
      </c>
    </row>
    <row r="1760" spans="1:31">
      <c r="A1760" s="5" t="s">
        <v>7</v>
      </c>
      <c r="B1760" s="5">
        <v>1757</v>
      </c>
      <c r="C1760" s="5">
        <v>280</v>
      </c>
      <c r="D1760" s="9">
        <v>86.1</v>
      </c>
      <c r="E1760" s="24">
        <f t="shared" si="408"/>
        <v>-0.59999999999999432</v>
      </c>
      <c r="P1760" s="14">
        <f t="shared" si="405"/>
        <v>1891.2273975000001</v>
      </c>
      <c r="Q1760" s="14">
        <f t="shared" si="406"/>
        <v>1922.8773975000001</v>
      </c>
      <c r="R1760" s="14">
        <f t="shared" si="407"/>
        <v>165559.74392475002</v>
      </c>
      <c r="S1760" s="14">
        <f t="shared" si="409"/>
        <v>128.99999999999878</v>
      </c>
      <c r="T1760" s="14">
        <f t="shared" si="410"/>
        <v>11106.899999999894</v>
      </c>
      <c r="U1760" s="14">
        <f t="shared" si="416"/>
        <v>9572834.1499999929</v>
      </c>
      <c r="V1760" s="14">
        <f t="shared" si="417"/>
        <v>9563524.6499999929</v>
      </c>
      <c r="Y1760" s="14">
        <f t="shared" si="411"/>
        <v>165559.74392475002</v>
      </c>
      <c r="Z1760" s="14">
        <f t="shared" si="412"/>
        <v>11106.899999999894</v>
      </c>
      <c r="AA1760" s="14">
        <f t="shared" si="418"/>
        <v>9572834.1499999929</v>
      </c>
      <c r="AB1760" s="14">
        <f t="shared" si="413"/>
        <v>796920.07499999995</v>
      </c>
      <c r="AC1760" s="14">
        <f t="shared" si="414"/>
        <v>-11068.199999999906</v>
      </c>
      <c r="AD1760" s="14">
        <f t="shared" si="415"/>
        <v>-8854.5599999999249</v>
      </c>
      <c r="AE1760" s="14">
        <f t="shared" si="419"/>
        <v>796920.07499999786</v>
      </c>
    </row>
    <row r="1761" spans="1:31">
      <c r="A1761" s="5" t="s">
        <v>7</v>
      </c>
      <c r="B1761" s="5">
        <v>1758</v>
      </c>
      <c r="C1761" s="5">
        <v>281</v>
      </c>
      <c r="D1761" s="9">
        <v>85.5</v>
      </c>
      <c r="E1761" s="24">
        <f t="shared" si="408"/>
        <v>-0.5</v>
      </c>
      <c r="P1761" s="14">
        <f t="shared" si="405"/>
        <v>1878.0481125000001</v>
      </c>
      <c r="Q1761" s="14">
        <f t="shared" si="406"/>
        <v>1909.6981125000002</v>
      </c>
      <c r="R1761" s="14">
        <f t="shared" si="407"/>
        <v>163279.18861875002</v>
      </c>
      <c r="S1761" s="14">
        <f t="shared" si="409"/>
        <v>107.5</v>
      </c>
      <c r="T1761" s="14">
        <f t="shared" si="410"/>
        <v>9191.25</v>
      </c>
      <c r="U1761" s="14">
        <f t="shared" si="416"/>
        <v>9583941.0499999933</v>
      </c>
      <c r="V1761" s="14">
        <f t="shared" si="417"/>
        <v>9572834.1499999929</v>
      </c>
      <c r="Y1761" s="14">
        <f t="shared" si="411"/>
        <v>163279.18861875002</v>
      </c>
      <c r="Z1761" s="14">
        <f t="shared" si="412"/>
        <v>9191.25</v>
      </c>
      <c r="AA1761" s="14">
        <f t="shared" si="418"/>
        <v>9583941.0499999933</v>
      </c>
      <c r="AB1761" s="14">
        <f t="shared" si="413"/>
        <v>785851.875</v>
      </c>
      <c r="AC1761" s="14">
        <f t="shared" si="414"/>
        <v>-9164.375</v>
      </c>
      <c r="AD1761" s="14">
        <f t="shared" si="415"/>
        <v>-7331.5</v>
      </c>
      <c r="AE1761" s="14">
        <f t="shared" si="419"/>
        <v>785851.8749999979</v>
      </c>
    </row>
    <row r="1762" spans="1:31">
      <c r="A1762" s="5" t="s">
        <v>7</v>
      </c>
      <c r="B1762" s="5">
        <v>1759</v>
      </c>
      <c r="C1762" s="5">
        <v>282</v>
      </c>
      <c r="D1762" s="9">
        <v>85</v>
      </c>
      <c r="E1762" s="24">
        <f t="shared" si="408"/>
        <v>-0.59999999999999432</v>
      </c>
      <c r="P1762" s="14">
        <f t="shared" si="405"/>
        <v>1867.0653750000004</v>
      </c>
      <c r="Q1762" s="14">
        <f t="shared" si="406"/>
        <v>1898.7153750000004</v>
      </c>
      <c r="R1762" s="14">
        <f t="shared" si="407"/>
        <v>161390.80687500004</v>
      </c>
      <c r="S1762" s="14">
        <f t="shared" si="409"/>
        <v>128.99999999999878</v>
      </c>
      <c r="T1762" s="14">
        <f t="shared" si="410"/>
        <v>10964.999999999896</v>
      </c>
      <c r="U1762" s="14">
        <f t="shared" si="416"/>
        <v>9593132.2999999933</v>
      </c>
      <c r="V1762" s="14">
        <f t="shared" si="417"/>
        <v>9583941.0499999933</v>
      </c>
      <c r="Y1762" s="14">
        <f t="shared" si="411"/>
        <v>161390.80687500004</v>
      </c>
      <c r="Z1762" s="14">
        <f t="shared" si="412"/>
        <v>10964.999999999896</v>
      </c>
      <c r="AA1762" s="14">
        <f t="shared" si="418"/>
        <v>9593132.2999999933</v>
      </c>
      <c r="AB1762" s="14">
        <f t="shared" si="413"/>
        <v>776687.5</v>
      </c>
      <c r="AC1762" s="14">
        <f t="shared" si="414"/>
        <v>-10926.299999999937</v>
      </c>
      <c r="AD1762" s="14">
        <f t="shared" si="415"/>
        <v>-8741.0399999999499</v>
      </c>
      <c r="AE1762" s="14">
        <f t="shared" si="419"/>
        <v>776687.4999999979</v>
      </c>
    </row>
    <row r="1763" spans="1:31">
      <c r="A1763" s="5" t="s">
        <v>7</v>
      </c>
      <c r="B1763" s="5">
        <v>1760</v>
      </c>
      <c r="C1763" s="5">
        <v>283</v>
      </c>
      <c r="D1763" s="9">
        <v>84.4</v>
      </c>
      <c r="E1763" s="24">
        <f t="shared" si="408"/>
        <v>-0.60000000000000853</v>
      </c>
      <c r="P1763" s="14">
        <f t="shared" si="405"/>
        <v>1853.8860900000004</v>
      </c>
      <c r="Q1763" s="14">
        <f t="shared" si="406"/>
        <v>1885.5360900000005</v>
      </c>
      <c r="R1763" s="14">
        <f t="shared" si="407"/>
        <v>159139.24599600004</v>
      </c>
      <c r="S1763" s="14">
        <f t="shared" si="409"/>
        <v>129.00000000000182</v>
      </c>
      <c r="T1763" s="14">
        <f t="shared" si="410"/>
        <v>10887.600000000155</v>
      </c>
      <c r="U1763" s="14">
        <f t="shared" si="416"/>
        <v>9604097.2999999933</v>
      </c>
      <c r="V1763" s="14">
        <f t="shared" si="417"/>
        <v>9593132.2999999933</v>
      </c>
      <c r="Y1763" s="14">
        <f t="shared" si="411"/>
        <v>159139.24599600004</v>
      </c>
      <c r="Z1763" s="14">
        <f t="shared" si="412"/>
        <v>10887.600000000155</v>
      </c>
      <c r="AA1763" s="14">
        <f t="shared" si="418"/>
        <v>9604097.2999999933</v>
      </c>
      <c r="AB1763" s="14">
        <f t="shared" si="413"/>
        <v>765761.20000000007</v>
      </c>
      <c r="AC1763" s="14">
        <f t="shared" si="414"/>
        <v>-10848.900000000105</v>
      </c>
      <c r="AD1763" s="14">
        <f t="shared" si="415"/>
        <v>-8679.1200000000845</v>
      </c>
      <c r="AE1763" s="14">
        <f t="shared" si="419"/>
        <v>765761.19999999797</v>
      </c>
    </row>
    <row r="1764" spans="1:31">
      <c r="A1764" s="5" t="s">
        <v>7</v>
      </c>
      <c r="B1764" s="5">
        <v>1761</v>
      </c>
      <c r="C1764" s="5">
        <v>284</v>
      </c>
      <c r="D1764" s="9">
        <v>83.8</v>
      </c>
      <c r="E1764" s="24">
        <f t="shared" si="408"/>
        <v>-0.59999999999999432</v>
      </c>
      <c r="P1764" s="14">
        <f t="shared" si="405"/>
        <v>1840.7068050000003</v>
      </c>
      <c r="Q1764" s="14">
        <f t="shared" si="406"/>
        <v>1872.3568050000003</v>
      </c>
      <c r="R1764" s="14">
        <f t="shared" si="407"/>
        <v>156903.50025900002</v>
      </c>
      <c r="S1764" s="14">
        <f t="shared" si="409"/>
        <v>128.99999999999878</v>
      </c>
      <c r="T1764" s="14">
        <f t="shared" si="410"/>
        <v>10810.199999999897</v>
      </c>
      <c r="U1764" s="14">
        <f t="shared" si="416"/>
        <v>9614984.8999999929</v>
      </c>
      <c r="V1764" s="14">
        <f t="shared" si="417"/>
        <v>9604097.2999999933</v>
      </c>
      <c r="Y1764" s="14">
        <f t="shared" si="411"/>
        <v>156903.50025900002</v>
      </c>
      <c r="Z1764" s="14">
        <f t="shared" si="412"/>
        <v>10810.199999999897</v>
      </c>
      <c r="AA1764" s="14">
        <f t="shared" si="418"/>
        <v>9614984.8999999929</v>
      </c>
      <c r="AB1764" s="14">
        <f t="shared" si="413"/>
        <v>754912.29999999993</v>
      </c>
      <c r="AC1764" s="14">
        <f t="shared" si="414"/>
        <v>-10771.499999999884</v>
      </c>
      <c r="AD1764" s="14">
        <f t="shared" si="415"/>
        <v>-8617.199999999908</v>
      </c>
      <c r="AE1764" s="14">
        <f t="shared" si="419"/>
        <v>754912.29999999783</v>
      </c>
    </row>
    <row r="1765" spans="1:31">
      <c r="A1765" s="5" t="s">
        <v>7</v>
      </c>
      <c r="B1765" s="5">
        <v>1762</v>
      </c>
      <c r="C1765" s="5">
        <v>285</v>
      </c>
      <c r="D1765" s="9">
        <v>83.2</v>
      </c>
      <c r="E1765" s="24">
        <f t="shared" si="408"/>
        <v>-0.60000000000000853</v>
      </c>
      <c r="P1765" s="14">
        <f t="shared" si="405"/>
        <v>1827.5275200000003</v>
      </c>
      <c r="Q1765" s="14">
        <f t="shared" si="406"/>
        <v>1859.1775200000004</v>
      </c>
      <c r="R1765" s="14">
        <f t="shared" si="407"/>
        <v>154683.56966400004</v>
      </c>
      <c r="S1765" s="14">
        <f t="shared" si="409"/>
        <v>129.00000000000182</v>
      </c>
      <c r="T1765" s="14">
        <f t="shared" si="410"/>
        <v>10732.800000000152</v>
      </c>
      <c r="U1765" s="14">
        <f t="shared" si="416"/>
        <v>9625795.0999999922</v>
      </c>
      <c r="V1765" s="14">
        <f t="shared" si="417"/>
        <v>9614984.8999999929</v>
      </c>
      <c r="Y1765" s="14">
        <f t="shared" si="411"/>
        <v>154683.56966400004</v>
      </c>
      <c r="Z1765" s="14">
        <f t="shared" si="412"/>
        <v>10732.800000000152</v>
      </c>
      <c r="AA1765" s="14">
        <f t="shared" si="418"/>
        <v>9625795.0999999922</v>
      </c>
      <c r="AB1765" s="14">
        <f t="shared" si="413"/>
        <v>744140.80000000005</v>
      </c>
      <c r="AC1765" s="14">
        <f t="shared" si="414"/>
        <v>-10694.100000000148</v>
      </c>
      <c r="AD1765" s="14">
        <f t="shared" si="415"/>
        <v>-8555.2800000001189</v>
      </c>
      <c r="AE1765" s="14">
        <f t="shared" si="419"/>
        <v>744140.79999999795</v>
      </c>
    </row>
    <row r="1766" spans="1:31">
      <c r="A1766" s="5" t="s">
        <v>7</v>
      </c>
      <c r="B1766" s="5">
        <v>1763</v>
      </c>
      <c r="C1766" s="5">
        <v>286</v>
      </c>
      <c r="D1766" s="9">
        <v>82.6</v>
      </c>
      <c r="E1766" s="24">
        <f t="shared" si="408"/>
        <v>-0.59999999999999432</v>
      </c>
      <c r="P1766" s="14">
        <f t="shared" si="405"/>
        <v>1814.3482350000002</v>
      </c>
      <c r="Q1766" s="14">
        <f t="shared" si="406"/>
        <v>1845.9982350000002</v>
      </c>
      <c r="R1766" s="14">
        <f t="shared" si="407"/>
        <v>152479.454211</v>
      </c>
      <c r="S1766" s="14">
        <f t="shared" si="409"/>
        <v>128.99999999999878</v>
      </c>
      <c r="T1766" s="14">
        <f t="shared" si="410"/>
        <v>10655.399999999898</v>
      </c>
      <c r="U1766" s="14">
        <f t="shared" si="416"/>
        <v>9636527.8999999929</v>
      </c>
      <c r="V1766" s="14">
        <f t="shared" si="417"/>
        <v>9625795.0999999922</v>
      </c>
      <c r="Y1766" s="14">
        <f t="shared" si="411"/>
        <v>152479.454211</v>
      </c>
      <c r="Z1766" s="14">
        <f t="shared" si="412"/>
        <v>10655.399999999898</v>
      </c>
      <c r="AA1766" s="14">
        <f t="shared" si="418"/>
        <v>9636527.8999999929</v>
      </c>
      <c r="AB1766" s="14">
        <f t="shared" si="413"/>
        <v>733446.7</v>
      </c>
      <c r="AC1766" s="14">
        <f t="shared" si="414"/>
        <v>-10616.699999999926</v>
      </c>
      <c r="AD1766" s="14">
        <f t="shared" si="415"/>
        <v>-8493.3599999999406</v>
      </c>
      <c r="AE1766" s="14">
        <f t="shared" si="419"/>
        <v>733446.69999999786</v>
      </c>
    </row>
    <row r="1767" spans="1:31">
      <c r="A1767" s="5" t="s">
        <v>7</v>
      </c>
      <c r="B1767" s="5">
        <v>1764</v>
      </c>
      <c r="C1767" s="5">
        <v>287</v>
      </c>
      <c r="D1767" s="9">
        <v>82</v>
      </c>
      <c r="E1767" s="24">
        <f t="shared" si="408"/>
        <v>-0.70000000000000284</v>
      </c>
      <c r="P1767" s="14">
        <f t="shared" si="405"/>
        <v>1801.1689500000002</v>
      </c>
      <c r="Q1767" s="14">
        <f t="shared" si="406"/>
        <v>1832.8189500000003</v>
      </c>
      <c r="R1767" s="14">
        <f t="shared" si="407"/>
        <v>150291.15390000003</v>
      </c>
      <c r="S1767" s="14">
        <f t="shared" si="409"/>
        <v>150.50000000000063</v>
      </c>
      <c r="T1767" s="14">
        <f t="shared" si="410"/>
        <v>12341.000000000051</v>
      </c>
      <c r="U1767" s="14">
        <f t="shared" si="416"/>
        <v>9647183.2999999933</v>
      </c>
      <c r="V1767" s="14">
        <f t="shared" si="417"/>
        <v>9636527.8999999929</v>
      </c>
      <c r="Y1767" s="14">
        <f t="shared" si="411"/>
        <v>150291.15390000003</v>
      </c>
      <c r="Z1767" s="14">
        <f t="shared" si="412"/>
        <v>12341.000000000051</v>
      </c>
      <c r="AA1767" s="14">
        <f t="shared" si="418"/>
        <v>9647183.2999999933</v>
      </c>
      <c r="AB1767" s="14">
        <f t="shared" si="413"/>
        <v>722830</v>
      </c>
      <c r="AC1767" s="14">
        <f t="shared" si="414"/>
        <v>-12288.325000000043</v>
      </c>
      <c r="AD1767" s="14">
        <f t="shared" si="415"/>
        <v>-9830.6600000000344</v>
      </c>
      <c r="AE1767" s="14">
        <f t="shared" si="419"/>
        <v>722829.9999999979</v>
      </c>
    </row>
    <row r="1768" spans="1:31">
      <c r="A1768" s="5" t="s">
        <v>7</v>
      </c>
      <c r="B1768" s="5">
        <v>1765</v>
      </c>
      <c r="C1768" s="5">
        <v>288</v>
      </c>
      <c r="D1768" s="9">
        <v>81.3</v>
      </c>
      <c r="E1768" s="24">
        <f t="shared" si="408"/>
        <v>-0.89999999999999147</v>
      </c>
      <c r="P1768" s="14">
        <f t="shared" si="405"/>
        <v>1785.7931175000001</v>
      </c>
      <c r="Q1768" s="14">
        <f t="shared" si="406"/>
        <v>1817.4431175000002</v>
      </c>
      <c r="R1768" s="14">
        <f t="shared" si="407"/>
        <v>147758.12545275001</v>
      </c>
      <c r="S1768" s="14">
        <f t="shared" si="409"/>
        <v>193.49999999999818</v>
      </c>
      <c r="T1768" s="14">
        <f t="shared" si="410"/>
        <v>15731.549999999852</v>
      </c>
      <c r="U1768" s="14">
        <f t="shared" si="416"/>
        <v>9659524.2999999933</v>
      </c>
      <c r="V1768" s="14">
        <f t="shared" si="417"/>
        <v>9647183.2999999933</v>
      </c>
      <c r="Y1768" s="14">
        <f t="shared" si="411"/>
        <v>147758.12545275001</v>
      </c>
      <c r="Z1768" s="14">
        <f t="shared" si="412"/>
        <v>15731.549999999852</v>
      </c>
      <c r="AA1768" s="14">
        <f t="shared" si="418"/>
        <v>9659524.2999999933</v>
      </c>
      <c r="AB1768" s="14">
        <f t="shared" si="413"/>
        <v>710541.67499999993</v>
      </c>
      <c r="AC1768" s="14">
        <f t="shared" si="414"/>
        <v>-15644.474999999875</v>
      </c>
      <c r="AD1768" s="14">
        <f t="shared" si="415"/>
        <v>-12515.5799999999</v>
      </c>
      <c r="AE1768" s="14">
        <f t="shared" si="419"/>
        <v>710541.67499999783</v>
      </c>
    </row>
    <row r="1769" spans="1:31">
      <c r="A1769" s="5" t="s">
        <v>7</v>
      </c>
      <c r="B1769" s="5">
        <v>1766</v>
      </c>
      <c r="C1769" s="5">
        <v>289</v>
      </c>
      <c r="D1769" s="9">
        <v>80.400000000000006</v>
      </c>
      <c r="E1769" s="24">
        <f t="shared" si="408"/>
        <v>-1.3000000000000114</v>
      </c>
      <c r="P1769" s="14">
        <f t="shared" si="405"/>
        <v>1766.0241900000003</v>
      </c>
      <c r="Q1769" s="14">
        <f t="shared" si="406"/>
        <v>1797.6741900000004</v>
      </c>
      <c r="R1769" s="14">
        <f t="shared" si="407"/>
        <v>144533.00487600005</v>
      </c>
      <c r="S1769" s="14">
        <f t="shared" si="409"/>
        <v>279.50000000000244</v>
      </c>
      <c r="T1769" s="14">
        <f t="shared" si="410"/>
        <v>22471.800000000199</v>
      </c>
      <c r="U1769" s="14">
        <f t="shared" si="416"/>
        <v>9675255.849999994</v>
      </c>
      <c r="V1769" s="14">
        <f t="shared" si="417"/>
        <v>9659524.2999999933</v>
      </c>
      <c r="Y1769" s="14">
        <f t="shared" si="411"/>
        <v>144533.00487600005</v>
      </c>
      <c r="Z1769" s="14">
        <f t="shared" si="412"/>
        <v>22471.800000000199</v>
      </c>
      <c r="AA1769" s="14">
        <f t="shared" si="418"/>
        <v>9675255.849999994</v>
      </c>
      <c r="AB1769" s="14">
        <f t="shared" si="413"/>
        <v>694897.20000000007</v>
      </c>
      <c r="AC1769" s="14">
        <f t="shared" si="414"/>
        <v>-22290.125000000138</v>
      </c>
      <c r="AD1769" s="14">
        <f t="shared" si="415"/>
        <v>-17832.100000000111</v>
      </c>
      <c r="AE1769" s="14">
        <f t="shared" si="419"/>
        <v>694897.19999999797</v>
      </c>
    </row>
    <row r="1770" spans="1:31">
      <c r="A1770" s="5" t="s">
        <v>7</v>
      </c>
      <c r="B1770" s="5">
        <v>1767</v>
      </c>
      <c r="C1770" s="5">
        <v>290</v>
      </c>
      <c r="D1770" s="9">
        <v>79.099999999999994</v>
      </c>
      <c r="E1770" s="24">
        <f t="shared" si="408"/>
        <v>-1.6999999999999886</v>
      </c>
      <c r="P1770" s="14">
        <f t="shared" si="405"/>
        <v>1737.4690725</v>
      </c>
      <c r="Q1770" s="14">
        <f t="shared" si="406"/>
        <v>1769.1190725000001</v>
      </c>
      <c r="R1770" s="14">
        <f t="shared" si="407"/>
        <v>139937.31863475</v>
      </c>
      <c r="S1770" s="14">
        <f t="shared" si="409"/>
        <v>365.49999999999756</v>
      </c>
      <c r="T1770" s="14">
        <f t="shared" si="410"/>
        <v>28911.049999999803</v>
      </c>
      <c r="U1770" s="14">
        <f t="shared" si="416"/>
        <v>9697727.6499999948</v>
      </c>
      <c r="V1770" s="14">
        <f t="shared" si="417"/>
        <v>9675255.849999994</v>
      </c>
      <c r="Y1770" s="14">
        <f t="shared" si="411"/>
        <v>139937.31863475</v>
      </c>
      <c r="Z1770" s="14">
        <f t="shared" si="412"/>
        <v>28911.049999999803</v>
      </c>
      <c r="AA1770" s="14">
        <f t="shared" si="418"/>
        <v>9697727.6499999948</v>
      </c>
      <c r="AB1770" s="14">
        <f t="shared" si="413"/>
        <v>672607.07499999995</v>
      </c>
      <c r="AC1770" s="14">
        <f t="shared" si="414"/>
        <v>-28600.374999999825</v>
      </c>
      <c r="AD1770" s="14">
        <f t="shared" si="415"/>
        <v>-22880.299999999861</v>
      </c>
      <c r="AE1770" s="14">
        <f t="shared" si="419"/>
        <v>672607.07499999786</v>
      </c>
    </row>
    <row r="1771" spans="1:31">
      <c r="A1771" s="5" t="s">
        <v>7</v>
      </c>
      <c r="B1771" s="5">
        <v>1768</v>
      </c>
      <c r="C1771" s="5">
        <v>291</v>
      </c>
      <c r="D1771" s="9">
        <v>77.400000000000006</v>
      </c>
      <c r="E1771" s="24">
        <f t="shared" si="408"/>
        <v>-2.3000000000000114</v>
      </c>
      <c r="P1771" s="14">
        <f t="shared" si="405"/>
        <v>1700.1277650000002</v>
      </c>
      <c r="Q1771" s="14">
        <f t="shared" si="406"/>
        <v>1731.7777650000003</v>
      </c>
      <c r="R1771" s="14">
        <f t="shared" si="407"/>
        <v>134039.59901100004</v>
      </c>
      <c r="S1771" s="14">
        <f t="shared" si="409"/>
        <v>494.50000000000244</v>
      </c>
      <c r="T1771" s="14">
        <f t="shared" si="410"/>
        <v>38274.300000000192</v>
      </c>
      <c r="U1771" s="14">
        <f t="shared" si="416"/>
        <v>9726638.6999999937</v>
      </c>
      <c r="V1771" s="14">
        <f t="shared" si="417"/>
        <v>9697727.6499999948</v>
      </c>
      <c r="Y1771" s="14">
        <f t="shared" si="411"/>
        <v>134039.59901100004</v>
      </c>
      <c r="Z1771" s="14">
        <f t="shared" si="412"/>
        <v>38274.300000000192</v>
      </c>
      <c r="AA1771" s="14">
        <f t="shared" si="418"/>
        <v>9726638.6999999937</v>
      </c>
      <c r="AB1771" s="14">
        <f t="shared" si="413"/>
        <v>644006.70000000007</v>
      </c>
      <c r="AC1771" s="14">
        <f t="shared" si="414"/>
        <v>-37705.625000000196</v>
      </c>
      <c r="AD1771" s="14">
        <f t="shared" si="415"/>
        <v>-30164.50000000016</v>
      </c>
      <c r="AE1771" s="14">
        <f t="shared" si="419"/>
        <v>644006.69999999809</v>
      </c>
    </row>
    <row r="1772" spans="1:31">
      <c r="A1772" s="5" t="s">
        <v>7</v>
      </c>
      <c r="B1772" s="5">
        <v>1769</v>
      </c>
      <c r="C1772" s="5">
        <v>292</v>
      </c>
      <c r="D1772" s="9">
        <v>75.099999999999994</v>
      </c>
      <c r="E1772" s="24">
        <f t="shared" si="408"/>
        <v>-2.7999999999999972</v>
      </c>
      <c r="P1772" s="14">
        <f t="shared" si="405"/>
        <v>1649.6071725000002</v>
      </c>
      <c r="Q1772" s="14">
        <f t="shared" si="406"/>
        <v>1681.2571725000003</v>
      </c>
      <c r="R1772" s="14">
        <f t="shared" si="407"/>
        <v>126262.41365475001</v>
      </c>
      <c r="S1772" s="14">
        <f t="shared" si="409"/>
        <v>601.99999999999943</v>
      </c>
      <c r="T1772" s="14">
        <f t="shared" si="410"/>
        <v>45210.199999999953</v>
      </c>
      <c r="U1772" s="14">
        <f t="shared" si="416"/>
        <v>9764912.9999999944</v>
      </c>
      <c r="V1772" s="14">
        <f t="shared" si="417"/>
        <v>9726638.6999999937</v>
      </c>
      <c r="Y1772" s="14">
        <f t="shared" si="411"/>
        <v>126262.41365475001</v>
      </c>
      <c r="Z1772" s="14">
        <f t="shared" si="412"/>
        <v>45210.199999999953</v>
      </c>
      <c r="AA1772" s="14">
        <f t="shared" si="418"/>
        <v>9764912.9999999944</v>
      </c>
      <c r="AB1772" s="14">
        <f t="shared" si="413"/>
        <v>606301.07499999995</v>
      </c>
      <c r="AC1772" s="14">
        <f t="shared" si="414"/>
        <v>-44367.399999999929</v>
      </c>
      <c r="AD1772" s="14">
        <f t="shared" si="415"/>
        <v>-35493.919999999947</v>
      </c>
      <c r="AE1772" s="14">
        <f t="shared" si="419"/>
        <v>606301.07499999786</v>
      </c>
    </row>
    <row r="1773" spans="1:31">
      <c r="A1773" s="5" t="s">
        <v>7</v>
      </c>
      <c r="B1773" s="5">
        <v>1770</v>
      </c>
      <c r="C1773" s="5">
        <v>293</v>
      </c>
      <c r="D1773" s="9">
        <v>72.3</v>
      </c>
      <c r="E1773" s="24">
        <f t="shared" si="408"/>
        <v>-3.2000000000000028</v>
      </c>
      <c r="P1773" s="14">
        <f t="shared" si="405"/>
        <v>1588.1038424999999</v>
      </c>
      <c r="Q1773" s="14">
        <f t="shared" si="406"/>
        <v>1619.7538425</v>
      </c>
      <c r="R1773" s="14">
        <f t="shared" si="407"/>
        <v>117108.20281274999</v>
      </c>
      <c r="S1773" s="14">
        <f t="shared" si="409"/>
        <v>688.00000000000057</v>
      </c>
      <c r="T1773" s="14">
        <f t="shared" si="410"/>
        <v>49742.400000000038</v>
      </c>
      <c r="U1773" s="14">
        <f t="shared" si="416"/>
        <v>9810123.1999999937</v>
      </c>
      <c r="V1773" s="14">
        <f t="shared" si="417"/>
        <v>9764912.9999999944</v>
      </c>
      <c r="Y1773" s="14">
        <f t="shared" si="411"/>
        <v>117108.20281274999</v>
      </c>
      <c r="Z1773" s="14">
        <f t="shared" si="412"/>
        <v>49742.400000000038</v>
      </c>
      <c r="AA1773" s="14">
        <f t="shared" si="418"/>
        <v>9810123.1999999937</v>
      </c>
      <c r="AB1773" s="14">
        <f t="shared" si="413"/>
        <v>561933.67500000005</v>
      </c>
      <c r="AC1773" s="14">
        <f t="shared" si="414"/>
        <v>-48641.600000000049</v>
      </c>
      <c r="AD1773" s="14">
        <f t="shared" si="415"/>
        <v>-38913.280000000042</v>
      </c>
      <c r="AE1773" s="14">
        <f t="shared" si="419"/>
        <v>561933.67499999795</v>
      </c>
    </row>
    <row r="1774" spans="1:31">
      <c r="A1774" s="5" t="s">
        <v>7</v>
      </c>
      <c r="B1774" s="5">
        <v>1771</v>
      </c>
      <c r="C1774" s="5">
        <v>294</v>
      </c>
      <c r="D1774" s="9">
        <v>69.099999999999994</v>
      </c>
      <c r="E1774" s="24">
        <f t="shared" si="408"/>
        <v>-3.1999999999999886</v>
      </c>
      <c r="P1774" s="14">
        <f t="shared" si="405"/>
        <v>1517.8143225000001</v>
      </c>
      <c r="Q1774" s="14">
        <f t="shared" si="406"/>
        <v>1549.4643225000002</v>
      </c>
      <c r="R1774" s="14">
        <f t="shared" si="407"/>
        <v>107067.98468475</v>
      </c>
      <c r="S1774" s="14">
        <f t="shared" si="409"/>
        <v>687.9999999999975</v>
      </c>
      <c r="T1774" s="14">
        <f t="shared" si="410"/>
        <v>47540.799999999821</v>
      </c>
      <c r="U1774" s="14">
        <f t="shared" si="416"/>
        <v>9859865.599999994</v>
      </c>
      <c r="V1774" s="14">
        <f t="shared" si="417"/>
        <v>9810123.1999999937</v>
      </c>
      <c r="Y1774" s="14">
        <f t="shared" si="411"/>
        <v>107067.98468475</v>
      </c>
      <c r="Z1774" s="14">
        <f t="shared" si="412"/>
        <v>47540.799999999821</v>
      </c>
      <c r="AA1774" s="14">
        <f t="shared" si="418"/>
        <v>9859865.599999994</v>
      </c>
      <c r="AB1774" s="14">
        <f t="shared" si="413"/>
        <v>513292.07499999995</v>
      </c>
      <c r="AC1774" s="14">
        <f t="shared" si="414"/>
        <v>-46439.999999999905</v>
      </c>
      <c r="AD1774" s="14">
        <f t="shared" si="415"/>
        <v>-37151.999999999927</v>
      </c>
      <c r="AE1774" s="14">
        <f t="shared" si="419"/>
        <v>513292.07499999792</v>
      </c>
    </row>
    <row r="1775" spans="1:31">
      <c r="A1775" s="5" t="s">
        <v>7</v>
      </c>
      <c r="B1775" s="5">
        <v>1772</v>
      </c>
      <c r="C1775" s="5">
        <v>295</v>
      </c>
      <c r="D1775" s="9">
        <v>65.900000000000006</v>
      </c>
      <c r="E1775" s="24">
        <f t="shared" si="408"/>
        <v>-3.2000000000000028</v>
      </c>
      <c r="P1775" s="14">
        <f t="shared" si="405"/>
        <v>1447.5248025000003</v>
      </c>
      <c r="Q1775" s="14">
        <f t="shared" si="406"/>
        <v>1479.1748025000004</v>
      </c>
      <c r="R1775" s="14">
        <f t="shared" si="407"/>
        <v>97477.61948475003</v>
      </c>
      <c r="S1775" s="14">
        <f t="shared" si="409"/>
        <v>688.00000000000057</v>
      </c>
      <c r="T1775" s="14">
        <f t="shared" si="410"/>
        <v>45339.200000000041</v>
      </c>
      <c r="U1775" s="14">
        <f t="shared" si="416"/>
        <v>9907406.3999999948</v>
      </c>
      <c r="V1775" s="14">
        <f t="shared" si="417"/>
        <v>9859865.599999994</v>
      </c>
      <c r="Y1775" s="14">
        <f t="shared" si="411"/>
        <v>97477.61948475003</v>
      </c>
      <c r="Z1775" s="14">
        <f t="shared" si="412"/>
        <v>45339.200000000041</v>
      </c>
      <c r="AA1775" s="14">
        <f t="shared" si="418"/>
        <v>9907406.3999999948</v>
      </c>
      <c r="AB1775" s="14">
        <f t="shared" si="413"/>
        <v>466852.07500000007</v>
      </c>
      <c r="AC1775" s="14">
        <f t="shared" si="414"/>
        <v>-44238.400000000001</v>
      </c>
      <c r="AD1775" s="14">
        <f t="shared" si="415"/>
        <v>-35390.720000000001</v>
      </c>
      <c r="AE1775" s="14">
        <f t="shared" si="419"/>
        <v>466852.07499999803</v>
      </c>
    </row>
    <row r="1776" spans="1:31">
      <c r="A1776" s="5" t="s">
        <v>7</v>
      </c>
      <c r="B1776" s="5">
        <v>1773</v>
      </c>
      <c r="C1776" s="5">
        <v>296</v>
      </c>
      <c r="D1776" s="9">
        <v>62.7</v>
      </c>
      <c r="E1776" s="24">
        <f t="shared" si="408"/>
        <v>-3</v>
      </c>
      <c r="P1776" s="14">
        <f t="shared" si="405"/>
        <v>1377.2352825000003</v>
      </c>
      <c r="Q1776" s="14">
        <f t="shared" si="406"/>
        <v>1408.8852825000004</v>
      </c>
      <c r="R1776" s="14">
        <f t="shared" si="407"/>
        <v>88337.107212750023</v>
      </c>
      <c r="S1776" s="14">
        <f t="shared" si="409"/>
        <v>645</v>
      </c>
      <c r="T1776" s="14">
        <f t="shared" si="410"/>
        <v>40441.5</v>
      </c>
      <c r="U1776" s="14">
        <f t="shared" si="416"/>
        <v>9952745.599999994</v>
      </c>
      <c r="V1776" s="14">
        <f t="shared" si="417"/>
        <v>9907406.3999999948</v>
      </c>
      <c r="Y1776" s="14">
        <f t="shared" si="411"/>
        <v>88337.107212750023</v>
      </c>
      <c r="Z1776" s="14">
        <f t="shared" si="412"/>
        <v>40441.5</v>
      </c>
      <c r="AA1776" s="14">
        <f t="shared" si="418"/>
        <v>9952745.599999994</v>
      </c>
      <c r="AB1776" s="14">
        <f t="shared" si="413"/>
        <v>422613.67500000005</v>
      </c>
      <c r="AC1776" s="14">
        <f t="shared" si="414"/>
        <v>-39474.000000000029</v>
      </c>
      <c r="AD1776" s="14">
        <f t="shared" si="415"/>
        <v>-31579.200000000026</v>
      </c>
      <c r="AE1776" s="14">
        <f t="shared" si="419"/>
        <v>422613.67499999801</v>
      </c>
    </row>
    <row r="1777" spans="1:31">
      <c r="A1777" s="5" t="s">
        <v>7</v>
      </c>
      <c r="B1777" s="5">
        <v>1774</v>
      </c>
      <c r="C1777" s="5">
        <v>297</v>
      </c>
      <c r="D1777" s="9">
        <v>59.7</v>
      </c>
      <c r="E1777" s="24">
        <f t="shared" si="408"/>
        <v>-2.7000000000000028</v>
      </c>
      <c r="P1777" s="14">
        <f t="shared" si="405"/>
        <v>1311.3388575000001</v>
      </c>
      <c r="Q1777" s="14">
        <f t="shared" si="406"/>
        <v>1342.9888575000002</v>
      </c>
      <c r="R1777" s="14">
        <f t="shared" si="407"/>
        <v>80176.43479275002</v>
      </c>
      <c r="S1777" s="14">
        <f t="shared" si="409"/>
        <v>580.50000000000057</v>
      </c>
      <c r="T1777" s="14">
        <f t="shared" si="410"/>
        <v>34655.850000000035</v>
      </c>
      <c r="U1777" s="14">
        <f t="shared" si="416"/>
        <v>9993187.099999994</v>
      </c>
      <c r="V1777" s="14">
        <f t="shared" si="417"/>
        <v>9952745.599999994</v>
      </c>
      <c r="Y1777" s="14">
        <f t="shared" si="411"/>
        <v>80176.43479275002</v>
      </c>
      <c r="Z1777" s="14">
        <f t="shared" si="412"/>
        <v>34655.850000000035</v>
      </c>
      <c r="AA1777" s="14">
        <f t="shared" si="418"/>
        <v>9993187.099999994</v>
      </c>
      <c r="AB1777" s="14">
        <f t="shared" si="413"/>
        <v>383139.67499999999</v>
      </c>
      <c r="AC1777" s="14">
        <f t="shared" si="414"/>
        <v>-33872.175000000017</v>
      </c>
      <c r="AD1777" s="14">
        <f t="shared" si="415"/>
        <v>-27097.740000000016</v>
      </c>
      <c r="AE1777" s="14">
        <f t="shared" si="419"/>
        <v>383139.67499999795</v>
      </c>
    </row>
    <row r="1778" spans="1:31">
      <c r="A1778" s="5" t="s">
        <v>7</v>
      </c>
      <c r="B1778" s="5">
        <v>1775</v>
      </c>
      <c r="C1778" s="5">
        <v>298</v>
      </c>
      <c r="D1778" s="9">
        <v>57</v>
      </c>
      <c r="E1778" s="24">
        <f t="shared" si="408"/>
        <v>-2.3999999999999986</v>
      </c>
      <c r="P1778" s="14">
        <f t="shared" si="405"/>
        <v>1252.0320750000003</v>
      </c>
      <c r="Q1778" s="14">
        <f t="shared" si="406"/>
        <v>1283.6820750000004</v>
      </c>
      <c r="R1778" s="14">
        <f t="shared" si="407"/>
        <v>73169.878275000025</v>
      </c>
      <c r="S1778" s="14">
        <f t="shared" si="409"/>
        <v>515.99999999999966</v>
      </c>
      <c r="T1778" s="14">
        <f t="shared" si="410"/>
        <v>29411.999999999982</v>
      </c>
      <c r="U1778" s="14">
        <f t="shared" si="416"/>
        <v>10027842.949999994</v>
      </c>
      <c r="V1778" s="14">
        <f t="shared" si="417"/>
        <v>9993187.099999994</v>
      </c>
      <c r="Y1778" s="14">
        <f t="shared" si="411"/>
        <v>73169.878275000025</v>
      </c>
      <c r="Z1778" s="14">
        <f t="shared" si="412"/>
        <v>29411.999999999982</v>
      </c>
      <c r="AA1778" s="14">
        <f t="shared" si="418"/>
        <v>10027842.949999994</v>
      </c>
      <c r="AB1778" s="14">
        <f t="shared" si="413"/>
        <v>349267.5</v>
      </c>
      <c r="AC1778" s="14">
        <f t="shared" si="414"/>
        <v>-28792.799999999967</v>
      </c>
      <c r="AD1778" s="14">
        <f t="shared" si="415"/>
        <v>-23034.239999999976</v>
      </c>
      <c r="AE1778" s="14">
        <f t="shared" si="419"/>
        <v>349267.4999999979</v>
      </c>
    </row>
    <row r="1779" spans="1:31">
      <c r="A1779" s="5" t="s">
        <v>7</v>
      </c>
      <c r="B1779" s="5">
        <v>1776</v>
      </c>
      <c r="C1779" s="5">
        <v>299</v>
      </c>
      <c r="D1779" s="9">
        <v>54.6</v>
      </c>
      <c r="E1779" s="24">
        <f t="shared" si="408"/>
        <v>-2.3999999999999986</v>
      </c>
      <c r="P1779" s="14">
        <f t="shared" si="405"/>
        <v>1199.3149350000003</v>
      </c>
      <c r="Q1779" s="14">
        <f t="shared" si="406"/>
        <v>1230.9649350000004</v>
      </c>
      <c r="R1779" s="14">
        <f t="shared" si="407"/>
        <v>67210.685451000027</v>
      </c>
      <c r="S1779" s="14">
        <f t="shared" si="409"/>
        <v>515.99999999999966</v>
      </c>
      <c r="T1779" s="14">
        <f t="shared" si="410"/>
        <v>28173.59999999998</v>
      </c>
      <c r="U1779" s="14">
        <f t="shared" si="416"/>
        <v>10057254.949999994</v>
      </c>
      <c r="V1779" s="14">
        <f t="shared" si="417"/>
        <v>10027842.949999994</v>
      </c>
      <c r="Y1779" s="14">
        <f t="shared" si="411"/>
        <v>67210.685451000027</v>
      </c>
      <c r="Z1779" s="14">
        <f t="shared" si="412"/>
        <v>28173.59999999998</v>
      </c>
      <c r="AA1779" s="14">
        <f t="shared" si="418"/>
        <v>10057254.949999994</v>
      </c>
      <c r="AB1779" s="14">
        <f t="shared" si="413"/>
        <v>320474.7</v>
      </c>
      <c r="AC1779" s="14">
        <f t="shared" si="414"/>
        <v>-27554.400000000016</v>
      </c>
      <c r="AD1779" s="14">
        <f t="shared" si="415"/>
        <v>-22043.520000000015</v>
      </c>
      <c r="AE1779" s="14">
        <f t="shared" si="419"/>
        <v>320474.69999999792</v>
      </c>
    </row>
    <row r="1780" spans="1:31">
      <c r="A1780" s="5" t="s">
        <v>7</v>
      </c>
      <c r="B1780" s="5">
        <v>1777</v>
      </c>
      <c r="C1780" s="5">
        <v>300</v>
      </c>
      <c r="D1780" s="9">
        <v>52.2</v>
      </c>
      <c r="E1780" s="24">
        <f t="shared" si="408"/>
        <v>-2.5</v>
      </c>
      <c r="P1780" s="14">
        <f t="shared" si="405"/>
        <v>1146.5977950000001</v>
      </c>
      <c r="Q1780" s="14">
        <f t="shared" si="406"/>
        <v>1178.2477950000002</v>
      </c>
      <c r="R1780" s="14">
        <f t="shared" si="407"/>
        <v>61504.534899000013</v>
      </c>
      <c r="S1780" s="14">
        <f t="shared" si="409"/>
        <v>537.5</v>
      </c>
      <c r="T1780" s="14">
        <f t="shared" si="410"/>
        <v>28057.5</v>
      </c>
      <c r="U1780" s="14">
        <f t="shared" si="416"/>
        <v>10085428.549999993</v>
      </c>
      <c r="V1780" s="14">
        <f t="shared" si="417"/>
        <v>10057254.949999994</v>
      </c>
      <c r="Y1780" s="14">
        <f t="shared" si="411"/>
        <v>61504.534899000013</v>
      </c>
      <c r="Z1780" s="14">
        <f t="shared" si="412"/>
        <v>28057.5</v>
      </c>
      <c r="AA1780" s="14">
        <f t="shared" si="418"/>
        <v>10085428.549999993</v>
      </c>
      <c r="AB1780" s="14">
        <f t="shared" si="413"/>
        <v>292920.3</v>
      </c>
      <c r="AC1780" s="14">
        <f t="shared" si="414"/>
        <v>-27385.625</v>
      </c>
      <c r="AD1780" s="14">
        <f t="shared" si="415"/>
        <v>-21908.5</v>
      </c>
      <c r="AE1780" s="14">
        <f t="shared" si="419"/>
        <v>292920.29999999789</v>
      </c>
    </row>
    <row r="1781" spans="1:31">
      <c r="A1781" s="5" t="s">
        <v>7</v>
      </c>
      <c r="B1781" s="5">
        <v>1778</v>
      </c>
      <c r="C1781" s="5">
        <v>301</v>
      </c>
      <c r="D1781" s="9">
        <v>49.7</v>
      </c>
      <c r="E1781" s="24">
        <f t="shared" si="408"/>
        <v>-2.9000000000000057</v>
      </c>
      <c r="P1781" s="14">
        <f t="shared" si="405"/>
        <v>1091.6841075000002</v>
      </c>
      <c r="Q1781" s="14">
        <f t="shared" si="406"/>
        <v>1123.3341075000003</v>
      </c>
      <c r="R1781" s="14">
        <f t="shared" si="407"/>
        <v>55829.705142750019</v>
      </c>
      <c r="S1781" s="14">
        <f t="shared" si="409"/>
        <v>623.50000000000125</v>
      </c>
      <c r="T1781" s="14">
        <f t="shared" si="410"/>
        <v>30987.950000000063</v>
      </c>
      <c r="U1781" s="14">
        <f t="shared" si="416"/>
        <v>10113486.049999993</v>
      </c>
      <c r="V1781" s="14">
        <f t="shared" si="417"/>
        <v>10085428.549999993</v>
      </c>
      <c r="Y1781" s="14">
        <f t="shared" si="411"/>
        <v>55829.705142750019</v>
      </c>
      <c r="Z1781" s="14">
        <f t="shared" si="412"/>
        <v>30987.950000000063</v>
      </c>
      <c r="AA1781" s="14">
        <f t="shared" si="418"/>
        <v>10113486.049999993</v>
      </c>
      <c r="AB1781" s="14">
        <f t="shared" si="413"/>
        <v>265534.67499999999</v>
      </c>
      <c r="AC1781" s="14">
        <f t="shared" si="414"/>
        <v>-30083.87500000004</v>
      </c>
      <c r="AD1781" s="14">
        <f t="shared" si="415"/>
        <v>-24067.100000000035</v>
      </c>
      <c r="AE1781" s="14">
        <f t="shared" si="419"/>
        <v>265534.67499999789</v>
      </c>
    </row>
    <row r="1782" spans="1:31">
      <c r="A1782" s="5" t="s">
        <v>7</v>
      </c>
      <c r="B1782" s="5">
        <v>1779</v>
      </c>
      <c r="C1782" s="5">
        <v>302</v>
      </c>
      <c r="D1782" s="9">
        <v>46.8</v>
      </c>
      <c r="E1782" s="24">
        <f t="shared" si="408"/>
        <v>-3.2999999999999972</v>
      </c>
      <c r="P1782" s="14">
        <f t="shared" si="405"/>
        <v>1027.98423</v>
      </c>
      <c r="Q1782" s="14">
        <f t="shared" si="406"/>
        <v>1059.6342300000001</v>
      </c>
      <c r="R1782" s="14">
        <f t="shared" si="407"/>
        <v>49590.881964</v>
      </c>
      <c r="S1782" s="14">
        <f t="shared" si="409"/>
        <v>709.49999999999943</v>
      </c>
      <c r="T1782" s="14">
        <f t="shared" si="410"/>
        <v>33204.599999999969</v>
      </c>
      <c r="U1782" s="14">
        <f t="shared" si="416"/>
        <v>10144473.999999993</v>
      </c>
      <c r="V1782" s="14">
        <f t="shared" si="417"/>
        <v>10113486.049999993</v>
      </c>
      <c r="Y1782" s="14">
        <f t="shared" si="411"/>
        <v>49590.881964</v>
      </c>
      <c r="Z1782" s="14">
        <f t="shared" si="412"/>
        <v>33204.599999999969</v>
      </c>
      <c r="AA1782" s="14">
        <f t="shared" si="418"/>
        <v>10144473.999999993</v>
      </c>
      <c r="AB1782" s="14">
        <f t="shared" si="413"/>
        <v>235450.8</v>
      </c>
      <c r="AC1782" s="14">
        <f t="shared" si="414"/>
        <v>-32033.924999999977</v>
      </c>
      <c r="AD1782" s="14">
        <f t="shared" si="415"/>
        <v>-25627.139999999985</v>
      </c>
      <c r="AE1782" s="14">
        <f t="shared" si="419"/>
        <v>235450.79999999786</v>
      </c>
    </row>
    <row r="1783" spans="1:31">
      <c r="A1783" s="5" t="s">
        <v>7</v>
      </c>
      <c r="B1783" s="5">
        <v>1780</v>
      </c>
      <c r="C1783" s="5">
        <v>303</v>
      </c>
      <c r="D1783" s="9">
        <v>43.5</v>
      </c>
      <c r="E1783" s="24">
        <f t="shared" si="408"/>
        <v>-3.6000000000000014</v>
      </c>
      <c r="P1783" s="14">
        <f t="shared" si="405"/>
        <v>955.49816250000015</v>
      </c>
      <c r="Q1783" s="14">
        <f t="shared" si="406"/>
        <v>987.14816250000013</v>
      </c>
      <c r="R1783" s="14">
        <f t="shared" si="407"/>
        <v>42940.945068750007</v>
      </c>
      <c r="S1783" s="14">
        <f t="shared" si="409"/>
        <v>774.00000000000034</v>
      </c>
      <c r="T1783" s="14">
        <f t="shared" si="410"/>
        <v>33669.000000000015</v>
      </c>
      <c r="U1783" s="14">
        <f t="shared" si="416"/>
        <v>10177678.599999992</v>
      </c>
      <c r="V1783" s="14">
        <f t="shared" si="417"/>
        <v>10144473.999999993</v>
      </c>
      <c r="Y1783" s="14">
        <f t="shared" si="411"/>
        <v>42940.945068750007</v>
      </c>
      <c r="Z1783" s="14">
        <f t="shared" si="412"/>
        <v>33669.000000000015</v>
      </c>
      <c r="AA1783" s="14">
        <f t="shared" si="418"/>
        <v>10177678.599999992</v>
      </c>
      <c r="AB1783" s="14">
        <f t="shared" si="413"/>
        <v>203416.875</v>
      </c>
      <c r="AC1783" s="14">
        <f t="shared" si="414"/>
        <v>-32275.8</v>
      </c>
      <c r="AD1783" s="14">
        <f t="shared" si="415"/>
        <v>-25820.639999999999</v>
      </c>
      <c r="AE1783" s="14">
        <f t="shared" si="419"/>
        <v>203416.87499999788</v>
      </c>
    </row>
    <row r="1784" spans="1:31">
      <c r="A1784" s="5" t="s">
        <v>7</v>
      </c>
      <c r="B1784" s="5">
        <v>1781</v>
      </c>
      <c r="C1784" s="5">
        <v>304</v>
      </c>
      <c r="D1784" s="9">
        <v>39.9</v>
      </c>
      <c r="E1784" s="24">
        <f t="shared" si="408"/>
        <v>-3.5</v>
      </c>
      <c r="P1784" s="14">
        <f t="shared" si="405"/>
        <v>876.42245250000008</v>
      </c>
      <c r="Q1784" s="14">
        <f t="shared" si="406"/>
        <v>908.07245250000005</v>
      </c>
      <c r="R1784" s="14">
        <f t="shared" si="407"/>
        <v>36232.09085475</v>
      </c>
      <c r="S1784" s="14">
        <f t="shared" si="409"/>
        <v>752.5</v>
      </c>
      <c r="T1784" s="14">
        <f t="shared" si="410"/>
        <v>30024.75</v>
      </c>
      <c r="U1784" s="14">
        <f t="shared" si="416"/>
        <v>10211347.599999992</v>
      </c>
      <c r="V1784" s="14">
        <f t="shared" si="417"/>
        <v>10177678.599999992</v>
      </c>
      <c r="Y1784" s="14">
        <f t="shared" si="411"/>
        <v>36232.09085475</v>
      </c>
      <c r="Z1784" s="14">
        <f t="shared" si="412"/>
        <v>30024.75</v>
      </c>
      <c r="AA1784" s="14">
        <f t="shared" si="418"/>
        <v>10211347.599999992</v>
      </c>
      <c r="AB1784" s="14">
        <f t="shared" si="413"/>
        <v>171141.07500000001</v>
      </c>
      <c r="AC1784" s="14">
        <f t="shared" si="414"/>
        <v>-28707.875000000018</v>
      </c>
      <c r="AD1784" s="14">
        <f t="shared" si="415"/>
        <v>-22966.300000000017</v>
      </c>
      <c r="AE1784" s="14">
        <f t="shared" si="419"/>
        <v>171141.07499999789</v>
      </c>
    </row>
    <row r="1785" spans="1:31">
      <c r="A1785" s="5" t="s">
        <v>7</v>
      </c>
      <c r="B1785" s="5">
        <v>1782</v>
      </c>
      <c r="C1785" s="5">
        <v>305</v>
      </c>
      <c r="D1785" s="9">
        <v>36.4</v>
      </c>
      <c r="E1785" s="24">
        <f t="shared" si="408"/>
        <v>-3.1999999999999957</v>
      </c>
      <c r="P1785" s="14">
        <f t="shared" si="405"/>
        <v>799.54329000000007</v>
      </c>
      <c r="Q1785" s="14">
        <f t="shared" si="406"/>
        <v>831.19329000000005</v>
      </c>
      <c r="R1785" s="14">
        <f t="shared" si="407"/>
        <v>30255.435755999999</v>
      </c>
      <c r="S1785" s="14">
        <f t="shared" si="409"/>
        <v>687.99999999999909</v>
      </c>
      <c r="T1785" s="14">
        <f t="shared" si="410"/>
        <v>25043.199999999964</v>
      </c>
      <c r="U1785" s="14">
        <f t="shared" si="416"/>
        <v>10241372.349999992</v>
      </c>
      <c r="V1785" s="14">
        <f t="shared" si="417"/>
        <v>10211347.599999992</v>
      </c>
      <c r="Y1785" s="14">
        <f t="shared" si="411"/>
        <v>30255.435755999999</v>
      </c>
      <c r="Z1785" s="14">
        <f t="shared" si="412"/>
        <v>25043.199999999964</v>
      </c>
      <c r="AA1785" s="14">
        <f t="shared" si="418"/>
        <v>10241372.349999992</v>
      </c>
      <c r="AB1785" s="14">
        <f t="shared" si="413"/>
        <v>142433.19999999998</v>
      </c>
      <c r="AC1785" s="14">
        <f t="shared" si="414"/>
        <v>-23942.399999999954</v>
      </c>
      <c r="AD1785" s="14">
        <f t="shared" si="415"/>
        <v>-19153.919999999966</v>
      </c>
      <c r="AE1785" s="14">
        <f t="shared" si="419"/>
        <v>142433.19999999786</v>
      </c>
    </row>
    <row r="1786" spans="1:31">
      <c r="A1786" s="5" t="s">
        <v>7</v>
      </c>
      <c r="B1786" s="5">
        <v>1783</v>
      </c>
      <c r="C1786" s="5">
        <v>306</v>
      </c>
      <c r="D1786" s="9">
        <v>33.200000000000003</v>
      </c>
      <c r="E1786" s="24">
        <f t="shared" si="408"/>
        <v>-2.7000000000000028</v>
      </c>
      <c r="P1786" s="14">
        <f t="shared" si="405"/>
        <v>729.25377000000015</v>
      </c>
      <c r="Q1786" s="14">
        <f t="shared" si="406"/>
        <v>760.90377000000012</v>
      </c>
      <c r="R1786" s="14">
        <f t="shared" si="407"/>
        <v>25262.005164000006</v>
      </c>
      <c r="S1786" s="14">
        <f t="shared" si="409"/>
        <v>580.50000000000057</v>
      </c>
      <c r="T1786" s="14">
        <f t="shared" si="410"/>
        <v>19272.60000000002</v>
      </c>
      <c r="U1786" s="14">
        <f t="shared" si="416"/>
        <v>10266415.549999991</v>
      </c>
      <c r="V1786" s="14">
        <f t="shared" si="417"/>
        <v>10241372.349999992</v>
      </c>
      <c r="Y1786" s="14">
        <f t="shared" si="411"/>
        <v>25262.005164000006</v>
      </c>
      <c r="Z1786" s="14">
        <f t="shared" si="412"/>
        <v>19272.60000000002</v>
      </c>
      <c r="AA1786" s="14">
        <f t="shared" si="418"/>
        <v>10266415.549999991</v>
      </c>
      <c r="AB1786" s="14">
        <f t="shared" si="413"/>
        <v>118490.80000000003</v>
      </c>
      <c r="AC1786" s="14">
        <f t="shared" si="414"/>
        <v>-18488.925000000025</v>
      </c>
      <c r="AD1786" s="14">
        <f t="shared" si="415"/>
        <v>-14791.140000000021</v>
      </c>
      <c r="AE1786" s="14">
        <f t="shared" si="419"/>
        <v>118490.79999999791</v>
      </c>
    </row>
    <row r="1787" spans="1:31">
      <c r="A1787" s="5" t="s">
        <v>7</v>
      </c>
      <c r="B1787" s="5">
        <v>1784</v>
      </c>
      <c r="C1787" s="5">
        <v>307</v>
      </c>
      <c r="D1787" s="9">
        <v>30.5</v>
      </c>
      <c r="E1787" s="24">
        <f t="shared" si="408"/>
        <v>-2.1999999999999993</v>
      </c>
      <c r="P1787" s="14">
        <f t="shared" si="405"/>
        <v>669.94698750000009</v>
      </c>
      <c r="Q1787" s="14">
        <f t="shared" si="406"/>
        <v>701.59698750000007</v>
      </c>
      <c r="R1787" s="14">
        <f t="shared" si="407"/>
        <v>21398.708118750001</v>
      </c>
      <c r="S1787" s="14">
        <f t="shared" si="409"/>
        <v>472.99999999999983</v>
      </c>
      <c r="T1787" s="14">
        <f t="shared" si="410"/>
        <v>14426.499999999995</v>
      </c>
      <c r="U1787" s="14">
        <f t="shared" si="416"/>
        <v>10285688.149999991</v>
      </c>
      <c r="V1787" s="14">
        <f t="shared" si="417"/>
        <v>10266415.549999991</v>
      </c>
      <c r="Y1787" s="14">
        <f t="shared" si="411"/>
        <v>21398.708118750001</v>
      </c>
      <c r="Z1787" s="14">
        <f t="shared" si="412"/>
        <v>14426.499999999995</v>
      </c>
      <c r="AA1787" s="14">
        <f t="shared" si="418"/>
        <v>10285688.149999991</v>
      </c>
      <c r="AB1787" s="14">
        <f t="shared" si="413"/>
        <v>100001.875</v>
      </c>
      <c r="AC1787" s="14">
        <f t="shared" si="414"/>
        <v>-13906.2</v>
      </c>
      <c r="AD1787" s="14">
        <f t="shared" si="415"/>
        <v>-11124.960000000001</v>
      </c>
      <c r="AE1787" s="14">
        <f t="shared" si="419"/>
        <v>100001.87499999788</v>
      </c>
    </row>
    <row r="1788" spans="1:31">
      <c r="A1788" s="5" t="s">
        <v>7</v>
      </c>
      <c r="B1788" s="5">
        <v>1785</v>
      </c>
      <c r="C1788" s="5">
        <v>308</v>
      </c>
      <c r="D1788" s="9">
        <v>28.3</v>
      </c>
      <c r="E1788" s="24">
        <f t="shared" si="408"/>
        <v>-2</v>
      </c>
      <c r="P1788" s="14">
        <f t="shared" si="405"/>
        <v>621.62294250000014</v>
      </c>
      <c r="Q1788" s="14">
        <f t="shared" si="406"/>
        <v>653.27294250000011</v>
      </c>
      <c r="R1788" s="14">
        <f t="shared" si="407"/>
        <v>18487.624272750003</v>
      </c>
      <c r="S1788" s="14">
        <f t="shared" si="409"/>
        <v>430</v>
      </c>
      <c r="T1788" s="14">
        <f t="shared" si="410"/>
        <v>12169</v>
      </c>
      <c r="U1788" s="14">
        <f t="shared" si="416"/>
        <v>10300114.649999991</v>
      </c>
      <c r="V1788" s="14">
        <f t="shared" si="417"/>
        <v>10285688.149999991</v>
      </c>
      <c r="Y1788" s="14">
        <f t="shared" si="411"/>
        <v>18487.624272750003</v>
      </c>
      <c r="Z1788" s="14">
        <f t="shared" si="412"/>
        <v>12169</v>
      </c>
      <c r="AA1788" s="14">
        <f t="shared" si="418"/>
        <v>10300114.649999991</v>
      </c>
      <c r="AB1788" s="14">
        <f t="shared" si="413"/>
        <v>86095.675000000003</v>
      </c>
      <c r="AC1788" s="14">
        <f t="shared" si="414"/>
        <v>-11738.999999999993</v>
      </c>
      <c r="AD1788" s="14">
        <f t="shared" si="415"/>
        <v>-9391.1999999999953</v>
      </c>
      <c r="AE1788" s="14">
        <f t="shared" si="419"/>
        <v>86095.674999997878</v>
      </c>
    </row>
    <row r="1789" spans="1:31">
      <c r="A1789" s="5" t="s">
        <v>7</v>
      </c>
      <c r="B1789" s="5">
        <v>1786</v>
      </c>
      <c r="C1789" s="5">
        <v>309</v>
      </c>
      <c r="D1789" s="9">
        <v>26.3</v>
      </c>
      <c r="E1789" s="24">
        <f t="shared" si="408"/>
        <v>-1.9000000000000021</v>
      </c>
      <c r="P1789" s="14">
        <f t="shared" si="405"/>
        <v>577.69199250000008</v>
      </c>
      <c r="Q1789" s="14">
        <f t="shared" si="406"/>
        <v>609.34199250000006</v>
      </c>
      <c r="R1789" s="14">
        <f t="shared" si="407"/>
        <v>16025.694402750001</v>
      </c>
      <c r="S1789" s="14">
        <f t="shared" si="409"/>
        <v>408.50000000000045</v>
      </c>
      <c r="T1789" s="14">
        <f t="shared" si="410"/>
        <v>10743.550000000012</v>
      </c>
      <c r="U1789" s="14">
        <f t="shared" si="416"/>
        <v>10312283.649999991</v>
      </c>
      <c r="V1789" s="14">
        <f t="shared" si="417"/>
        <v>10300114.649999991</v>
      </c>
      <c r="Y1789" s="14">
        <f t="shared" si="411"/>
        <v>16025.694402750001</v>
      </c>
      <c r="Z1789" s="14">
        <f t="shared" si="412"/>
        <v>10743.550000000012</v>
      </c>
      <c r="AA1789" s="14">
        <f t="shared" si="418"/>
        <v>10312283.649999991</v>
      </c>
      <c r="AB1789" s="14">
        <f t="shared" si="413"/>
        <v>74356.675000000003</v>
      </c>
      <c r="AC1789" s="14">
        <f t="shared" si="414"/>
        <v>-10355.475000000017</v>
      </c>
      <c r="AD1789" s="14">
        <f t="shared" si="415"/>
        <v>-8284.3800000000138</v>
      </c>
      <c r="AE1789" s="14">
        <f t="shared" si="419"/>
        <v>74356.674999997893</v>
      </c>
    </row>
    <row r="1790" spans="1:31">
      <c r="A1790" s="5" t="s">
        <v>7</v>
      </c>
      <c r="B1790" s="5">
        <v>1787</v>
      </c>
      <c r="C1790" s="5">
        <v>310</v>
      </c>
      <c r="D1790" s="9">
        <v>24.4</v>
      </c>
      <c r="E1790" s="24">
        <f t="shared" si="408"/>
        <v>-1.8999999999999986</v>
      </c>
      <c r="P1790" s="14">
        <f t="shared" si="405"/>
        <v>535.95758999999998</v>
      </c>
      <c r="Q1790" s="14">
        <f t="shared" si="406"/>
        <v>567.60758999999996</v>
      </c>
      <c r="R1790" s="14">
        <f t="shared" si="407"/>
        <v>13849.625195999999</v>
      </c>
      <c r="S1790" s="14">
        <f t="shared" si="409"/>
        <v>408.49999999999972</v>
      </c>
      <c r="T1790" s="14">
        <f t="shared" si="410"/>
        <v>9967.3999999999924</v>
      </c>
      <c r="U1790" s="14">
        <f t="shared" si="416"/>
        <v>10323027.199999992</v>
      </c>
      <c r="V1790" s="14">
        <f t="shared" si="417"/>
        <v>10312283.649999991</v>
      </c>
      <c r="Y1790" s="14">
        <f t="shared" si="411"/>
        <v>13849.625195999999</v>
      </c>
      <c r="Z1790" s="14">
        <f t="shared" si="412"/>
        <v>9967.3999999999924</v>
      </c>
      <c r="AA1790" s="14">
        <f t="shared" si="418"/>
        <v>10323027.199999992</v>
      </c>
      <c r="AB1790" s="14">
        <f t="shared" si="413"/>
        <v>64001.19999999999</v>
      </c>
      <c r="AC1790" s="14">
        <f t="shared" si="414"/>
        <v>-9579.3249999999898</v>
      </c>
      <c r="AD1790" s="14">
        <f t="shared" si="415"/>
        <v>-7663.4599999999919</v>
      </c>
      <c r="AE1790" s="14">
        <f t="shared" si="419"/>
        <v>64001.199999997873</v>
      </c>
    </row>
    <row r="1791" spans="1:31">
      <c r="A1791" s="5" t="s">
        <v>7</v>
      </c>
      <c r="B1791" s="5">
        <v>1788</v>
      </c>
      <c r="C1791" s="5">
        <v>311</v>
      </c>
      <c r="D1791" s="9">
        <v>22.5</v>
      </c>
      <c r="E1791" s="24">
        <f t="shared" si="408"/>
        <v>-2</v>
      </c>
      <c r="P1791" s="14">
        <f t="shared" si="405"/>
        <v>494.22318750000005</v>
      </c>
      <c r="Q1791" s="14">
        <f t="shared" si="406"/>
        <v>525.87318750000009</v>
      </c>
      <c r="R1791" s="14">
        <f t="shared" si="407"/>
        <v>11832.146718750002</v>
      </c>
      <c r="S1791" s="14">
        <f t="shared" si="409"/>
        <v>430</v>
      </c>
      <c r="T1791" s="14">
        <f t="shared" si="410"/>
        <v>9675</v>
      </c>
      <c r="U1791" s="14">
        <f t="shared" si="416"/>
        <v>10332994.599999992</v>
      </c>
      <c r="V1791" s="14">
        <f t="shared" si="417"/>
        <v>10323027.199999992</v>
      </c>
      <c r="Y1791" s="14">
        <f t="shared" si="411"/>
        <v>11832.146718750002</v>
      </c>
      <c r="Z1791" s="14">
        <f t="shared" si="412"/>
        <v>9675</v>
      </c>
      <c r="AA1791" s="14">
        <f t="shared" si="418"/>
        <v>10332994.599999992</v>
      </c>
      <c r="AB1791" s="14">
        <f t="shared" si="413"/>
        <v>54421.875</v>
      </c>
      <c r="AC1791" s="14">
        <f t="shared" si="414"/>
        <v>-9245</v>
      </c>
      <c r="AD1791" s="14">
        <f t="shared" si="415"/>
        <v>-7396</v>
      </c>
      <c r="AE1791" s="14">
        <f t="shared" si="419"/>
        <v>54421.874999997883</v>
      </c>
    </row>
    <row r="1792" spans="1:31">
      <c r="A1792" s="5" t="s">
        <v>7</v>
      </c>
      <c r="B1792" s="5">
        <v>1789</v>
      </c>
      <c r="C1792" s="5">
        <v>312</v>
      </c>
      <c r="D1792" s="9">
        <v>20.5</v>
      </c>
      <c r="E1792" s="24">
        <f t="shared" si="408"/>
        <v>-2.3000000000000007</v>
      </c>
      <c r="P1792" s="14">
        <f t="shared" si="405"/>
        <v>450.29223750000006</v>
      </c>
      <c r="Q1792" s="14">
        <f t="shared" si="406"/>
        <v>481.94223750000003</v>
      </c>
      <c r="R1792" s="14">
        <f t="shared" si="407"/>
        <v>9879.8158687499999</v>
      </c>
      <c r="S1792" s="14">
        <f t="shared" si="409"/>
        <v>494.50000000000017</v>
      </c>
      <c r="T1792" s="14">
        <f t="shared" si="410"/>
        <v>10137.250000000004</v>
      </c>
      <c r="U1792" s="14">
        <f t="shared" si="416"/>
        <v>10342669.599999992</v>
      </c>
      <c r="V1792" s="14">
        <f t="shared" si="417"/>
        <v>10332994.599999992</v>
      </c>
      <c r="Y1792" s="14">
        <f t="shared" si="411"/>
        <v>9879.8158687499999</v>
      </c>
      <c r="Z1792" s="14">
        <f t="shared" si="412"/>
        <v>10137.250000000004</v>
      </c>
      <c r="AA1792" s="14">
        <f t="shared" si="418"/>
        <v>10342669.599999992</v>
      </c>
      <c r="AB1792" s="14">
        <f t="shared" si="413"/>
        <v>45176.875</v>
      </c>
      <c r="AC1792" s="14">
        <f t="shared" si="414"/>
        <v>-9568.5750000000044</v>
      </c>
      <c r="AD1792" s="14">
        <f t="shared" si="415"/>
        <v>-7654.8600000000042</v>
      </c>
      <c r="AE1792" s="14">
        <f t="shared" si="419"/>
        <v>45176.874999997883</v>
      </c>
    </row>
    <row r="1793" spans="1:31">
      <c r="A1793" s="5" t="s">
        <v>7</v>
      </c>
      <c r="B1793" s="5">
        <v>1790</v>
      </c>
      <c r="C1793" s="5">
        <v>313</v>
      </c>
      <c r="D1793" s="9">
        <v>18.2</v>
      </c>
      <c r="E1793" s="24">
        <f t="shared" si="408"/>
        <v>-2.6999999999999993</v>
      </c>
      <c r="P1793" s="14">
        <f t="shared" si="405"/>
        <v>399.77164500000003</v>
      </c>
      <c r="Q1793" s="14">
        <f t="shared" si="406"/>
        <v>431.42164500000001</v>
      </c>
      <c r="R1793" s="14">
        <f t="shared" si="407"/>
        <v>7851.8739390000001</v>
      </c>
      <c r="S1793" s="14">
        <f t="shared" si="409"/>
        <v>580.49999999999989</v>
      </c>
      <c r="T1793" s="14">
        <f t="shared" si="410"/>
        <v>10565.099999999997</v>
      </c>
      <c r="U1793" s="14">
        <f t="shared" si="416"/>
        <v>10352806.849999992</v>
      </c>
      <c r="V1793" s="14">
        <f t="shared" si="417"/>
        <v>10342669.599999992</v>
      </c>
      <c r="Y1793" s="14">
        <f t="shared" si="411"/>
        <v>7851.8739390000001</v>
      </c>
      <c r="Z1793" s="14">
        <f t="shared" si="412"/>
        <v>10565.099999999997</v>
      </c>
      <c r="AA1793" s="14">
        <f t="shared" si="418"/>
        <v>10352806.849999992</v>
      </c>
      <c r="AB1793" s="14">
        <f t="shared" si="413"/>
        <v>35608.299999999996</v>
      </c>
      <c r="AC1793" s="14">
        <f t="shared" si="414"/>
        <v>-9781.4249999999956</v>
      </c>
      <c r="AD1793" s="14">
        <f t="shared" si="415"/>
        <v>-7825.1399999999967</v>
      </c>
      <c r="AE1793" s="14">
        <f t="shared" si="419"/>
        <v>35608.299999997878</v>
      </c>
    </row>
    <row r="1794" spans="1:31">
      <c r="A1794" s="5" t="s">
        <v>7</v>
      </c>
      <c r="B1794" s="5">
        <v>1791</v>
      </c>
      <c r="C1794" s="5">
        <v>314</v>
      </c>
      <c r="D1794" s="9">
        <v>15.5</v>
      </c>
      <c r="E1794" s="24">
        <f t="shared" si="408"/>
        <v>-3.1999999999999993</v>
      </c>
      <c r="P1794" s="14">
        <f t="shared" si="405"/>
        <v>340.46486250000004</v>
      </c>
      <c r="Q1794" s="14">
        <f t="shared" si="406"/>
        <v>372.11486250000002</v>
      </c>
      <c r="R1794" s="14">
        <f t="shared" si="407"/>
        <v>5767.78036875</v>
      </c>
      <c r="S1794" s="14">
        <f t="shared" si="409"/>
        <v>687.99999999999989</v>
      </c>
      <c r="T1794" s="14">
        <f t="shared" si="410"/>
        <v>10663.999999999998</v>
      </c>
      <c r="U1794" s="14">
        <f t="shared" si="416"/>
        <v>10363371.949999992</v>
      </c>
      <c r="V1794" s="14">
        <f t="shared" si="417"/>
        <v>10352806.849999992</v>
      </c>
      <c r="Y1794" s="14">
        <f t="shared" si="411"/>
        <v>5767.78036875</v>
      </c>
      <c r="Z1794" s="14">
        <f t="shared" si="412"/>
        <v>10663.999999999998</v>
      </c>
      <c r="AA1794" s="14">
        <f t="shared" si="418"/>
        <v>10363371.949999992</v>
      </c>
      <c r="AB1794" s="14">
        <f t="shared" si="413"/>
        <v>25826.875</v>
      </c>
      <c r="AC1794" s="14">
        <f t="shared" si="414"/>
        <v>-9563.1999999999971</v>
      </c>
      <c r="AD1794" s="14">
        <f t="shared" si="415"/>
        <v>-7650.5599999999977</v>
      </c>
      <c r="AE1794" s="14">
        <f t="shared" si="419"/>
        <v>25826.874999997883</v>
      </c>
    </row>
    <row r="1795" spans="1:31">
      <c r="A1795" s="5" t="s">
        <v>7</v>
      </c>
      <c r="B1795" s="5">
        <v>1792</v>
      </c>
      <c r="C1795" s="5">
        <v>315</v>
      </c>
      <c r="D1795" s="9">
        <v>12.3</v>
      </c>
      <c r="E1795" s="24">
        <f t="shared" si="408"/>
        <v>-3.6000000000000014</v>
      </c>
      <c r="P1795" s="14">
        <f t="shared" ref="P1795:P1803" si="420">((1/2)*$O$3*215*1.225*(D1795*0.278))</f>
        <v>270.17534250000006</v>
      </c>
      <c r="Q1795" s="14">
        <f t="shared" ref="Q1795:Q1858" si="421">SUM(N$3,P1795)</f>
        <v>301.82534250000003</v>
      </c>
      <c r="R1795" s="14">
        <f t="shared" ref="R1795:R1858" si="422">Q1795*D1795</f>
        <v>3712.4517127500008</v>
      </c>
      <c r="S1795" s="14">
        <f t="shared" si="409"/>
        <v>774.00000000000034</v>
      </c>
      <c r="T1795" s="14">
        <f t="shared" si="410"/>
        <v>9520.2000000000044</v>
      </c>
      <c r="U1795" s="14">
        <f t="shared" si="416"/>
        <v>10374035.949999992</v>
      </c>
      <c r="V1795" s="14">
        <f t="shared" si="417"/>
        <v>10363371.949999992</v>
      </c>
      <c r="Y1795" s="14">
        <f t="shared" si="411"/>
        <v>3712.4517127500008</v>
      </c>
      <c r="Z1795" s="14">
        <f t="shared" si="412"/>
        <v>9520.2000000000044</v>
      </c>
      <c r="AA1795" s="14">
        <f t="shared" si="418"/>
        <v>10374035.949999992</v>
      </c>
      <c r="AB1795" s="14">
        <f t="shared" si="413"/>
        <v>16263.675000000003</v>
      </c>
      <c r="AC1795" s="14">
        <f t="shared" si="414"/>
        <v>-8127.0000000000036</v>
      </c>
      <c r="AD1795" s="14">
        <f t="shared" si="415"/>
        <v>-6501.6000000000031</v>
      </c>
      <c r="AE1795" s="14">
        <f t="shared" si="419"/>
        <v>16263.674999997886</v>
      </c>
    </row>
    <row r="1796" spans="1:31">
      <c r="A1796" s="5" t="s">
        <v>7</v>
      </c>
      <c r="B1796" s="5">
        <v>1793</v>
      </c>
      <c r="C1796" s="5">
        <v>316</v>
      </c>
      <c r="D1796" s="9">
        <v>8.6999999999999993</v>
      </c>
      <c r="E1796" s="24">
        <f t="shared" ref="E1796:E1803" si="423">((D1797-D1796)/(C1797-C1796))</f>
        <v>-3.4999999999999991</v>
      </c>
      <c r="P1796" s="14">
        <f t="shared" si="420"/>
        <v>191.09963250000001</v>
      </c>
      <c r="Q1796" s="14">
        <f t="shared" si="421"/>
        <v>222.74963250000002</v>
      </c>
      <c r="R1796" s="14">
        <f t="shared" si="422"/>
        <v>1937.9218027500001</v>
      </c>
      <c r="S1796" s="14">
        <f t="shared" ref="S1796:S1803" si="424">IF(E1796&lt;0, 215*ABS(E1796), 0)</f>
        <v>752.49999999999977</v>
      </c>
      <c r="T1796" s="14">
        <f t="shared" ref="T1796:T1803" si="425">S1796*D1796</f>
        <v>6546.7499999999973</v>
      </c>
      <c r="U1796" s="14">
        <f t="shared" si="416"/>
        <v>10383556.149999991</v>
      </c>
      <c r="V1796" s="14">
        <f t="shared" si="417"/>
        <v>10374035.949999992</v>
      </c>
      <c r="Y1796" s="14">
        <f t="shared" ref="Y1796:Y1803" si="426">Q1796*D1796*(C1797-C1796)</f>
        <v>1937.9218027500001</v>
      </c>
      <c r="Z1796" s="14">
        <f t="shared" ref="Z1796:Z1803" si="427">S1796*D1796*(C1797-C1796)</f>
        <v>6546.7499999999973</v>
      </c>
      <c r="AA1796" s="14">
        <f t="shared" si="418"/>
        <v>10383556.149999991</v>
      </c>
      <c r="AB1796" s="14">
        <f t="shared" ref="AB1796:AB1803" si="428">((215)*(D1796*D1796)*0.5)</f>
        <v>8136.6749999999984</v>
      </c>
      <c r="AC1796" s="14">
        <f t="shared" ref="AC1796:AC1803" si="429">0.5*215*(D1797^2-D1796^2)</f>
        <v>-5229.8749999999973</v>
      </c>
      <c r="AD1796" s="14">
        <f t="shared" ref="AD1796:AD1803" si="430">0.8*AC1796</f>
        <v>-4183.8999999999978</v>
      </c>
      <c r="AE1796" s="14">
        <f t="shared" si="419"/>
        <v>8136.674999997882</v>
      </c>
    </row>
    <row r="1797" spans="1:31">
      <c r="A1797" s="5" t="s">
        <v>7</v>
      </c>
      <c r="B1797" s="5">
        <v>1794</v>
      </c>
      <c r="C1797" s="5">
        <v>317</v>
      </c>
      <c r="D1797" s="9">
        <v>5.2</v>
      </c>
      <c r="E1797" s="24">
        <f t="shared" si="423"/>
        <v>-5.2</v>
      </c>
      <c r="P1797" s="14">
        <f t="shared" si="420"/>
        <v>114.22047000000002</v>
      </c>
      <c r="Q1797" s="14">
        <f t="shared" si="421"/>
        <v>145.87047000000001</v>
      </c>
      <c r="R1797" s="14">
        <f t="shared" si="422"/>
        <v>758.52644400000008</v>
      </c>
      <c r="S1797" s="14">
        <f t="shared" si="424"/>
        <v>1118</v>
      </c>
      <c r="T1797" s="14">
        <f t="shared" si="425"/>
        <v>5813.6</v>
      </c>
      <c r="U1797" s="14">
        <f t="shared" ref="U1797:U1803" si="431">U1796 + (T1796*(C1797-C1796))</f>
        <v>10390102.899999991</v>
      </c>
      <c r="V1797" s="14">
        <f t="shared" ref="V1797:V1803" si="432">MAX(V1796,U1796)</f>
        <v>10383556.149999991</v>
      </c>
      <c r="Y1797" s="14">
        <f t="shared" si="426"/>
        <v>758.52644400000008</v>
      </c>
      <c r="Z1797" s="14">
        <f t="shared" si="427"/>
        <v>5813.6</v>
      </c>
      <c r="AA1797" s="14">
        <f t="shared" ref="AA1797:AA1803" si="433">AA1796+Z1796</f>
        <v>10390102.899999991</v>
      </c>
      <c r="AB1797" s="14">
        <f t="shared" si="428"/>
        <v>2906.8</v>
      </c>
      <c r="AC1797" s="14">
        <f t="shared" si="429"/>
        <v>-2906.8</v>
      </c>
      <c r="AD1797" s="14">
        <f t="shared" si="430"/>
        <v>-2325.44</v>
      </c>
      <c r="AE1797" s="14">
        <f t="shared" ref="AE1797:AE1803" si="434">AE1796+AC1796</f>
        <v>2906.7999999978847</v>
      </c>
    </row>
    <row r="1798" spans="1:31">
      <c r="A1798" s="5" t="s">
        <v>7</v>
      </c>
      <c r="B1798" s="5">
        <v>1795</v>
      </c>
      <c r="C1798" s="5">
        <v>318</v>
      </c>
      <c r="D1798" s="9">
        <v>0</v>
      </c>
      <c r="E1798" s="24">
        <f t="shared" si="423"/>
        <v>0</v>
      </c>
      <c r="P1798" s="14">
        <f t="shared" si="420"/>
        <v>0</v>
      </c>
      <c r="Q1798" s="14">
        <f t="shared" si="421"/>
        <v>31.65</v>
      </c>
      <c r="R1798" s="14">
        <f t="shared" si="422"/>
        <v>0</v>
      </c>
      <c r="S1798" s="14">
        <f t="shared" si="424"/>
        <v>0</v>
      </c>
      <c r="T1798" s="14">
        <f t="shared" si="425"/>
        <v>0</v>
      </c>
      <c r="U1798" s="14">
        <f t="shared" si="431"/>
        <v>10395916.499999991</v>
      </c>
      <c r="V1798" s="14">
        <f t="shared" si="432"/>
        <v>10390102.899999991</v>
      </c>
      <c r="Y1798" s="14">
        <f t="shared" si="426"/>
        <v>0</v>
      </c>
      <c r="Z1798" s="14">
        <f t="shared" si="427"/>
        <v>0</v>
      </c>
      <c r="AA1798" s="14">
        <f t="shared" si="433"/>
        <v>10395916.499999991</v>
      </c>
      <c r="AB1798" s="14">
        <f t="shared" si="428"/>
        <v>0</v>
      </c>
      <c r="AC1798" s="14">
        <f t="shared" si="429"/>
        <v>0</v>
      </c>
      <c r="AD1798" s="14">
        <f t="shared" si="430"/>
        <v>0</v>
      </c>
      <c r="AE1798" s="14">
        <f t="shared" si="434"/>
        <v>-2.1154846763238311E-9</v>
      </c>
    </row>
    <row r="1799" spans="1:31">
      <c r="A1799" s="5" t="s">
        <v>7</v>
      </c>
      <c r="B1799" s="5">
        <v>1796</v>
      </c>
      <c r="C1799" s="5">
        <v>319</v>
      </c>
      <c r="D1799" s="9">
        <v>0</v>
      </c>
      <c r="E1799" s="24">
        <f t="shared" si="423"/>
        <v>0</v>
      </c>
      <c r="P1799" s="14">
        <f t="shared" si="420"/>
        <v>0</v>
      </c>
      <c r="Q1799" s="14">
        <f t="shared" si="421"/>
        <v>31.65</v>
      </c>
      <c r="R1799" s="14">
        <f t="shared" si="422"/>
        <v>0</v>
      </c>
      <c r="S1799" s="14">
        <f t="shared" si="424"/>
        <v>0</v>
      </c>
      <c r="T1799" s="14">
        <f t="shared" si="425"/>
        <v>0</v>
      </c>
      <c r="U1799" s="14">
        <f t="shared" si="431"/>
        <v>10395916.499999991</v>
      </c>
      <c r="V1799" s="14">
        <f t="shared" si="432"/>
        <v>10395916.499999991</v>
      </c>
      <c r="Y1799" s="14">
        <f t="shared" si="426"/>
        <v>0</v>
      </c>
      <c r="Z1799" s="14">
        <f t="shared" si="427"/>
        <v>0</v>
      </c>
      <c r="AA1799" s="14">
        <f t="shared" si="433"/>
        <v>10395916.499999991</v>
      </c>
      <c r="AB1799" s="14">
        <f t="shared" si="428"/>
        <v>0</v>
      </c>
      <c r="AC1799" s="14">
        <f t="shared" si="429"/>
        <v>0</v>
      </c>
      <c r="AD1799" s="14">
        <f t="shared" si="430"/>
        <v>0</v>
      </c>
      <c r="AE1799" s="14">
        <f t="shared" si="434"/>
        <v>-2.1154846763238311E-9</v>
      </c>
    </row>
    <row r="1800" spans="1:31">
      <c r="A1800" s="5" t="s">
        <v>7</v>
      </c>
      <c r="B1800" s="5">
        <v>1797</v>
      </c>
      <c r="C1800" s="5">
        <v>320</v>
      </c>
      <c r="D1800" s="9">
        <v>0</v>
      </c>
      <c r="E1800" s="24">
        <f t="shared" si="423"/>
        <v>0</v>
      </c>
      <c r="P1800" s="14">
        <f t="shared" si="420"/>
        <v>0</v>
      </c>
      <c r="Q1800" s="14">
        <f t="shared" si="421"/>
        <v>31.65</v>
      </c>
      <c r="R1800" s="14">
        <f t="shared" si="422"/>
        <v>0</v>
      </c>
      <c r="S1800" s="14">
        <f t="shared" si="424"/>
        <v>0</v>
      </c>
      <c r="T1800" s="14">
        <f t="shared" si="425"/>
        <v>0</v>
      </c>
      <c r="U1800" s="14">
        <f t="shared" si="431"/>
        <v>10395916.499999991</v>
      </c>
      <c r="V1800" s="14">
        <f t="shared" si="432"/>
        <v>10395916.499999991</v>
      </c>
      <c r="Y1800" s="14">
        <f t="shared" si="426"/>
        <v>0</v>
      </c>
      <c r="Z1800" s="14">
        <f t="shared" si="427"/>
        <v>0</v>
      </c>
      <c r="AA1800" s="14">
        <f t="shared" si="433"/>
        <v>10395916.499999991</v>
      </c>
      <c r="AB1800" s="14">
        <f t="shared" si="428"/>
        <v>0</v>
      </c>
      <c r="AC1800" s="14">
        <f t="shared" si="429"/>
        <v>0</v>
      </c>
      <c r="AD1800" s="14">
        <f t="shared" si="430"/>
        <v>0</v>
      </c>
      <c r="AE1800" s="14">
        <f t="shared" si="434"/>
        <v>-2.1154846763238311E-9</v>
      </c>
    </row>
    <row r="1801" spans="1:31">
      <c r="A1801" s="5" t="s">
        <v>7</v>
      </c>
      <c r="B1801" s="5">
        <v>1798</v>
      </c>
      <c r="C1801" s="5">
        <v>321</v>
      </c>
      <c r="D1801" s="9">
        <v>0</v>
      </c>
      <c r="E1801" s="24">
        <f t="shared" si="423"/>
        <v>0</v>
      </c>
      <c r="P1801" s="14">
        <f t="shared" si="420"/>
        <v>0</v>
      </c>
      <c r="Q1801" s="14">
        <f t="shared" si="421"/>
        <v>31.65</v>
      </c>
      <c r="R1801" s="14">
        <f t="shared" si="422"/>
        <v>0</v>
      </c>
      <c r="S1801" s="14">
        <f t="shared" si="424"/>
        <v>0</v>
      </c>
      <c r="T1801" s="14">
        <f t="shared" si="425"/>
        <v>0</v>
      </c>
      <c r="U1801" s="14">
        <f t="shared" si="431"/>
        <v>10395916.499999991</v>
      </c>
      <c r="V1801" s="14">
        <f t="shared" si="432"/>
        <v>10395916.499999991</v>
      </c>
      <c r="Y1801" s="14">
        <f t="shared" si="426"/>
        <v>0</v>
      </c>
      <c r="Z1801" s="14">
        <f t="shared" si="427"/>
        <v>0</v>
      </c>
      <c r="AA1801" s="14">
        <f t="shared" si="433"/>
        <v>10395916.499999991</v>
      </c>
      <c r="AB1801" s="14">
        <f t="shared" si="428"/>
        <v>0</v>
      </c>
      <c r="AC1801" s="14">
        <f t="shared" si="429"/>
        <v>0</v>
      </c>
      <c r="AD1801" s="14">
        <f t="shared" si="430"/>
        <v>0</v>
      </c>
      <c r="AE1801" s="14">
        <f t="shared" si="434"/>
        <v>-2.1154846763238311E-9</v>
      </c>
    </row>
    <row r="1802" spans="1:31">
      <c r="A1802" s="5" t="s">
        <v>7</v>
      </c>
      <c r="B1802" s="5">
        <v>1799</v>
      </c>
      <c r="C1802" s="5">
        <v>322</v>
      </c>
      <c r="D1802" s="9">
        <v>0</v>
      </c>
      <c r="E1802" s="24">
        <f t="shared" si="423"/>
        <v>0</v>
      </c>
      <c r="P1802" s="14">
        <f t="shared" si="420"/>
        <v>0</v>
      </c>
      <c r="Q1802" s="14">
        <f t="shared" si="421"/>
        <v>31.65</v>
      </c>
      <c r="R1802" s="14">
        <f t="shared" si="422"/>
        <v>0</v>
      </c>
      <c r="S1802" s="14">
        <f t="shared" si="424"/>
        <v>0</v>
      </c>
      <c r="T1802" s="14">
        <f t="shared" si="425"/>
        <v>0</v>
      </c>
      <c r="U1802" s="14">
        <f t="shared" si="431"/>
        <v>10395916.499999991</v>
      </c>
      <c r="V1802" s="14">
        <f t="shared" si="432"/>
        <v>10395916.499999991</v>
      </c>
      <c r="Y1802" s="14">
        <f t="shared" si="426"/>
        <v>0</v>
      </c>
      <c r="Z1802" s="14">
        <f t="shared" si="427"/>
        <v>0</v>
      </c>
      <c r="AA1802" s="14">
        <f t="shared" si="433"/>
        <v>10395916.499999991</v>
      </c>
      <c r="AB1802" s="14">
        <f t="shared" si="428"/>
        <v>0</v>
      </c>
      <c r="AC1802" s="14">
        <f t="shared" si="429"/>
        <v>0</v>
      </c>
      <c r="AD1802" s="14">
        <f t="shared" si="430"/>
        <v>0</v>
      </c>
      <c r="AE1802" s="14">
        <f t="shared" si="434"/>
        <v>-2.1154846763238311E-9</v>
      </c>
    </row>
    <row r="1803" spans="1:31">
      <c r="A1803" s="5" t="s">
        <v>7</v>
      </c>
      <c r="B1803" s="5">
        <v>1800</v>
      </c>
      <c r="C1803" s="5">
        <v>323</v>
      </c>
      <c r="D1803" s="9">
        <v>0</v>
      </c>
      <c r="E1803" s="24">
        <f t="shared" si="423"/>
        <v>0</v>
      </c>
      <c r="P1803" s="14">
        <f t="shared" si="420"/>
        <v>0</v>
      </c>
      <c r="Q1803" s="14">
        <f t="shared" si="421"/>
        <v>31.65</v>
      </c>
      <c r="R1803" s="14">
        <f t="shared" si="422"/>
        <v>0</v>
      </c>
      <c r="S1803" s="14">
        <f t="shared" si="424"/>
        <v>0</v>
      </c>
      <c r="T1803" s="14">
        <f t="shared" si="425"/>
        <v>0</v>
      </c>
      <c r="U1803" s="14">
        <f t="shared" si="431"/>
        <v>10395916.499999991</v>
      </c>
      <c r="V1803" s="14">
        <f t="shared" si="432"/>
        <v>10395916.499999991</v>
      </c>
      <c r="Y1803" s="14">
        <f t="shared" si="426"/>
        <v>0</v>
      </c>
      <c r="Z1803" s="14">
        <f t="shared" si="427"/>
        <v>0</v>
      </c>
      <c r="AA1803" s="14">
        <f t="shared" si="433"/>
        <v>10395916.499999991</v>
      </c>
      <c r="AB1803" s="14">
        <f t="shared" si="428"/>
        <v>0</v>
      </c>
      <c r="AC1803" s="14">
        <f t="shared" si="429"/>
        <v>0</v>
      </c>
      <c r="AD1803" s="14">
        <f t="shared" si="430"/>
        <v>0</v>
      </c>
      <c r="AE1803" s="14">
        <f t="shared" si="434"/>
        <v>-2.1154846763238311E-9</v>
      </c>
    </row>
    <row r="1804" spans="1:31">
      <c r="M1804" s="21"/>
    </row>
  </sheetData>
  <phoneticPr fontId="2" type="noConversion"/>
  <conditionalFormatting sqref="E3:E1803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Walden</dc:creator>
  <cp:lastModifiedBy>Edward Walden</cp:lastModifiedBy>
  <dcterms:created xsi:type="dcterms:W3CDTF">2024-11-30T18:46:06Z</dcterms:created>
  <dcterms:modified xsi:type="dcterms:W3CDTF">2024-12-01T20:16:46Z</dcterms:modified>
</cp:coreProperties>
</file>